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a Ñancupil\Downloads\"/>
    </mc:Choice>
  </mc:AlternateContent>
  <xr:revisionPtr revIDLastSave="0" documentId="13_ncr:1_{433FEE04-CEEC-4C00-8D3B-72A63F371B8E}" xr6:coauthVersionLast="47" xr6:coauthVersionMax="47" xr10:uidLastSave="{00000000-0000-0000-0000-000000000000}"/>
  <bookViews>
    <workbookView xWindow="-28920" yWindow="15" windowWidth="29040" windowHeight="15840" tabRatio="893" activeTab="1" xr2:uid="{00000000-000D-0000-FFFF-FFFF00000000}"/>
  </bookViews>
  <sheets>
    <sheet name="Reporte" sheetId="4" r:id="rId1"/>
    <sheet name="Reclamos" sheetId="1" r:id="rId2"/>
    <sheet name="Tabla de Homologación y Notas" sheetId="3" r:id="rId3"/>
    <sheet name="Reclamos Derivado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D11" i="4"/>
  <c r="D12" i="4"/>
  <c r="C18" i="4"/>
  <c r="B18" i="4"/>
  <c r="D6" i="4"/>
  <c r="D7" i="4"/>
  <c r="D17" i="4"/>
  <c r="D16" i="4"/>
  <c r="D15" i="4"/>
  <c r="D14" i="4"/>
  <c r="D13" i="4"/>
  <c r="D8" i="4"/>
  <c r="D5" i="4"/>
  <c r="D18" i="4" l="1"/>
</calcChain>
</file>

<file path=xl/sharedStrings.xml><?xml version="1.0" encoding="utf-8"?>
<sst xmlns="http://schemas.openxmlformats.org/spreadsheetml/2006/main" count="65" uniqueCount="47">
  <si>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</si>
  <si>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</si>
  <si>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</si>
  <si>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</si>
  <si>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</si>
  <si>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</si>
  <si>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</si>
  <si>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</si>
  <si>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</si>
  <si>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</si>
  <si>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</si>
  <si>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</si>
  <si>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</si>
  <si>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Homologación MV DS N° 405/2020</t>
  </si>
  <si>
    <t>Actuaciones, atenciones o productos (bienes y/o servicios) que aplica</t>
  </si>
  <si>
    <t>Fecha de respuesta</t>
  </si>
  <si>
    <t>Reclamos Derivados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</si>
  <si>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</si>
  <si>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</si>
  <si>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</si>
  <si>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</si>
  <si>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</si>
  <si>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</si>
  <si>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</si>
  <si>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</si>
  <si>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</si>
  <si>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</si>
  <si>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</si>
  <si>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</si>
  <si>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</si>
  <si>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</si>
  <si>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</si>
  <si>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</si>
  <si>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</si>
  <si>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</si>
  <si>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</si>
  <si>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</si>
  <si>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</si>
  <si>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Producto</t>
  </si>
  <si>
    <t>Respondido</t>
  </si>
  <si>
    <t>Resolución Exenta N° 02 (04-01-2022)</t>
  </si>
  <si>
    <t>Oficio N° 02 (07-01-2022)</t>
  </si>
  <si>
    <t>Oficio N° 61 (24-02-2022)</t>
  </si>
  <si>
    <t>Resolución Exenta N° 119 (11-04-2022)</t>
  </si>
  <si>
    <t>Resolución Exenta N° 139 (11-05-2022)</t>
  </si>
  <si>
    <t>Resolución Exenta N° 118 (11-04-2022)</t>
  </si>
  <si>
    <t>Carta N°120 (03-08-2022)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</si>
</sst>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16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9" fontId="2" fillId="0" borderId="28" xfId="0" applyNumberFormat="1" applyFont="1" applyFill="1" applyBorder="1" applyAlignment="1">
      <alignment horizontal="center" vertical="center"/>
    </xf>
    <xf numFmtId="9" fontId="2" fillId="0" borderId="29" xfId="0" applyNumberFormat="1" applyFont="1" applyFill="1" applyBorder="1" applyAlignment="1">
      <alignment horizontal="center" vertical="center"/>
    </xf>
    <xf numFmtId="9" fontId="2" fillId="0" borderId="31" xfId="0" applyNumberFormat="1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center" vertical="center"/>
    </xf>
    <xf numFmtId="9" fontId="3" fillId="4" borderId="33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DE CIENCIA, TECNOLOGÍA, CONOCIMIENTO E INNOVACIÓN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03-01-2022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JAVIERA ÑANCUPIL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12699</xdr:rowOff>
    </xdr:from>
    <xdr:to>
      <xdr:col>4</xdr:col>
      <xdr:colOff>0</xdr:colOff>
      <xdr:row>23</xdr:row>
      <xdr:rowOff>-1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108324"/>
          <a:ext cx="9632156" cy="1058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b="1"/>
            <a:t>Notas:</a:t>
          </a:r>
          <a:endParaRPr lang="es-CL"/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 Subsecretaría de CTCI no cuenta con un sistema para la gestión de los reclamos, por lo tanto en el presente reporte se informa sólo lo ingresado a través del canal Oficina de Partes (virtual y/o presencial). </a:t>
          </a: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Para los reclamos respondidos por "reposición", el plazo legal para responder es de 30 días.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opLeftCell="A2" zoomScaleNormal="100" workbookViewId="0">
      <selection activeCell="E4" sqref="E4"/>
    </sheetView>
  </sheetViews>
  <sheetFormatPr baseColWidth="10" defaultColWidth="11.453125" defaultRowHeight="14.5" x14ac:dyDescent="0.35"/>
  <cols>
    <col min="1" max="1" width="15.7265625" style="1" customWidth="1"/>
    <col min="2" max="4" width="40.7265625" style="1" customWidth="1"/>
    <col min="5" max="16384" width="11.453125" style="1"/>
  </cols>
  <sheetData>
    <row r="2" spans="1:4" ht="203.25" customHeight="1" x14ac:dyDescent="0.35">
      <c r="A2" s="2"/>
      <c r="B2" s="2"/>
      <c r="C2" s="2"/>
      <c r="D2" s="2"/>
    </row>
    <row r="3" spans="1:4" ht="15" thickBot="1" x14ac:dyDescent="0.4"/>
    <row r="4" spans="1:4" s="31" customFormat="1" ht="15" thickBot="1" x14ac:dyDescent="0.4">
      <c r="A4" s="52" t="s">
        <v>0</v>
      </c>
      <c r="B4" s="55" t="s">
        <v>34</v>
      </c>
      <c r="C4" s="52" t="s">
        <v>35</v>
      </c>
      <c r="D4" s="57" t="s">
        <v>17</v>
      </c>
    </row>
    <row r="5" spans="1:4" ht="14.25" customHeight="1" x14ac:dyDescent="0.35">
      <c r="A5" s="60" t="s">
        <v>36</v>
      </c>
      <c r="B5" s="61">
        <v>2</v>
      </c>
      <c r="C5" s="62"/>
      <c r="D5" s="63">
        <f>C5/B5</f>
        <v>0</v>
      </c>
    </row>
    <row r="6" spans="1:4" x14ac:dyDescent="0.35">
      <c r="A6" s="53" t="s">
        <v>1</v>
      </c>
      <c r="B6" s="56">
        <v>1</v>
      </c>
      <c r="C6" s="58">
        <v>2</v>
      </c>
      <c r="D6" s="64">
        <f>C6/B6</f>
        <v>2</v>
      </c>
    </row>
    <row r="7" spans="1:4" x14ac:dyDescent="0.35">
      <c r="A7" s="53" t="s">
        <v>2</v>
      </c>
      <c r="B7" s="56">
        <v>1</v>
      </c>
      <c r="C7" s="58">
        <v>1</v>
      </c>
      <c r="D7" s="64">
        <f>C7/B7</f>
        <v>1</v>
      </c>
    </row>
    <row r="8" spans="1:4" x14ac:dyDescent="0.35">
      <c r="A8" s="53" t="s">
        <v>3</v>
      </c>
      <c r="B8" s="56">
        <v>2</v>
      </c>
      <c r="C8" s="58">
        <v>0</v>
      </c>
      <c r="D8" s="64">
        <f t="shared" ref="D8:D18" si="0">C8/B8</f>
        <v>0</v>
      </c>
    </row>
    <row r="9" spans="1:4" ht="14.25" customHeight="1" x14ac:dyDescent="0.35">
      <c r="A9" s="53" t="s">
        <v>4</v>
      </c>
      <c r="B9" s="56">
        <v>0</v>
      </c>
      <c r="C9" s="58">
        <v>2</v>
      </c>
      <c r="D9" s="64" t="e">
        <f t="shared" si="0"/>
        <v>#DIV/0!</v>
      </c>
    </row>
    <row r="10" spans="1:4" x14ac:dyDescent="0.35">
      <c r="A10" s="53" t="s">
        <v>5</v>
      </c>
      <c r="B10" s="56">
        <v>0</v>
      </c>
      <c r="C10" s="58">
        <v>1</v>
      </c>
      <c r="D10" s="64" t="e">
        <f t="shared" si="0"/>
        <v>#DIV/0!</v>
      </c>
    </row>
    <row r="11" spans="1:4" x14ac:dyDescent="0.35">
      <c r="A11" s="53" t="s">
        <v>6</v>
      </c>
      <c r="B11" s="56">
        <v>0</v>
      </c>
      <c r="C11" s="58">
        <v>0</v>
      </c>
      <c r="D11" s="64" t="e">
        <f t="shared" si="0"/>
        <v>#DIV/0!</v>
      </c>
    </row>
    <row r="12" spans="1:4" x14ac:dyDescent="0.35">
      <c r="A12" s="53" t="s">
        <v>7</v>
      </c>
      <c r="B12" s="56">
        <v>1</v>
      </c>
      <c r="C12" s="58">
        <v>1</v>
      </c>
      <c r="D12" s="64">
        <f t="shared" si="0"/>
        <v>1</v>
      </c>
    </row>
    <row r="13" spans="1:4" x14ac:dyDescent="0.35">
      <c r="A13" s="53" t="s">
        <v>8</v>
      </c>
      <c r="B13" s="56"/>
      <c r="C13" s="58"/>
      <c r="D13" s="64" t="e">
        <f t="shared" si="0"/>
        <v>#DIV/0!</v>
      </c>
    </row>
    <row r="14" spans="1:4" ht="14.25" customHeight="1" x14ac:dyDescent="0.35">
      <c r="A14" s="53" t="s">
        <v>9</v>
      </c>
      <c r="B14" s="56"/>
      <c r="C14" s="58"/>
      <c r="D14" s="64" t="e">
        <f t="shared" si="0"/>
        <v>#DIV/0!</v>
      </c>
    </row>
    <row r="15" spans="1:4" x14ac:dyDescent="0.35">
      <c r="A15" s="53" t="s">
        <v>10</v>
      </c>
      <c r="B15" s="56"/>
      <c r="C15" s="58"/>
      <c r="D15" s="64" t="e">
        <f t="shared" si="0"/>
        <v>#DIV/0!</v>
      </c>
    </row>
    <row r="16" spans="1:4" x14ac:dyDescent="0.35">
      <c r="A16" s="53" t="s">
        <v>11</v>
      </c>
      <c r="B16" s="56"/>
      <c r="C16" s="58"/>
      <c r="D16" s="64" t="e">
        <f t="shared" si="0"/>
        <v>#DIV/0!</v>
      </c>
    </row>
    <row r="17" spans="1:4" ht="15" thickBot="1" x14ac:dyDescent="0.4">
      <c r="A17" s="54" t="s">
        <v>12</v>
      </c>
      <c r="B17" s="69"/>
      <c r="C17" s="59"/>
      <c r="D17" s="65" t="e">
        <f t="shared" si="0"/>
        <v>#DIV/0!</v>
      </c>
    </row>
    <row r="18" spans="1:4" ht="15" thickBot="1" x14ac:dyDescent="0.4">
      <c r="A18" s="66" t="s">
        <v>18</v>
      </c>
      <c r="B18" s="67">
        <f>SUM(B5:B17)</f>
        <v>7</v>
      </c>
      <c r="C18" s="67">
        <f>SUM(C5:C17)</f>
        <v>7</v>
      </c>
      <c r="D18" s="68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zoomScale="80" zoomScaleNormal="80" workbookViewId="0">
      <selection activeCell="A5" sqref="A5:A11"/>
    </sheetView>
  </sheetViews>
  <sheetFormatPr baseColWidth="10" defaultColWidth="11.453125" defaultRowHeight="14.5" x14ac:dyDescent="0.35"/>
  <cols>
    <col min="1" max="1" width="27.1796875" style="40" customWidth="1"/>
    <col min="2" max="2" width="30.7265625" style="41" customWidth="1"/>
    <col min="3" max="4" width="27.453125" style="41" customWidth="1"/>
    <col min="5" max="5" width="39.7265625" style="41" customWidth="1"/>
    <col min="6" max="6" width="19.1796875" style="42" customWidth="1"/>
    <col min="7" max="16384" width="11.453125" style="29"/>
  </cols>
  <sheetData>
    <row r="1" spans="1:6" ht="15" thickBot="1" x14ac:dyDescent="0.4">
      <c r="A1" s="27"/>
      <c r="B1" s="27"/>
      <c r="C1" s="28"/>
      <c r="D1" s="28"/>
      <c r="E1" s="28"/>
      <c r="F1" s="28"/>
    </row>
    <row r="2" spans="1:6" ht="15" thickBot="1" x14ac:dyDescent="0.4">
      <c r="A2" s="72" t="s">
        <v>37</v>
      </c>
      <c r="B2" s="73"/>
      <c r="C2" s="73"/>
      <c r="D2" s="73"/>
      <c r="E2" s="73"/>
      <c r="F2" s="74"/>
    </row>
    <row r="3" spans="1:6" ht="15" thickBot="1" x14ac:dyDescent="0.4">
      <c r="A3" s="29"/>
      <c r="B3" s="29"/>
      <c r="C3" s="30"/>
      <c r="D3" s="30"/>
      <c r="E3" s="30"/>
      <c r="F3" s="30"/>
    </row>
    <row r="4" spans="1:6" ht="44" thickBot="1" x14ac:dyDescent="0.4">
      <c r="A4" s="14" t="s">
        <v>19</v>
      </c>
      <c r="B4" s="15" t="s">
        <v>14</v>
      </c>
      <c r="C4" s="15" t="s">
        <v>20</v>
      </c>
      <c r="D4" s="15" t="s">
        <v>15</v>
      </c>
      <c r="E4" s="15" t="s">
        <v>21</v>
      </c>
      <c r="F4" s="16" t="s">
        <v>22</v>
      </c>
    </row>
    <row r="5" spans="1:6" x14ac:dyDescent="0.35">
      <c r="A5" s="51">
        <v>7</v>
      </c>
      <c r="B5" s="39" t="s">
        <v>38</v>
      </c>
      <c r="C5" s="49">
        <v>44519</v>
      </c>
      <c r="D5" s="49">
        <v>44565</v>
      </c>
      <c r="E5" s="50" t="s">
        <v>40</v>
      </c>
      <c r="F5" s="42" t="s">
        <v>39</v>
      </c>
    </row>
    <row r="6" spans="1:6" x14ac:dyDescent="0.35">
      <c r="A6" s="51">
        <v>8</v>
      </c>
      <c r="B6" s="39" t="s">
        <v>38</v>
      </c>
      <c r="C6" s="49">
        <v>44524</v>
      </c>
      <c r="D6" s="49">
        <v>44568</v>
      </c>
      <c r="E6" s="49" t="s">
        <v>41</v>
      </c>
      <c r="F6" s="42" t="s">
        <v>39</v>
      </c>
    </row>
    <row r="7" spans="1:6" x14ac:dyDescent="0.35">
      <c r="A7" s="51">
        <v>9</v>
      </c>
      <c r="B7" s="41" t="s">
        <v>38</v>
      </c>
      <c r="C7" s="49">
        <v>44572</v>
      </c>
      <c r="D7" s="49">
        <v>44616</v>
      </c>
      <c r="E7" s="49" t="s">
        <v>42</v>
      </c>
      <c r="F7" s="42" t="s">
        <v>39</v>
      </c>
    </row>
    <row r="8" spans="1:6" x14ac:dyDescent="0.35">
      <c r="A8" s="51">
        <v>10</v>
      </c>
      <c r="B8" s="41" t="s">
        <v>38</v>
      </c>
      <c r="C8" s="49">
        <v>44617</v>
      </c>
      <c r="D8" s="49">
        <v>44662</v>
      </c>
      <c r="E8" s="50" t="s">
        <v>43</v>
      </c>
      <c r="F8" s="42" t="s">
        <v>39</v>
      </c>
    </row>
    <row r="9" spans="1:6" x14ac:dyDescent="0.35">
      <c r="A9" s="51">
        <v>11</v>
      </c>
      <c r="B9" s="41" t="s">
        <v>38</v>
      </c>
      <c r="C9" s="49">
        <v>44648</v>
      </c>
      <c r="D9" s="49">
        <v>44692</v>
      </c>
      <c r="E9" s="50" t="s">
        <v>44</v>
      </c>
      <c r="F9" s="42" t="s">
        <v>39</v>
      </c>
    </row>
    <row r="10" spans="1:6" x14ac:dyDescent="0.35">
      <c r="A10" s="51">
        <v>12</v>
      </c>
      <c r="B10" s="41" t="s">
        <v>38</v>
      </c>
      <c r="C10" s="49">
        <v>44650</v>
      </c>
      <c r="D10" s="49">
        <v>44662</v>
      </c>
      <c r="E10" s="50" t="s">
        <v>45</v>
      </c>
      <c r="F10" s="42" t="s">
        <v>39</v>
      </c>
    </row>
    <row r="11" spans="1:6" x14ac:dyDescent="0.35">
      <c r="A11" s="51">
        <v>13</v>
      </c>
      <c r="B11" s="41" t="s">
        <v>38</v>
      </c>
      <c r="C11" s="49">
        <v>44770</v>
      </c>
      <c r="D11" s="49">
        <v>44776</v>
      </c>
      <c r="E11" s="70" t="s">
        <v>46</v>
      </c>
      <c r="F11" s="42" t="s">
        <v>39</v>
      </c>
    </row>
    <row r="12" spans="1:6" x14ac:dyDescent="0.35">
      <c r="A12" s="51"/>
      <c r="B12" s="70"/>
      <c r="C12" s="70"/>
      <c r="D12" s="70"/>
      <c r="E12" s="70"/>
      <c r="F12" s="71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zoomScale="80" zoomScaleNormal="80" workbookViewId="0">
      <selection activeCell="C41" sqref="C41"/>
    </sheetView>
  </sheetViews>
  <sheetFormatPr baseColWidth="10" defaultColWidth="11.453125" defaultRowHeight="14.5" x14ac:dyDescent="0.35"/>
  <cols>
    <col min="1" max="1" width="15.7265625" style="1" customWidth="1"/>
    <col min="2" max="4" width="40.7265625" style="1" customWidth="1"/>
    <col min="5" max="16384" width="11.453125" style="1"/>
  </cols>
  <sheetData>
    <row r="1" spans="1:4" ht="15" thickBot="1" x14ac:dyDescent="0.4"/>
    <row r="2" spans="1:4" s="29" customFormat="1" ht="15" thickBot="1" x14ac:dyDescent="0.4">
      <c r="A2" s="72" t="s">
        <v>33</v>
      </c>
      <c r="B2" s="73"/>
      <c r="C2" s="73"/>
      <c r="D2" s="74"/>
    </row>
    <row r="3" spans="1:4" ht="15" thickBot="1" x14ac:dyDescent="0.4"/>
    <row r="4" spans="1:4" ht="15" thickBot="1" x14ac:dyDescent="0.4">
      <c r="A4" s="6"/>
      <c r="B4" s="18" t="s">
        <v>23</v>
      </c>
      <c r="C4" s="19" t="s">
        <v>13</v>
      </c>
      <c r="D4" s="20" t="s">
        <v>32</v>
      </c>
    </row>
    <row r="5" spans="1:4" x14ac:dyDescent="0.35">
      <c r="A5" s="13" t="s">
        <v>24</v>
      </c>
      <c r="B5" s="11"/>
      <c r="C5" s="7"/>
      <c r="D5" s="8"/>
    </row>
    <row r="6" spans="1:4" x14ac:dyDescent="0.35">
      <c r="A6" s="17" t="s">
        <v>25</v>
      </c>
      <c r="B6" s="21"/>
      <c r="C6" s="22"/>
      <c r="D6" s="23"/>
    </row>
    <row r="7" spans="1:4" x14ac:dyDescent="0.35">
      <c r="A7" s="75" t="s">
        <v>30</v>
      </c>
      <c r="B7" s="43"/>
      <c r="C7" s="43"/>
      <c r="D7" s="44"/>
    </row>
    <row r="8" spans="1:4" x14ac:dyDescent="0.35">
      <c r="A8" s="75"/>
      <c r="B8" s="43"/>
      <c r="C8" s="43"/>
      <c r="D8" s="44"/>
    </row>
    <row r="9" spans="1:4" x14ac:dyDescent="0.35">
      <c r="A9" s="75"/>
      <c r="B9" s="43"/>
      <c r="C9" s="43"/>
      <c r="D9" s="44"/>
    </row>
    <row r="10" spans="1:4" x14ac:dyDescent="0.35">
      <c r="A10" s="17" t="s">
        <v>26</v>
      </c>
      <c r="B10" s="21"/>
      <c r="C10" s="22"/>
      <c r="D10" s="23"/>
    </row>
    <row r="11" spans="1:4" x14ac:dyDescent="0.35">
      <c r="A11" s="3" t="s">
        <v>27</v>
      </c>
      <c r="B11" s="12"/>
      <c r="C11" s="5"/>
      <c r="D11" s="10"/>
    </row>
    <row r="12" spans="1:4" x14ac:dyDescent="0.35">
      <c r="A12" s="17" t="s">
        <v>28</v>
      </c>
      <c r="B12" s="21"/>
      <c r="C12" s="22"/>
      <c r="D12" s="23"/>
    </row>
    <row r="13" spans="1:4" x14ac:dyDescent="0.35">
      <c r="A13" s="3" t="s">
        <v>29</v>
      </c>
      <c r="B13" s="12"/>
      <c r="C13" s="4"/>
      <c r="D13" s="9"/>
    </row>
    <row r="14" spans="1:4" x14ac:dyDescent="0.35">
      <c r="A14" s="76" t="s">
        <v>31</v>
      </c>
      <c r="B14" s="45"/>
      <c r="C14" s="45"/>
      <c r="D14" s="46"/>
    </row>
    <row r="15" spans="1:4" x14ac:dyDescent="0.35">
      <c r="A15" s="76"/>
      <c r="B15" s="45"/>
      <c r="C15" s="45"/>
      <c r="D15" s="46"/>
    </row>
    <row r="16" spans="1:4" ht="15" thickBot="1" x14ac:dyDescent="0.4">
      <c r="A16" s="77"/>
      <c r="B16" s="47"/>
      <c r="C16" s="47"/>
      <c r="D16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workbookViewId="0">
      <selection activeCell="C14" sqref="C14"/>
    </sheetView>
  </sheetViews>
  <sheetFormatPr baseColWidth="10" defaultColWidth="11.453125" defaultRowHeight="14.5" x14ac:dyDescent="0.35"/>
  <cols>
    <col min="1" max="1" width="30.7265625" style="36" customWidth="1"/>
    <col min="2" max="5" width="30.7265625" style="37" customWidth="1"/>
    <col min="6" max="6" width="30.7265625" style="38" customWidth="1"/>
    <col min="7" max="16384" width="11.453125" style="1"/>
  </cols>
  <sheetData>
    <row r="1" spans="1:6" ht="15" thickBot="1" x14ac:dyDescent="0.4">
      <c r="A1" s="1"/>
      <c r="B1" s="1"/>
      <c r="C1" s="32"/>
      <c r="D1" s="32"/>
      <c r="E1" s="32"/>
      <c r="F1" s="32"/>
    </row>
    <row r="2" spans="1:6" ht="15" thickBot="1" x14ac:dyDescent="0.4">
      <c r="A2" s="72" t="s">
        <v>16</v>
      </c>
      <c r="B2" s="73"/>
      <c r="C2" s="73"/>
      <c r="D2" s="73"/>
      <c r="E2" s="73"/>
      <c r="F2" s="74"/>
    </row>
    <row r="3" spans="1:6" ht="15" thickBot="1" x14ac:dyDescent="0.4">
      <c r="A3" s="1"/>
      <c r="B3" s="1"/>
      <c r="C3" s="1"/>
      <c r="D3" s="1"/>
      <c r="E3" s="1"/>
      <c r="F3" s="1"/>
    </row>
    <row r="4" spans="1:6" ht="44" thickBot="1" x14ac:dyDescent="0.4">
      <c r="A4" s="24" t="s">
        <v>19</v>
      </c>
      <c r="B4" s="25" t="s">
        <v>14</v>
      </c>
      <c r="C4" s="25" t="s">
        <v>20</v>
      </c>
      <c r="D4" s="25" t="s">
        <v>15</v>
      </c>
      <c r="E4" s="25" t="s">
        <v>21</v>
      </c>
      <c r="F4" s="26" t="s">
        <v>22</v>
      </c>
    </row>
    <row r="5" spans="1:6" x14ac:dyDescent="0.35">
      <c r="A5" s="33"/>
      <c r="B5" s="34"/>
      <c r="C5" s="34"/>
      <c r="D5" s="34"/>
      <c r="E5" s="34"/>
      <c r="F5" s="35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Reclamos Derivados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Ñancupil</cp:lastModifiedBy>
  <dcterms:created xsi:type="dcterms:W3CDTF">2020-07-10T15:23:30Z</dcterms:created>
  <dcterms:modified xsi:type="dcterms:W3CDTF">2022-08-04T19:24:58Z</dcterms:modified>
</cp:coreProperties>
</file>