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R KCAICEO\Documentos\SENAMA\Monitoreo Indicadores\PMG\2022\Reclamos\SIAC\"/>
    </mc:Choice>
  </mc:AlternateContent>
  <bookViews>
    <workbookView xWindow="0" yWindow="0" windowWidth="19200" windowHeight="7320"/>
  </bookViews>
  <sheets>
    <sheet name="Reporte" sheetId="2" r:id="rId1"/>
    <sheet name="Reclamos 2022" sheetId="1" r:id="rId2"/>
    <sheet name="Tabla de Homologación y Notas" sheetId="3" r:id="rId3"/>
  </sheets>
  <definedNames>
    <definedName name="_xlnm._FilterDatabase" localSheetId="1" hidden="1">'Reclamos 2022'!$A$1:$CC$46</definedName>
  </definedNames>
  <calcPr calcId="162913"/>
</workbook>
</file>

<file path=xl/calcChain.xml><?xml version="1.0" encoding="utf-8"?>
<calcChain xmlns="http://schemas.openxmlformats.org/spreadsheetml/2006/main">
  <c r="F23" i="2" l="1"/>
  <c r="F22" i="2"/>
  <c r="F21" i="2"/>
  <c r="F20" i="2"/>
  <c r="F19" i="2"/>
  <c r="F18" i="2"/>
  <c r="F17" i="2"/>
  <c r="F16" i="2"/>
  <c r="F15" i="2"/>
  <c r="F14" i="2"/>
  <c r="F13" i="2"/>
  <c r="F12" i="2"/>
  <c r="F11" i="2"/>
  <c r="F10" i="2"/>
</calcChain>
</file>

<file path=xl/sharedStrings.xml><?xml version="1.0" encoding="utf-8"?>
<sst xmlns="http://schemas.openxmlformats.org/spreadsheetml/2006/main" count="3252" uniqueCount="790">
  <si>
    <t>Nro. Solicitud</t>
  </si>
  <si>
    <t>Medio Contacto</t>
  </si>
  <si>
    <t>Tipo Persona</t>
  </si>
  <si>
    <t>Tipo Solicitud</t>
  </si>
  <si>
    <t>Programa</t>
  </si>
  <si>
    <t>Rut Informante</t>
  </si>
  <si>
    <t>Nombre Informante</t>
  </si>
  <si>
    <t>Apellido Paterno Informante</t>
  </si>
  <si>
    <t>Apellido Materno Informante</t>
  </si>
  <si>
    <t>Edad Informante</t>
  </si>
  <si>
    <t>Fecha Nacimiento Informante</t>
  </si>
  <si>
    <t>Sexo Informante</t>
  </si>
  <si>
    <t>Calle Informante</t>
  </si>
  <si>
    <t>Número Informante</t>
  </si>
  <si>
    <t>Block Dpto Informante</t>
  </si>
  <si>
    <t>Villa/Población/Sector Informante</t>
  </si>
  <si>
    <t>Región Informante</t>
  </si>
  <si>
    <t>Provincia Informante</t>
  </si>
  <si>
    <t>Comuna Informante</t>
  </si>
  <si>
    <t>Código Teléfono Informante</t>
  </si>
  <si>
    <t>Teléfono Informante</t>
  </si>
  <si>
    <t>Código Celular Informante</t>
  </si>
  <si>
    <t>Tipo Parentesco Informante</t>
  </si>
  <si>
    <t>Otro Tipo Parentesco Informante</t>
  </si>
  <si>
    <t>Institución Informante</t>
  </si>
  <si>
    <t>Cargo Informante</t>
  </si>
  <si>
    <t>Email Informante</t>
  </si>
  <si>
    <t>Descripción General</t>
  </si>
  <si>
    <t>Detalle Solicitud</t>
  </si>
  <si>
    <t>Orientación</t>
  </si>
  <si>
    <t>Otra Sub-Categoría</t>
  </si>
  <si>
    <t>Otra Sub-Categoría Item</t>
  </si>
  <si>
    <t>Otra Sub-Categoría Ítem Observación</t>
  </si>
  <si>
    <t>Estado Solicitud</t>
  </si>
  <si>
    <t>Motivo Cierre</t>
  </si>
  <si>
    <t>Fecha de Cierre</t>
  </si>
  <si>
    <t>Tipo de Cierre</t>
  </si>
  <si>
    <t>Fecha Primer Cierre</t>
  </si>
  <si>
    <t>Región Adulto Mayor</t>
  </si>
  <si>
    <t>Provincia Adulto Mayor</t>
  </si>
  <si>
    <t>Comuna Adulto Mayor</t>
  </si>
  <si>
    <t>¿Tiene datos sensibles?</t>
  </si>
  <si>
    <t>¿Tiene dependencias?</t>
  </si>
  <si>
    <t>¿Tiene discapacidad?</t>
  </si>
  <si>
    <t>¿Cúal otra discapacidad?</t>
  </si>
  <si>
    <t>Centro de Salud</t>
  </si>
  <si>
    <t>Categoría</t>
  </si>
  <si>
    <t>Sub-Categoría</t>
  </si>
  <si>
    <t>Sub-Categoría Ítem</t>
  </si>
  <si>
    <t>Sub-Categoría Ítem Observación</t>
  </si>
  <si>
    <t>Rut Adulto Mayor</t>
  </si>
  <si>
    <t>Nombre Adulto Mayor</t>
  </si>
  <si>
    <t>Apellido Paterno Adulto Mayor</t>
  </si>
  <si>
    <t>Apellido Materno Adulto Mayor</t>
  </si>
  <si>
    <t>Edad</t>
  </si>
  <si>
    <t>Fecha Nacimiento</t>
  </si>
  <si>
    <t>Sexo</t>
  </si>
  <si>
    <t>Calle</t>
  </si>
  <si>
    <t>Número</t>
  </si>
  <si>
    <t>Block Dpto</t>
  </si>
  <si>
    <t>Villa/Población/Sector</t>
  </si>
  <si>
    <t>Código Teléfono</t>
  </si>
  <si>
    <t>Teléfono</t>
  </si>
  <si>
    <t>Código Celular</t>
  </si>
  <si>
    <t>Celular</t>
  </si>
  <si>
    <t>Estado Civil</t>
  </si>
  <si>
    <t>Opción Participción</t>
  </si>
  <si>
    <t>Vive Acompañado</t>
  </si>
  <si>
    <t>Edad No Informada</t>
  </si>
  <si>
    <t>FPS</t>
  </si>
  <si>
    <t>RUKAN</t>
  </si>
  <si>
    <t>Vive Acompañado Con</t>
  </si>
  <si>
    <t>Tipo Pensión</t>
  </si>
  <si>
    <t>Otro Tipo Pensión</t>
  </si>
  <si>
    <t>Monto Pensión</t>
  </si>
  <si>
    <t>IngresoWeb</t>
  </si>
  <si>
    <t>Responsable</t>
  </si>
  <si>
    <t>Creador</t>
  </si>
  <si>
    <t>Fecha Creación</t>
  </si>
  <si>
    <t>Fecha Modificación</t>
  </si>
  <si>
    <t>Cantidad de días sin acción</t>
  </si>
  <si>
    <t>Email</t>
  </si>
  <si>
    <t>Persona Natural</t>
  </si>
  <si>
    <t>SIAC</t>
  </si>
  <si>
    <t/>
  </si>
  <si>
    <t>No</t>
  </si>
  <si>
    <t>Alicia Lizama Alcarraz</t>
  </si>
  <si>
    <t>Presencial</t>
  </si>
  <si>
    <t>Díaz</t>
  </si>
  <si>
    <t>Femenino</t>
  </si>
  <si>
    <t>Metropolitana de Santiago</t>
  </si>
  <si>
    <t>Santiago</t>
  </si>
  <si>
    <t>Interesado</t>
  </si>
  <si>
    <t>Física</t>
  </si>
  <si>
    <t>SENAMA 2022</t>
  </si>
  <si>
    <t>Programa Condominios de Viviendas Tuteladas (CVT)</t>
  </si>
  <si>
    <t>40</t>
  </si>
  <si>
    <t>Stephanie Velasquez Cornejo</t>
  </si>
  <si>
    <t>Fono Mayor</t>
  </si>
  <si>
    <t>Buen Trato</t>
  </si>
  <si>
    <t>En Análisis</t>
  </si>
  <si>
    <t>Otros CVT</t>
  </si>
  <si>
    <t>Marisol Bustos Moreno</t>
  </si>
  <si>
    <t>Masculino</t>
  </si>
  <si>
    <t>Cerrada</t>
  </si>
  <si>
    <t>Jubicación/Pensión de Vejez</t>
  </si>
  <si>
    <t>Rojas</t>
  </si>
  <si>
    <t>Otro</t>
  </si>
  <si>
    <t>González</t>
  </si>
  <si>
    <t>PBS Vejez</t>
  </si>
  <si>
    <t>Web</t>
  </si>
  <si>
    <t>Valparaíso</t>
  </si>
  <si>
    <t>Otros: Señalar</t>
  </si>
  <si>
    <t>ELEAM (Establecimientos de Larga Estadía para Adultos Mayores)</t>
  </si>
  <si>
    <t>Otros ELEAM</t>
  </si>
  <si>
    <t>Si</t>
  </si>
  <si>
    <t>Administrador General</t>
  </si>
  <si>
    <t>Renta Vitalicia</t>
  </si>
  <si>
    <t>La Pintana</t>
  </si>
  <si>
    <t>Otros</t>
  </si>
  <si>
    <t>BENEFICIOS SOCIALES (OFERTA DEL ESTADO)</t>
  </si>
  <si>
    <t>Maipú</t>
  </si>
  <si>
    <t>Viña del Mar</t>
  </si>
  <si>
    <t>SALUD</t>
  </si>
  <si>
    <t>Reclamos relacionados a Salud</t>
  </si>
  <si>
    <t>Tardanza en la atención</t>
  </si>
  <si>
    <t>Sin Pensión</t>
  </si>
  <si>
    <t>Vidal</t>
  </si>
  <si>
    <t>Gutiérrez</t>
  </si>
  <si>
    <t>Contreras</t>
  </si>
  <si>
    <t>Toledo</t>
  </si>
  <si>
    <t>Héctor</t>
  </si>
  <si>
    <t>No informada</t>
  </si>
  <si>
    <t>Diaz</t>
  </si>
  <si>
    <t>MALTRATO A PERSONAS MAYORES</t>
  </si>
  <si>
    <t>Castillo</t>
  </si>
  <si>
    <t>50</t>
  </si>
  <si>
    <t>Maltrato Estructural/Societario</t>
  </si>
  <si>
    <t>Gallardo</t>
  </si>
  <si>
    <t>Libertador Gral. Bernardo O’Higgins</t>
  </si>
  <si>
    <t>Cachapoal</t>
  </si>
  <si>
    <t>Rengo</t>
  </si>
  <si>
    <t>Otros Programas SENAMA</t>
  </si>
  <si>
    <t>Ximena Arriola Candia</t>
  </si>
  <si>
    <t>Rancagua</t>
  </si>
  <si>
    <t>Dirigente Organización de Personas Mayores</t>
  </si>
  <si>
    <t>Torres</t>
  </si>
  <si>
    <t>Relativo al Servicio</t>
  </si>
  <si>
    <t>Colchagua</t>
  </si>
  <si>
    <t>San Fernando</t>
  </si>
  <si>
    <t>Sepulveda</t>
  </si>
  <si>
    <t>Molina</t>
  </si>
  <si>
    <t>Silva</t>
  </si>
  <si>
    <t>Arias</t>
  </si>
  <si>
    <t>Estación Central</t>
  </si>
  <si>
    <t>Palominos</t>
  </si>
  <si>
    <t>Morales</t>
  </si>
  <si>
    <t>Martínez</t>
  </si>
  <si>
    <t>Fredes</t>
  </si>
  <si>
    <t>Perez</t>
  </si>
  <si>
    <t>Romero</t>
  </si>
  <si>
    <t>Pizarro</t>
  </si>
  <si>
    <t>Tobar</t>
  </si>
  <si>
    <t>Nietos/as</t>
  </si>
  <si>
    <t>Sánchez</t>
  </si>
  <si>
    <t>Rosa</t>
  </si>
  <si>
    <t>Hijos/as</t>
  </si>
  <si>
    <t>Severa</t>
  </si>
  <si>
    <t>Valdivia</t>
  </si>
  <si>
    <t>Leve</t>
  </si>
  <si>
    <t>Gonzalez</t>
  </si>
  <si>
    <t>Adriana</t>
  </si>
  <si>
    <t>Reinaldo</t>
  </si>
  <si>
    <t>Daniela    Riquelme  Faúndez   </t>
  </si>
  <si>
    <t>Conyuge</t>
  </si>
  <si>
    <t>Rafael</t>
  </si>
  <si>
    <t>Marvy Marioly Celis López</t>
  </si>
  <si>
    <t>Patricia</t>
  </si>
  <si>
    <t>Lopez</t>
  </si>
  <si>
    <t>Paulina</t>
  </si>
  <si>
    <t>Palma</t>
  </si>
  <si>
    <t>Jose</t>
  </si>
  <si>
    <t>Flores</t>
  </si>
  <si>
    <t>z. SENAMA(NO VIGENTE, NO USAR)</t>
  </si>
  <si>
    <t>z. Sobre Programas  (NO VIGENTE, NO USAR)</t>
  </si>
  <si>
    <t>z. Otros(NO VIGENTE, NO USAR)</t>
  </si>
  <si>
    <t>z. Consulta (NO VIGENTE, NO USAR)</t>
  </si>
  <si>
    <t>Miranda</t>
  </si>
  <si>
    <t>40%</t>
  </si>
  <si>
    <t>Asesoría e información jurídica o judicial entregada a la Persona Mayor (Defensor Mayor)</t>
  </si>
  <si>
    <t>z. Asesoría Legal (Defensor Mayor)(NO VIGENTE, NO USAR)</t>
  </si>
  <si>
    <t>z. Otros (NO VIGENTE, NO USAR)</t>
  </si>
  <si>
    <t>Duque</t>
  </si>
  <si>
    <t>BARRERA</t>
  </si>
  <si>
    <t>Maule</t>
  </si>
  <si>
    <t>Talca</t>
  </si>
  <si>
    <t>La Araucanía</t>
  </si>
  <si>
    <t>Cautín</t>
  </si>
  <si>
    <t>Deficiencias y/o irregularidades en ELEAM (Decreto 14)</t>
  </si>
  <si>
    <t>Ruiz</t>
  </si>
  <si>
    <t>Araya</t>
  </si>
  <si>
    <t>Coquimbo</t>
  </si>
  <si>
    <t>Elqui</t>
  </si>
  <si>
    <t>La Serena</t>
  </si>
  <si>
    <t>Duarte</t>
  </si>
  <si>
    <t>Fernando</t>
  </si>
  <si>
    <t>Donoso</t>
  </si>
  <si>
    <t>Berta</t>
  </si>
  <si>
    <t>z. Participación(NO VIGENTE, NO USAR)</t>
  </si>
  <si>
    <t>MARIA</t>
  </si>
  <si>
    <t>Aliaga</t>
  </si>
  <si>
    <t>Santa Cruz</t>
  </si>
  <si>
    <t>Pamela  Acevedo  Vera</t>
  </si>
  <si>
    <t>Rodriguez</t>
  </si>
  <si>
    <t>Biobío</t>
  </si>
  <si>
    <t>Concepción</t>
  </si>
  <si>
    <t>Otro Familiar</t>
  </si>
  <si>
    <t>Hualpén</t>
  </si>
  <si>
    <t>Sin Relación/No Aplica</t>
  </si>
  <si>
    <t>Espinoza</t>
  </si>
  <si>
    <t>Trabajadora Social</t>
  </si>
  <si>
    <t>Francisco Javier Pareja Arellano</t>
  </si>
  <si>
    <t>ASESORIA LEGAL POR DEFENSOR MAYOR</t>
  </si>
  <si>
    <t>Barrera</t>
  </si>
  <si>
    <t>Reclamo contra TERCEROS</t>
  </si>
  <si>
    <t>Persona Jurídica</t>
  </si>
  <si>
    <t>Temuco</t>
  </si>
  <si>
    <t>Familia</t>
  </si>
  <si>
    <t>Lenys Giselle Gutíerrez Silva</t>
  </si>
  <si>
    <t>Los Ríos</t>
  </si>
  <si>
    <t>Ranco</t>
  </si>
  <si>
    <t>La Unión</t>
  </si>
  <si>
    <t>Fallecimiento de Persona Mayor</t>
  </si>
  <si>
    <t>No Sabe</t>
  </si>
  <si>
    <t>Daniel Valdivia Martinez</t>
  </si>
  <si>
    <t>Maria Cecilia</t>
  </si>
  <si>
    <t>Carta Presidencial</t>
  </si>
  <si>
    <t>Arica</t>
  </si>
  <si>
    <t>Nancy Paz Montenegro Flores</t>
  </si>
  <si>
    <t>Sergio Almonacid Águila</t>
  </si>
  <si>
    <t>Rodríguez</t>
  </si>
  <si>
    <t>Carlos</t>
  </si>
  <si>
    <t>Cauquenes</t>
  </si>
  <si>
    <t>Lautaro</t>
  </si>
  <si>
    <t>Los Lagos</t>
  </si>
  <si>
    <t>Garcia</t>
  </si>
  <si>
    <t>Cordillera</t>
  </si>
  <si>
    <t>Puente Alto</t>
  </si>
  <si>
    <t>Llanquihue</t>
  </si>
  <si>
    <t>Vargas</t>
  </si>
  <si>
    <t>Otros Asesoría Legal por DM</t>
  </si>
  <si>
    <t>Heredia</t>
  </si>
  <si>
    <t>Santa rosa</t>
  </si>
  <si>
    <t>Cordova</t>
  </si>
  <si>
    <t>La Florida</t>
  </si>
  <si>
    <t>Tarapacá</t>
  </si>
  <si>
    <t>Iquique</t>
  </si>
  <si>
    <t>Hernández</t>
  </si>
  <si>
    <t>z. Caso (NO VIGENTE, NO USAR)</t>
  </si>
  <si>
    <t>Manuel</t>
  </si>
  <si>
    <t>z. Civil (NO VIGENTE, NO USAR)</t>
  </si>
  <si>
    <t>Lya Garrido Antivia</t>
  </si>
  <si>
    <t>Domingo</t>
  </si>
  <si>
    <t>S/N°</t>
  </si>
  <si>
    <t>Juana</t>
  </si>
  <si>
    <t>Diego Portales</t>
  </si>
  <si>
    <t>Katherinne Andrea Fischer Le-Quesne</t>
  </si>
  <si>
    <t>Lizama</t>
  </si>
  <si>
    <t>Daniel</t>
  </si>
  <si>
    <t>Tapia</t>
  </si>
  <si>
    <t>Falta o insuficiencia de políticas, recursos sociales y salud</t>
  </si>
  <si>
    <t>Uribe</t>
  </si>
  <si>
    <t>Ñuble</t>
  </si>
  <si>
    <t>Diguillín</t>
  </si>
  <si>
    <t>Chillán</t>
  </si>
  <si>
    <t>Alvarado</t>
  </si>
  <si>
    <t>S/N</t>
  </si>
  <si>
    <t>Aguilar</t>
  </si>
  <si>
    <t>Marco</t>
  </si>
  <si>
    <t>Puerto Montt</t>
  </si>
  <si>
    <t>Acapulco</t>
  </si>
  <si>
    <t>Mancilla</t>
  </si>
  <si>
    <t>Hernandez</t>
  </si>
  <si>
    <t>Aguila</t>
  </si>
  <si>
    <t>Vera</t>
  </si>
  <si>
    <t>David Espinoza Velásquez</t>
  </si>
  <si>
    <t>Maria Ines</t>
  </si>
  <si>
    <t>Rosas</t>
  </si>
  <si>
    <t>Rural</t>
  </si>
  <si>
    <t>Vásquez</t>
  </si>
  <si>
    <t>Jacqueline</t>
  </si>
  <si>
    <t>Providencia</t>
  </si>
  <si>
    <t>Jorge Segundo</t>
  </si>
  <si>
    <t>Graciela</t>
  </si>
  <si>
    <t>El Bosque</t>
  </si>
  <si>
    <t>Atención Domiciliaria para Personas con Dependencia Severa</t>
  </si>
  <si>
    <t>Lara</t>
  </si>
  <si>
    <t>Paulo  César  Bolados Huerta</t>
  </si>
  <si>
    <t>Acevedo</t>
  </si>
  <si>
    <t>José</t>
  </si>
  <si>
    <t>Veloso</t>
  </si>
  <si>
    <t>La Cisterna</t>
  </si>
  <si>
    <t>Riveros</t>
  </si>
  <si>
    <t>Silvia</t>
  </si>
  <si>
    <t>San Miguel</t>
  </si>
  <si>
    <t>Melipilla</t>
  </si>
  <si>
    <t>Juan Alberto</t>
  </si>
  <si>
    <t>La Granja</t>
  </si>
  <si>
    <t>Magallanes y de la Antártica Chilena</t>
  </si>
  <si>
    <t>Magallanes</t>
  </si>
  <si>
    <t>Natalia</t>
  </si>
  <si>
    <t>Conchalí</t>
  </si>
  <si>
    <t>Peña</t>
  </si>
  <si>
    <t>Pudahuel</t>
  </si>
  <si>
    <t>Lazo</t>
  </si>
  <si>
    <t>Astorga</t>
  </si>
  <si>
    <t>Antofagasta</t>
  </si>
  <si>
    <t>Quezada</t>
  </si>
  <si>
    <t>Meza</t>
  </si>
  <si>
    <t>Antonio</t>
  </si>
  <si>
    <t>Programa Fondo Nacional del Adulto Mayor (FNAM)</t>
  </si>
  <si>
    <t>Solo</t>
  </si>
  <si>
    <t>Arica y Parinacota</t>
  </si>
  <si>
    <t>Priscila Costa Pedrozo</t>
  </si>
  <si>
    <t>Rodolfo Fernando Gonzalez Silva</t>
  </si>
  <si>
    <t>Reclamo contra Senama</t>
  </si>
  <si>
    <t>5094053-5</t>
  </si>
  <si>
    <t>Ormaza</t>
  </si>
  <si>
    <t>21 de Mayo</t>
  </si>
  <si>
    <t>Vellavista</t>
  </si>
  <si>
    <t>582255255</t>
  </si>
  <si>
    <t>La Sra. Silvia Vera, se acercó a las dependencias de SENAMA para presentar su inconformidad con el guía turístico del viaje que se desarrollo a la comuna de pica por el programa turismo social, comenta que el guía no se expreso de la forma correcta hacia las personas mayores (Hablando muy brusco), no ayudaba a descender del bus y a un beneficiario le puso un sobrenombre, además encontró que el guía no entregaba mayor información de los lugares que visitaban.</t>
  </si>
  <si>
    <t>Beneficiaria del programa turismo social realiza observaciones en contra del guía turístico.</t>
  </si>
  <si>
    <t>Se realiza la atención en conjunto con la encargada del programa turismo social, donde se informa que se enviara a SERNATUR sus observaciones encontradas en el viaje.</t>
  </si>
  <si>
    <t>Turismo Social</t>
  </si>
  <si>
    <t>255255</t>
  </si>
  <si>
    <t>Esposo, Hija,Yerno y Nietos</t>
  </si>
  <si>
    <t>FNAM Autogestionado Hernán Zapata F.</t>
  </si>
  <si>
    <t>Efigenia  Leviqueo  Marileo</t>
  </si>
  <si>
    <t>Urbano</t>
  </si>
  <si>
    <t>ELEAM</t>
  </si>
  <si>
    <t>Ferrada</t>
  </si>
  <si>
    <t>Lo Prado</t>
  </si>
  <si>
    <t>10165407-9</t>
  </si>
  <si>
    <t>Sylvia Virginia</t>
  </si>
  <si>
    <t>Nueva imperial</t>
  </si>
  <si>
    <t>Tutora señala que su tío falleció el dos de abril por peritonitis aguda en ELEAM  de Cordillera , el cual fue llevado al CESFAM y  mal diagnosticado y llevado al ELEAM, posteriormente los tens chequeo los signos vitales pero el adulto había fallecido en el mismo ELEAM. Después que el  adulto falleció le avisaron  a la tutora  . La tutora se encuentra muy molesta ya que ELEAM no aviso cuando el adulto fue llevado a CESFAM y mal diagnosticado y no llevado a un centro hospitalario. Además en tiempo atrás el adulto se cayo y no se le informo sobre la caída.</t>
  </si>
  <si>
    <t>Caso será remitido a programa ELEAM para fiscalización. La adulta solicita una respuesta formal sobre el fallecimiento de su tío.</t>
  </si>
  <si>
    <t>4002837-4</t>
  </si>
  <si>
    <t>paradero 45</t>
  </si>
  <si>
    <t>ELEAM Cordillera</t>
  </si>
  <si>
    <t>5314800-k</t>
  </si>
  <si>
    <t>Salaue</t>
  </si>
  <si>
    <t>Esposa</t>
  </si>
  <si>
    <t>Marcela  Palma  Núñez</t>
  </si>
  <si>
    <t>Renca</t>
  </si>
  <si>
    <t>6445314-9</t>
  </si>
  <si>
    <t>z. Maltrato en ELEAM (Residencias)(NO VIGENTE, NO USAR)</t>
  </si>
  <si>
    <t>992983928</t>
  </si>
  <si>
    <t>Sara Rosa</t>
  </si>
  <si>
    <t>María Soledad</t>
  </si>
  <si>
    <t>Quijada</t>
  </si>
  <si>
    <t>Carreño</t>
  </si>
  <si>
    <t>Leonel Alejandro Cereceda Espinosa</t>
  </si>
  <si>
    <t>Wladimir Elias Castro Araya</t>
  </si>
  <si>
    <t>Gatica</t>
  </si>
  <si>
    <t>Punta Arenas</t>
  </si>
  <si>
    <t>Sandra Alvarado Miranda</t>
  </si>
  <si>
    <t>Curacaví</t>
  </si>
  <si>
    <t>8482424-0</t>
  </si>
  <si>
    <t>Pje. 22 Soldado Arias</t>
  </si>
  <si>
    <t>950924463</t>
  </si>
  <si>
    <t>Carolina Luza Vera</t>
  </si>
  <si>
    <t>Fanny Lavinia Gonzalez  Vega</t>
  </si>
  <si>
    <t>Las encinas</t>
  </si>
  <si>
    <t>Dep.t 101</t>
  </si>
  <si>
    <t>Informante se contacta con Fono Mayor con el motivo de realizar un reclamo, asociado con los casos id 64623 y id 80206. 
La informante realiza el reclamo con el fundamento que;
1.No ha obtenido respuesta de Sra. Marcela Palma en relación a dudas que presenta respecto a: 
a. La ubicación de las pertenencias de Sr. Omar Lara luego del traslado a otra residencia 
b. Así también saber qué sucedió con el monto del 10% de Sr. Omar Lara
2. Solicita que se rectifique la información del informe social de Sr. Omar Lara elaborados por Marcela Palma y Violeta Colil con respecto al estado civil de ambos, para cambiarlo de "ex-esposa" y reemplazarlo por "cónyuge". Lo anterior es producto que Sr. Omar se encuentra declarado interdicto y ella expone que es su curadora por lo que esto puede afectar el registro de su representación legal.</t>
  </si>
  <si>
    <t>Solicita que Sra. Marcela Palma se contacte con ella para obtener respuesta de las preguntas (a. y b.).  
Solicita que Sra. Marcela Palma y Violeta Colil "se retracten por escrito respecto a haberla descrito con el estado civil de ex-esposa" y que rectifiquen la información en un nuevo informe social.</t>
  </si>
  <si>
    <t>Se deriva internamente para proceder a dar respuesta a el reclamo de la informante.</t>
  </si>
  <si>
    <t>Relativo a los Funcionarios</t>
  </si>
  <si>
    <t>z. Otros Senama (NO VIGENTE, NO USAR)</t>
  </si>
  <si>
    <t>12856783-6</t>
  </si>
  <si>
    <t>homerofelipe@hotmail.com</t>
  </si>
  <si>
    <t>5227642-k</t>
  </si>
  <si>
    <t>z. Sobre Personal (NO VIGENTE, NO USAR)</t>
  </si>
  <si>
    <t>z. Fondo Nacional para el Adulto Mayor Hernán Zapata Farias: Autogestionado (NO VIGENTE, NO USAR)</t>
  </si>
  <si>
    <t>Aldo</t>
  </si>
  <si>
    <t>Gaby</t>
  </si>
  <si>
    <t>Tesorera</t>
  </si>
  <si>
    <t>Nancy</t>
  </si>
  <si>
    <t>Loreto Andrade Moya</t>
  </si>
  <si>
    <t>70</t>
  </si>
  <si>
    <t>otros</t>
  </si>
  <si>
    <t>Derivado a Defensor Mayor</t>
  </si>
  <si>
    <t>Otros: especificar</t>
  </si>
  <si>
    <t>Aguirre</t>
  </si>
  <si>
    <t>Los naranjos</t>
  </si>
  <si>
    <t>Tarifa Adulto Mayor en Transporte Público</t>
  </si>
  <si>
    <t>Juan Pablo</t>
  </si>
  <si>
    <t>51</t>
  </si>
  <si>
    <t>Montserrat Nicole de Lourdes Ulloa Morrison</t>
  </si>
  <si>
    <t>Otros Civiles</t>
  </si>
  <si>
    <t>Castañeda</t>
  </si>
  <si>
    <t>Del Río</t>
  </si>
  <si>
    <t>Monserrat Loreto Zuñiga Millao</t>
  </si>
  <si>
    <t>Lissette Pulgar</t>
  </si>
  <si>
    <t>5258271-7</t>
  </si>
  <si>
    <t>10813770-3</t>
  </si>
  <si>
    <t>Cazorla</t>
  </si>
  <si>
    <t>10074812-6</t>
  </si>
  <si>
    <t>Los Copihues 447</t>
  </si>
  <si>
    <t>682973064</t>
  </si>
  <si>
    <t>adrianac2207@gmail.com</t>
  </si>
  <si>
    <t>Tiene unos arrendatarios q no se quieren ir,hace meses q pidió su casa,y no se van,en municipal de Melipilla dijeron q nos ayudarían,y ya uds tienen la información pero hasta hoy no nos contestan el teléfono para saber en q va todo,mi mamá está enferma y necesita con urgencia vender su casa para gastos de operación,por favor ayuda</t>
  </si>
  <si>
    <t>Escårate</t>
  </si>
  <si>
    <t>Bollenar</t>
  </si>
  <si>
    <t>Lira</t>
  </si>
  <si>
    <t>Discriminación por edad en la Vejez</t>
  </si>
  <si>
    <t>18276035-8</t>
  </si>
  <si>
    <t>Viacava</t>
  </si>
  <si>
    <t>956343843</t>
  </si>
  <si>
    <t>rafael_gutierrez_viacava@hotmail.com</t>
  </si>
  <si>
    <t>Ustedes como institución gubernamental por el adulto mayor, permiten que un funcionario público que les sirve como coordinador en Arica y Parinacota, se refiera a una persona con un lenguaje soez por RRSS?
El funcionario en cuestión se llama Lorenzo Alejandro Zuleta Irribarren, quien trató de "lamebotas" a mi padre (sobre los 60 años) por dar su opinión en Twitter.</t>
  </si>
  <si>
    <t>6930915-1</t>
  </si>
  <si>
    <t>Gladys González Álvarez</t>
  </si>
  <si>
    <t>5177461-2</t>
  </si>
  <si>
    <t>María Imilse</t>
  </si>
  <si>
    <t>Carta recepcionada  el 05 - 09 - 22: Antecedentes: "... AM hace ya 2 meses y 15 días se encuentra en Hospital Salvador, llegó de urgencia por activación en él de la bacteria Clostridioides Difficile... caminaba con su burrito y hoy en día no camina, sigue con la bacteria... está con una baja acelerada de peso, presenta una úlcera a consecuencia de la humedad en su espalda y ahora presenta una segunda herida nueva en su cadera izquierda... en condiciones médicas peores con las que ingresó, que el equipo médico actual del Hospital nos informó que necesitan su cama. Intenté que la residencia de donde salió mi marido con esta bacteria lo recibiera de vuelta, pero no lo aceptan dado el grado de contagio que genera la bacteria ... casada con Herminio hace 54 años ... Somos de Los Ángeles, octava Región de nuestro País... Lo mínimo que queremos es que se nos respete en todo aspecto, ser tratados con dignidad y no llegar a ser un estorbo ... Mi marido llegó por la bacteria, y ahora está en estado de desnutrición con menos de60 kilos, con una úlcera generada por humedad en su espalda, ha necesitado transfusión de sangre y oxígeno en reiteradas oportunidades, su comida inicialmente fue por sonda, hoy en día por boca, pero tipo papilla. Y tras un breve paso por el INGER su riñón salió afectado tras una precaria hidratación realizada ¿Por qué llegó a esto? ... Debe estar aislado (adjunto certificado médico) - no se recepcionó dicho documento - no le niego que como familia nos han dicho que podríamos verlo en su habitación,  que ellos entregarían los implementos para no contagiarnos, pero en caso de no tener una adecuada precaución pudiéramos contagiarnos o "contaminarnos"... La última vez que lo vi por video fue la semana pasada y sólo su mirada me habló ... Hace 3 años vinimos a Santiago, nos tuvimos que quedar acá por su estado, debiendo acudir a una residencia de adulto mayor. De allí salió el 14 de junio a la urgencia con la activación de la bacteria... el jueves 28 de julio el equipo médico del Hospital Salvador dio elo 1er alta domiciliaria hacia el INGER donde estuvo hasta el viernes 12 de agosto de donde se informó que el alta domiciliaria no aplicaba por su estado de salud y porque no tenían los recursos adecuados... Me pregunto Sr. Presi8dente, cómo se entiende que una institución como el INGER nos dice que no aplica alta domiciliaria y ahora el equipo médico del Hospital Salvador nos pide "liberar" su cama y porque no tenían los recursos adecuados... Necesito su apoyo Sr. Presidente , le pido interceda por mi marido, por sus derechos como adulto mayor, que se le asista médicamente como es debido en su cuadro y se le deje cuestionar su derecho a la cama en el hospital hasta superar la infección por la bacteria que tiene... Finalmente señor Presidente adjunto a usted una bitácora de cómo fueron sucediendo los hechos,y los doctores que han asistido a mi marido - no se recepcionó dicho documento -.</t>
  </si>
  <si>
    <t>"... Señor Presidente, le pido interceda por mi marido, por sus derechos como adulto mayor, que se le asista médicamente como es debido en su cuadro y se le deje cuestionar su derecho a la cama en el hospital hasta superar la infección por la bacteria que tiene..."
c.c. Director Hospital Salvador 
Ministerio de Salud 
SENAMA Ministerio Adulto Mayor</t>
  </si>
  <si>
    <t>Oficiar al Hospital Salvador.</t>
  </si>
  <si>
    <t>Herminio</t>
  </si>
  <si>
    <t>Hospital Salvador</t>
  </si>
  <si>
    <t>FERNANDEZ</t>
  </si>
  <si>
    <t>Enero</t>
  </si>
  <si>
    <t>Maria Fernanda</t>
  </si>
  <si>
    <t>Juica</t>
  </si>
  <si>
    <t>Carlos Jiménez Chandía</t>
  </si>
  <si>
    <t>16784884-2</t>
  </si>
  <si>
    <t>Luarte</t>
  </si>
  <si>
    <t>La floresta 6 pasaje assen</t>
  </si>
  <si>
    <t>990205212</t>
  </si>
  <si>
    <t>natygarcia2388@gmail.com</t>
  </si>
  <si>
    <t>Llevo semanas tratando de comunicarme al fono que ustedes muestran en Internet (800400035) y en todo momento los operadores están ocupados. Me logré comunicar con Senama de Chillán el 28 de diciembre de 2021 y 3 de enero del presente año, pero nadie se comunica conmigo para saber si se realizó la visita solicitada al adulto mayor, y al llamar tampoco me contestan.Por este mismo medio envié un reclamo el día 27 de diciembre de 2021 que tampoco ha sido contestado. Es increíble que por ningún medio logre acceder a ayuda para el adulto mayor que lo requiere en forma urgente. Por favor, necesito alguna respuesta inmediata, ya que no sé a quien más acudir, es algo urgente.</t>
  </si>
  <si>
    <t>Falta de respuesta</t>
  </si>
  <si>
    <t>3983621-1</t>
  </si>
  <si>
    <t>Marta Eliana</t>
  </si>
  <si>
    <t>Gonzáles</t>
  </si>
  <si>
    <t>16407085-9</t>
  </si>
  <si>
    <t>Manyareth</t>
  </si>
  <si>
    <t>Gaston correa</t>
  </si>
  <si>
    <t>961654396</t>
  </si>
  <si>
    <t>manyareth.t@gmai.com</t>
  </si>
  <si>
    <t>Hola
Quisiera dejar un reclamo relacionado con el ingreso de mi papá al ELEAM de Rengo
Mi papá vive en calidad de arrendatario en la casa de mi ex pareja, agresor de mi hijay de mi, por lo que tiene prohibición de acercamiento por tres años hacia mis tres hijas y hacia mi.  Por lo que yo tampoco debo acercarme a ese lugar. Mi papá tiene un ACV secuelado, tiene mucha dificultad del habla y para caminar. Le cuesta comer y tiene otros problemas de salud.
Se ha caído en varias ocasiones y es muy complejo para mí cada vez que tengo que atenderlo, ya que tampoco tengo redes de apoyo con quien dejar a mis hijas en esos momentos y cada vez que voy allá voy con miedo de no saber si será la última vez que salga.
Cuando se dio esta orden yo espere 3 semanas para ir al Eleam a consultar y nunca me daban una respuesta, solo que tenia que ir al senama en Rancagua, pero no podía ir, ya que además por tener una bebé de pocos meses no puedo trabajar. 
Insiste 3 veces en el eleam hasta que me contactó una persona del eleam de Rancagua. Nos juntamos un día en la casa donde vive mi papá asegurándome primero que mi ex no estuviera ahí. Mi papá manifestó su interés al eleam y la señorita me dijo que no iba a considerar la orden de tribunales y tendría que esperar hasta un año más. Estoy desesperada con esta situación. 
Ya van a ser 3 meses y estoy muy muy mal. Lo mismo mis hijas porque vivimos con una constante angustia.
Todo esto se lo dije a la señorita de apellido Celis, pero no me dio oído. 
Quisiera robarles que me puedan ayudar. Que mi papá pueda ingresar al Eleam, por favor. Ya no se que más hacer y tengo una angustia muy grande.
Yo llevaba un.año postulando ami papa de la forma regular al eleam, pero en tribunales de ordenó el ingreso inmediato cuando mi ex recibió su sentencia
Quedo atenta a su respuesta por favor</t>
  </si>
  <si>
    <t>7058190-6</t>
  </si>
  <si>
    <t>Llama</t>
  </si>
  <si>
    <t>Ingreso a Eleam</t>
  </si>
  <si>
    <t>5072205-8</t>
  </si>
  <si>
    <t>Marta Luisa</t>
  </si>
  <si>
    <t>Lobo</t>
  </si>
  <si>
    <t>Pasaje Valencia</t>
  </si>
  <si>
    <t>Paniahue</t>
  </si>
  <si>
    <t>Sra. Marta Luisa vive en Condominio de Vivienda Tuteladas, en la comuna de Santa Cruz. Informa que en este recinto el profesional a cargo, don Enrique Becerra no ha atendido las necesidades de las personas al interior del condominio. Se le solicitó apoyo en la gestión médica de la sra. Marta y él no lo hizo. Hay una sra. mayor dentro del condominio, la sra. Julita Ibañez Redondo quien sufre de abuso patrimonial por parte de su hijo y don Enrique estando al tanto de la situación no ha hecho nada. Indica que este profesional no se preocupa, falleció una persona mayor y no se dieron cuenta hasta después de días.
Actualmente la sra. María Luisa está en Santiago por una situación muy compleja de salud, necesita operarse unas hernias en la columna y además está desarrollando una trombosis que le quita la movilidad. Ante  esta situación don Enrique informó a su familia que le quitará el cupo en el condominio. dice que siente que hay abuso de poder y hostigamiento de su parte.
La sra. Marta Se quedará en santiago un tiempo indeterminado por su situación de salud pero no quiere perder su casa en Santa Cruz. Solicita que aseguren su vivienda para desarrollar su recuperación médica tranquila</t>
  </si>
  <si>
    <t>Dejar un reclamo respecto del trato del profesional Enrique Becerra, encargado del Condomino de Viviendas Tuteladas, De Santa Cruz</t>
  </si>
  <si>
    <t>Se registra el Reclamo y se procederá a informar a quienes correspondan.</t>
  </si>
  <si>
    <t>972116836</t>
  </si>
  <si>
    <t>5468644-7</t>
  </si>
  <si>
    <t>Manuel Issac</t>
  </si>
  <si>
    <t>Los lingues</t>
  </si>
  <si>
    <t>La Sra. Nancy residente de Condominio de viviendas tuteladas los Lingues  de Senama en la comuna de San Fernando, ella quiere expresar su malestar por diversas situaciones que han estado viviendo en el condominio ya que ella expone que hay varios adultos mayores que han perdido su autovalencia y continúan viviendo ahí poniendo en peligro la vida y la tranquilidad del resto de los vecinos, ella expone el caso puntual de don Luis Moscoso residente del condominio quien padece de demencia   el se pasea desnudo por el condominio, sin control de esfínteres y amenazando a las vecinas, las cuales llaman a carabineros pero esta situación se repite continuamente, ella informa que la casa de don Luis es  un foco infeccioso sin mencionar la mala alimentación que tiene este residente.
La Sra. Nancy también menciona a la Sra. Gloria Solís quien pierde toda su dinero en manos de personas que la visitan, no teniendo dinero para su alimentación y gastos básicos, teniendo los vecinos que preocuparse de estas situaciones.
Informa que todos estos problemas han sido puestos en conocimiento de la monitora  desde hace un año y a la fecha no han tenido solución.</t>
  </si>
  <si>
    <t>Solicita que senama tome cartas en el asunto</t>
  </si>
  <si>
    <t>Se informa que se entregara este reclamo a la encargada de CVT</t>
  </si>
  <si>
    <t>Matias Sebastian Figueroa Carrasco</t>
  </si>
  <si>
    <t>18 Sur A 79, T</t>
  </si>
  <si>
    <t>CAM Los Agustinos</t>
  </si>
  <si>
    <t>Representante legal</t>
  </si>
  <si>
    <t>tito.rodriguez@gmail.com</t>
  </si>
  <si>
    <t>Se presenta en las oficinas de la Coordinacion regional el representante legal del CAM Los Agustinos, consultando por la fecha de publicación de los resultados del FNAM, ante la respuesta entregada por Susana Ulloa, respecto a que los proyectos ya fueron adjudicados, solicitó hablar con el encargado del programa, se le explica que no se encuentra en estos momentos pues esta haciendo una capacitación sobre rendición del fondo a organizaciones adjudicadas.  Ante esta respuesta se altera muchisimo, señalando que se burlan de los mayores, porque no informaron que no se lo habian adjudicado, se le invito a tomar asiento para explicarle como es el proceso y con la intensión que se calmara,m  pero se retiró indignado reclamando contra Senama y la preocupacion por los mayores.</t>
  </si>
  <si>
    <t>Reclamo por no haber sido informado que su organizacion no se habia adjudicado el FNAM.</t>
  </si>
  <si>
    <t>997851782</t>
  </si>
  <si>
    <t>paulina.salaue@gmail.com</t>
  </si>
  <si>
    <t>Emma</t>
  </si>
  <si>
    <t>Betancourt</t>
  </si>
  <si>
    <t>Bustamane</t>
  </si>
  <si>
    <t>En atencion  presencial don Jose Cazorla informa de grave situación ocurrida con resultado de muerte de su madre. Señala que ha tratado de comunicarse en forma permanente a SENAMA por FONO MAYOR al 800400035, indica " espera de mas de una hora, volvimos a llamar otros 15 y 20 minutos mas, solo con las grabadoras"</t>
  </si>
  <si>
    <t>"sean mas cuidadosos con la atencion de casos como son temas delicados"</t>
  </si>
  <si>
    <t>Se le informa que se hará llegar a Fono Mayor</t>
  </si>
  <si>
    <t>Su madre</t>
  </si>
  <si>
    <t>294,5011</t>
  </si>
  <si>
    <t>9154697-3</t>
  </si>
  <si>
    <t>Los Girasoles</t>
  </si>
  <si>
    <t>6224348-1</t>
  </si>
  <si>
    <t>vozdelapampa@gmail.com</t>
  </si>
  <si>
    <t>El Sr. Reinaldo Riveros, se acerca a las dependencias de SENAMA para realizar un reclamo en contra del director del hospital regional de Arica por el abuso administrativo, vejatorio, mala atención y maltrato recibido en contra de su persona Adulto Mayor, como también el maltrato medico en la cual el médico hizo su propio diagnostico en cuanto a los plazos o tiempos y de haber sacado en cara de que el es el encargado de entregar las horas y a quien operaba y a quien no operaba, por lo cual se sintió menoscabado por su forma como se expreso ya que para el médico la PM estaba sano sin saber que el paciente se había atendido de forma particular por las dolencias que presentaba, también señalar que fue atendido en 2 ocasiones en urgencias del hospital por (infección en la heridas post operatorio y infección urinaria), agrega que por motivos de la larga espera de las horas medicas se vio en la obligación de buscar atención particular. El director del hospital entrego respuesta al reclamo realizado en la OIRS donde su respuesta no satisface a su solicitud ya que señala que las atenciones no se realizaron debido a feriados legales, permisos administrativos, tablas en pabellón y licencias médicas de sus funcionarios.</t>
  </si>
  <si>
    <t>Reclamo en contra del director del hospital regional de Arica y sus funcionarios.</t>
  </si>
  <si>
    <t>Se informa que su reclamo será derivado a la OIRS del hospital regional, adicionalmente se deriva para la atención con el defensor mayor del servicio para que reciba la asesoría correspondiente al caso.</t>
  </si>
  <si>
    <t>Mala atención por funcionario</t>
  </si>
  <si>
    <t>946830825</t>
  </si>
  <si>
    <t>15133932-8</t>
  </si>
  <si>
    <t>4 1/2 Norte B</t>
  </si>
  <si>
    <t>984189606</t>
  </si>
  <si>
    <t>ferquezadac@gmail.com</t>
  </si>
  <si>
    <t>Necesito realizar una denuncia ya que anoche 20/09/2022 a eso de las 1 de la madrugada llego carabineros a la casa de mi mama golpeando y amenazándola a ella de tirar la puerta abajo si no abría la puerta, ellas le comento por la ventana a este carabineros que se encontraba sola y que no iba a abrir la puerta y este seguía amenazando y golpeando con fuerza desmedida.
Ellos andaban buscando a mi hermano para notificar algo  según ellos, mi hermano hace muchos años que no vive en la casa pero este caballero no escucho esto parece y a toda costa querían que mi mama les abriera la puerta.
Mi madre es una persona de 78 años con serios problemas de salud imagínense que lleguen a esa hora a tocarle la puerta, ella sola en casa ya que vive junto a mi padre pero el trabaja de nochero en una clinica, hoy en la mañana me entero de esto porque todos los días paso a verla cuando me dirijo a mi trabajo; como esta gente se puede comportar así y no respetar ni siquiera a un adulto mayor. Gracias dios a mi madre no le vino un alza de presión o cualquier otra cosa, en la mañana todavía tiritaba de susto.
Dejo constancia que el carabinero que hizo esto fue el Fernando Wuperbahuer (Sargento Segundo) Tenencia Abate Molina - Talca</t>
  </si>
  <si>
    <t>6234287-0</t>
  </si>
  <si>
    <t>Alanis</t>
  </si>
  <si>
    <t>9 Oriente 5 1/2Sur A</t>
  </si>
  <si>
    <t>Sasso</t>
  </si>
  <si>
    <t>Ley de Atención Preferente para PM</t>
  </si>
  <si>
    <t>11326998-7</t>
  </si>
  <si>
    <t>Regimiento Arica</t>
  </si>
  <si>
    <t>985431013</t>
  </si>
  <si>
    <t>mherediajuica@gmail.com</t>
  </si>
  <si>
    <t>RECLAMO X MAL TRATO DESDE EL ENCARGADO DE SENAMA REGIONAL COQUIMBO: Hoy miércoles 16 de agosto, me dirigí como cuidadora de mi madre, Emma Juica, para solicitar información acerca de las gestiones para su internación en el algún centro de larga estadía. En ese contexto, le explico al funcionario que llevo tiempo esperando una respuesta de acuerdo al compromiso que adquirió en visita domiciliaria  en el mes de abril. Me responde que no tiene respuesta debido a que la prioridad es de personas con dependencia grave o moderada, a lo cual manifiesto de acuerdo a diagnóstico tiene el perfil, sin embargo él me manifiesta que no recuerda el caso, que además el caso requiere estar en riesgo de vulnerabilidad, ante lo cual le explico lo colapsada que me encuentro, como forma de solución me ofrece la residencia de Illapel, de manera amenazante.</t>
  </si>
  <si>
    <t>3084769-5</t>
  </si>
  <si>
    <t>Pensión de reparación, ley 19.992</t>
  </si>
  <si>
    <t>9142743-5</t>
  </si>
  <si>
    <t>NINHUE</t>
  </si>
  <si>
    <t>982390593</t>
  </si>
  <si>
    <t>mfernandez1202@gmail.com</t>
  </si>
  <si>
    <t>Buenas tardes, más que consulta deseo realizar un reclamo por la falta de seriedad, respeto y responsabilidad frente a una situación que afecta principalmente a mi hemano..que es un adulto mayor de 80 años. 
El 12.05.2022, ingresé consulta según folio 78913, y posteriornente me contactó el Sr. Luis Contreras, quién me confirmó que el lugar en donde mi hermano se encuentra..efectivamente no cuenta com autorizacion del Servicio de Salud para funcionar como casa de reposo de adulto mayor, por lo cual el dia 13 irian a fiscalizar  y además me indicó que el Martes 17 de Mayo a las 10:00 am, se contactaría conmigo la abogada Sra Karla Díaz, sin embargo estuve ayer todo el dia esperando la llamada sin resultados positivos, ya que no hubo tal llamada.
Es lamentable que frente a una situación apremiante y de riesgo, como la que vive mi hermano, los funcionarios de SENAMA, no cumplan con los compromisos que hacen a quienes buscamos apoyo en circunstancias como éstas.
Lamentablemente, por razones de trabajo, no puedo viajar y realizar el trámite en forma presencial, pero estoy realizando las gestiones para hacerlo a la brevedad posible, considerando la realidad en que está mi hermano en esa supuesta "casa de reposo".
Agradeceré tengan la gentileza y disposición en dar respuesta a lo acordado, según correo del 12.05.2022.
Atte.
MARIA FERNANDEZ
BARRERA</t>
  </si>
  <si>
    <t>4767147-7</t>
  </si>
  <si>
    <t>CLAUDIO</t>
  </si>
  <si>
    <t>BARTOLOME BLANCHE</t>
  </si>
  <si>
    <t>Tito</t>
  </si>
  <si>
    <t>A.M señora Sara se presenta en SENAMA para realizar reclamo por la demora en la respuesta a su solicitud de fiscalización a CONAPRAN por maltrato y cobre pensión, esto se realizo 13-12-2021, el número de reclamo es el 64623, ya que aun SENAMA  y la señora Lya Garrido no le entrega ninguna respuesta, y solicita entrevista con Marcela Palma, encargada de programa CONAPRAN.</t>
  </si>
  <si>
    <t>Se le señala sobre el reclamo.</t>
  </si>
  <si>
    <t>Alex</t>
  </si>
  <si>
    <t>Msdrid</t>
  </si>
  <si>
    <t>el dim</t>
  </si>
  <si>
    <t>976892344</t>
  </si>
  <si>
    <t>Sseñor Expogo mi reclamo x la pesina atención que brindan los fu cionarios que atienden la línea 800 estoytratsndo que se brinde apoyo social urgente con kinesiólogo urgente para mi madre de 80 años paciente postrada llevo más de un año luchando y aún no hay respuesta alguna para nuestra solicitud se llama también a este número no funciona 225853500 esta para la pura pantalla que falta de ética tienes ahora estos funcionarios señores que se debe esperar para alguna respuesta urgente que se necesita.</t>
  </si>
  <si>
    <t>El dim</t>
  </si>
  <si>
    <t>Sin ayuda</t>
  </si>
  <si>
    <t>Maria Adriana</t>
  </si>
  <si>
    <t>guipalga@gmail.com</t>
  </si>
  <si>
    <t>No se identifica</t>
  </si>
  <si>
    <t>Guillermo  fernando</t>
  </si>
  <si>
    <t>El cobre   10902 villa   los   industriales</t>
  </si>
  <si>
    <t>Hace  mas de   3   meses   he   pedido   ayuda   juridica y psicologica, y se  han   corrido   totalmente no   hacen   nada ya  que   han   sido   vulnerados   mis   derechos hace   años, a quien  debo   seguir   pidiendo   ayuda, la   srta   abogada Barbara   hermosilla, que   lleva la   causa, pese   que   le   escrito   no se nada  de   ella., yo   como   adulto   mayor   no tengo  ningun   apoyo   pese   a que  en  la  tv. cuentan   el lado   lindo, pero   no   hacen  nada, ud. mismo   como   autoridad     indiqueme   a quien   debo   recurrir.</t>
  </si>
  <si>
    <t>Villa   los   industrialesel   cobre</t>
  </si>
  <si>
    <t>5718524-4</t>
  </si>
  <si>
    <t>5 Poniente</t>
  </si>
  <si>
    <t>998370565</t>
  </si>
  <si>
    <t>fhdiazz@gmail.com</t>
  </si>
  <si>
    <t>Esto es un reclamo. He estado tratando de comunicarme con la oficina Senama de Valparaíso (al 322255552) sin éxito. Luego llamé a la línea 800 (800400035) y tampoco contesta, solo una aburrida grabación. Consulta: ¿existe la entidad o han cambiado de teléfonos o simplemente no es tema contestar el teléfono? Necesito ir a presentar unos documentos a la oficina de Av Brasil 1265 piso 5 y no se a que horas atienden ó encontrare a alguien. Espero que este mail no sea una acción sin resultados.
Fernando Díaz</t>
  </si>
  <si>
    <t>Zimmermann</t>
  </si>
  <si>
    <t>7297082-9</t>
  </si>
  <si>
    <t>Viluñir</t>
  </si>
  <si>
    <t>Quidel</t>
  </si>
  <si>
    <t>Pasaje el boldo</t>
  </si>
  <si>
    <t>Vista las palmas Forestal</t>
  </si>
  <si>
    <t>Sra. Juana Viluñir se presenta en oficina de la coordinación regional con varios comprobantes de reclamos en OIRS del MINSAL en contra de su CESFAM Brígida Zavala ya que requiere atención domiciliaria para su cónyuge don Luis Araya Salinas, quien se encontraría con dificultad para movilizarse camina con apoyo de bastón ortopédico pero doña Juana refiere que se cae muy seguido, pierde la orientación y cae desvanecido al piso. Sra. Juana no cuenta con los recursos para movilizar a su cónyuge en vehículo ni fuerza física para levantarlo cuando se cae. Solicita urgente apoyo para las atenciones de salud en domicilio para su cónyuge y una atención de asistente social. 
Paralelo a ello solicita que se le vuelvan a dar sus medicamentos y el alimento a su cónyuge.</t>
  </si>
  <si>
    <t>Atención medica y social domiciliaria para su cónyuge desde CESFAM Brígida Zavala</t>
  </si>
  <si>
    <t>Se enviará solicitud a Servicio de salud Viña del Mar Quillota</t>
  </si>
  <si>
    <t>Atención para cónyuge en domicilio</t>
  </si>
  <si>
    <t>Cesfam brigida zavala</t>
  </si>
  <si>
    <t>957798997</t>
  </si>
  <si>
    <t>2 Norte</t>
  </si>
  <si>
    <t>9235902-6</t>
  </si>
  <si>
    <t>La Sra Maria Cecilia es la madre de Camila Pérez Torres viene a poner el reclamo por las acciones realizadas por la abogada de Senama Daniela Riquelme en el caso de pensión de alimentos de Camila por parte de don Manuel Pérez.</t>
  </si>
  <si>
    <t>Solicita que se ponga el reclamo</t>
  </si>
  <si>
    <t>Manuel de la Cruz</t>
  </si>
  <si>
    <t>Los Federales</t>
  </si>
  <si>
    <t>8178746-8</t>
  </si>
  <si>
    <t>San pedro de Callihue</t>
  </si>
  <si>
    <t>La Sra. Maria Adriana solicita poner un reclamo en contra de  La curadora Sra Ximena Muñoz Perez , por negligencia en caso expuesto por Sra. Adriana.
La Sra. Adriana había solicitado poder hacerse cargo de su padre y  para ello se le otorgo una curadora quien al final no visito a su padre quien fallece el 5 de Agosto.</t>
  </si>
  <si>
    <t>Solicita que se le de una explicación de por que no se realizo las acciones respectivas</t>
  </si>
  <si>
    <t>Se derivo el caso a la abogada quien conoce el caso</t>
  </si>
  <si>
    <t>3306546-9</t>
  </si>
  <si>
    <t>Empleados Públicos</t>
  </si>
  <si>
    <t>Máximo Caballero</t>
  </si>
  <si>
    <t>Ram Río Bueno</t>
  </si>
  <si>
    <t>Director Ejecutivo</t>
  </si>
  <si>
    <t>administracion@ramriobueno.cl</t>
  </si>
  <si>
    <t>Se recibe correo electrónico del informante,  consultando por resultado de reclamo contra la funcionario Karen Jacque , enviado por correo electrónico dirigido a Claudia Asmad y Maximo Caballero  a principio de junio del presente año.  Se adjunta a la plataforma la serie de mensajes.</t>
  </si>
  <si>
    <t>Felipe Villalobos Villalobos</t>
  </si>
  <si>
    <t>A.M, reclama que el ELEAM  de Huechuraba , no hay personal , y que no le agendan hora para visita, reclama que SENAMA  no realiza visita a los adultos y se encuentra abandonados, les dan solo de comer todos los días carne de soya, y que los adultos se caen ya que no hay nadie que los cuide. Ella recibió llamado de una cuidadora del ELEAM que no se identifico diciéndole que los adultos se encuentran en malas condiciones y que necesitan visita, y que no se identifica por que las pueden echar, y sacar al adulto a la calle.</t>
  </si>
  <si>
    <t>Reclamo a ELEAM</t>
  </si>
  <si>
    <t>Se le señala que para visita debe de agendar hora, ya que es el protocolo COVID, ella señala que no hay gente para recibir las llamadas, se le indica que se puede recibir el reclamo, se le solicita su identificación pero ella señala que no, ya que el ELEAM va a echar a su hermano a la calle, se le indica que eso es mentira, y se puede realizar fiscalización, indica que no, muy molesta,  y que va a realizar carta al presidente ya que SENAMA no realiza nada por los adultos del  ELEAM, se le indica que también puede realizarlo.</t>
  </si>
  <si>
    <t>ELEAM Huechuraba</t>
  </si>
  <si>
    <t>jpablo.sepulvedagomez@gmail.com</t>
  </si>
  <si>
    <t>Se recibe correo de TS del ELEAM de Cauquenes dando cuenta de serias irregularidades en el ELEAM Senama de dicha comuna.
el correo señala:
 "De: juan pablo sepulveda gomez &lt;jpablo.sepulvedagomez@gmail.com&gt; 
Enviado el: domingo, 31 de julio de 2022 11:56
Para: Marcela Palma Nuñez &lt;mpalma@senama.gob.cl&gt;; Pamela Acevedo &lt;pacevedo@senama.gob.cl&gt;; valeskapazguzman@gmail.com
Asunto: Denuncia situación de malos tratos a adultos mayores y despidos injustificados cauquenes
Estimadas, junto con saludar informó situaciones irregulares en Eleam cauquenes, ya que parte del equipo multidisciplinario a través de entrevistas y desarrollo de talleres con los adultos mayores, nos encontramos con relatos de violencia física y psicológica por parte de algunas cuidadoras identificadas con nombre y apellido y todo está situación encubierta y protegida para que no salga a la luz por la nueva administración. Se negó todo, se restringió el uso de celulares para grabar los resaltos y se realizaron anotaciones para quienes grabaron y escribieron en fichas clínicas los relatos, esta situación se informó. Semana Talca y dideco sin resultados a la fecha, el único resultado fue la desvinculación de los profesionales que sacaron a la luz esta situación, tutores se encuentran también en conocimiento y algunos adultos mayores que están lúcidos también saber de cómo se trabaja hoy en día en el Eleam. Además de hostigamiento laboral, malas prácticas en uso de dineros del 15% para bonos médicos, compra de medicamentos, taxis para traslados a hospital impuestos por jefatura y sabiendo que esto no se puede hacer según instructivo del 15%.
Falta de gestión para ayudas técnicas, solicitando todo a tutores de manera particular, llevando  adultos mayores caminando a los servicios de urgencia con lluvia y frío, todo esto a modo de ahorrar dineros, sin compra de materiales para trabajar por meses, entre otras además de no cumplir con fechas de pago y verificadores en las supervisiones mensuales.
Solo para que estén en conocimiento y puedan saber lo que ocurre hoy en día realmente en el Eleam dr Mario Muñoz ángulo de Cauquenes.
Profesionales desvinculados 
Psicóloga, terapeuta ocupacional, trabajador social y contadora.
Por sacar a la luz y pedir la toma de medidas para personal que agredio a los filtros mayores, trabajando siempre en pos de ellos y no validando ni tolerando situaciones de mal trato.
Saludos cordiales
-- 
Juan Pablo Sepúlveda Gómez
Trabajador Social - Licenciado en Trabajo Social
ELEAM Cauquenes" sic</t>
  </si>
  <si>
    <t>Evaluar la situación del ELEAM</t>
  </si>
  <si>
    <t>Claudia Covarrubias Farias</t>
  </si>
  <si>
    <t>9474036-3</t>
  </si>
  <si>
    <t>Marco@andamioschile.cl</t>
  </si>
  <si>
    <t>Marco Aguirre, propietario de ELEAMS establece que Blanca Antoine supervisora técnica lo hostiga permanentemente a través de amenazas de cierre y encontrando faltas inexistentes. Refiere que nunca se le ha cursado una multa de parte de SEREMI.</t>
  </si>
  <si>
    <t>Solicita se le pueda cambiar supervisora técnica y dejar estampado el reclamo</t>
  </si>
  <si>
    <t>991407898</t>
  </si>
  <si>
    <t>Orientación Jurídica</t>
  </si>
  <si>
    <t>Magdalena de la Luz Bravo Herrera</t>
  </si>
  <si>
    <t>5319551-2</t>
  </si>
  <si>
    <t>Rosa Miriam</t>
  </si>
  <si>
    <t>Providell</t>
  </si>
  <si>
    <t>Pasaje Coronel Luis Correo</t>
  </si>
  <si>
    <t>Villa Jorge Prat</t>
  </si>
  <si>
    <t>941873937</t>
  </si>
  <si>
    <t>Club AM Isla de Pascua</t>
  </si>
  <si>
    <t>providellrosamiriam@gmail.com</t>
  </si>
  <si>
    <t>Postularon al Fondo concursable nacional proyecto " mi querido Viejo" de la comuna de Renca.  Aprobado recibido por $990.000.- Gifcard entregadas a cada uno de los socios.(09/2021).
Cuando se presentaron a la rendición de cuentas  en oficina de SENAMA Miraflores 130 les recibieron pero con observaciones. Deben adjuntar por el uso de las Gifcard las boletas del gasto realizado en el supermercado. Señala la Tesorera doña Rosa Romero, que: " nos avisaron que debíamos adjuntar las boletas dos meses después de habernos entregado el  fondo (el dinero), que nosotros sepamos eso no venia en los requisitos de postulación. Nos señalan que si no adjuntamos las boletas no vamos a poder postular el 2022 a ningún beneficio del fondo. Encontramos que es una crueldad que se soliciten tanto papel y que estresa a las personas que participan en el fondo".</t>
  </si>
  <si>
    <t>Solicito que se agilicen los tramites para las postulaciones del fondo.</t>
  </si>
  <si>
    <t>Se piden los antecedentes del caso.</t>
  </si>
  <si>
    <t>Claudio Andrés</t>
  </si>
  <si>
    <t>Bañarez</t>
  </si>
  <si>
    <t>983487292</t>
  </si>
  <si>
    <t>cbanarez@gmail.com</t>
  </si>
  <si>
    <t>5347407-1</t>
  </si>
  <si>
    <t>Gagliano</t>
  </si>
  <si>
    <t>Av. La Tirana</t>
  </si>
  <si>
    <t>937089338</t>
  </si>
  <si>
    <t>kvidalk18@gmail.com</t>
  </si>
  <si>
    <t>Es un reclamo, en el Cesfam Sur de iquique, en la tirana con playa blanca,  no tienen consideración con el adulto mayor, más si tiene enfermedad terminal, y dificultad en  movilidad, nos hacen ir a la consulta y bien sabido es que los colectivos no nos llevan por ser adultos mayores y con muletas, por 5 minutos, luego de la hora, sólo 5 minutos NO me quisieron atender ni revisar los exámenes, me cerraron la puerta, soy paciente renal terminal y había llegado la noche anterior muy mal de dialisis, hice el gran esfuerzo para no perder la hora y por 5 minutos No me atendieron, pero en otras ocasiones es uno el que espera por los médicos hasta 15 minutos y no podemos reclamar pero cuando es al contrarios no nos consideran, me pusieron como que no asistí y si fui, me parece una falta de respeto con una persona Enferma, entonces perdí mi tiempo yendo días anteriores hacerme exámenes para nada</t>
  </si>
  <si>
    <t>Es un reclamo, en el Cesfam Sur de iquique, en la tirana con playa blanca,  no tienen consideración con el adulto mayor, más si tiene enfermedad terminal, y dificultad en  movilidad, nos hacen ir a la consulta y bien sabido es que los colectivos no nos llevan por ser adultos mayores y con muletas, por 5 minutos, luego de la hora, sólo 5 minutos NO me quisieron atender ni revisar los exámenes, me cerraron la puerta, soy paciente renal terminal y había llegado la noche anterior muy mal de dialisis, hice el gran esfuerzo para no perder la hora y por 5 minutos No me atendieron, pero en otras ocasiones es uno el que espera por los médicos hasta 15 minutos y no podemos reclamar pero cuando es al contrarios no nos consideran, me pusieron como que no asistí y si fui, me parece una falta de respeto con una persona Enferma, entonces perdí mi tiempo yendo días anteriores hacerme exámenes para nada.
Candy Vidal Romero, Rut 09.392.156-9, de 47 años, quien es hija de la persona mayor es quien interpone el reclamo a nombre de su padre.</t>
  </si>
  <si>
    <t>Reclamo</t>
  </si>
  <si>
    <t>8162541-7</t>
  </si>
  <si>
    <t>Norma Leticia</t>
  </si>
  <si>
    <t>Av. Del Mar</t>
  </si>
  <si>
    <t>Persona mayor se acerca a SENAMA para realizar un reclamo en contra de Banco Estado por no responder ante, según refiere persona mayor, un uso indebido de su cuenta RUT tras ser hackeado, puesto usaron su cuenta para realizar una compra internacional por concepto de video juegos, gastando mas de 200 mil pesos en ello, siendo toda la pensión de la persona mayor, ella solicita el banco le devuelva su dinero puesto ella no realizo esa compra porque es imposible, además ella tiene como demostrar que el día de la compra ella venia viajando desde La Serena hacia Iquique.</t>
  </si>
  <si>
    <t>Uso indebido cuenta RUT</t>
  </si>
  <si>
    <t>957585143</t>
  </si>
  <si>
    <t>Nietos</t>
  </si>
  <si>
    <t>Luis Sergio</t>
  </si>
  <si>
    <t>8239621-7</t>
  </si>
  <si>
    <t>Miguel Gustavo</t>
  </si>
  <si>
    <t>Velquen</t>
  </si>
  <si>
    <t>Avenida Frei</t>
  </si>
  <si>
    <t>Con fecha 31 de mayo del presente año, se acerca asignatario de vivienda de CVT Punta arenas. se efectúa reclamo contra dispositivo de SENAMA. refiere que desde hace 3 meses atrás se han presentado problemas en la calefacción central, persona mayor deduce que podría ser termostato.  esta situación se ha manifestado a Monitora comunitaria doña Karen Miranda. se solicitó a SENAMA CENTRAL la solución a esta problemática.</t>
  </si>
  <si>
    <t>Persona mayor solicita y exige la fecha que la que se encontrara resuelto este tema, considerando la época del año, en donde hace frío y la calefacción es un recurso prioritario</t>
  </si>
  <si>
    <t>Se derivaran los antecedentes a encargada regional del programa para que proceda a gestionar este reclamo.</t>
  </si>
  <si>
    <t>Reclamo tema calefaccion</t>
  </si>
  <si>
    <t>935614158</t>
  </si>
  <si>
    <t>Romucho</t>
  </si>
  <si>
    <t>Pasaje Carlos Perez Bretti</t>
  </si>
  <si>
    <t>mis4amores.ju@gmail.com</t>
  </si>
  <si>
    <t>Bertha</t>
  </si>
  <si>
    <t>4866376-1</t>
  </si>
  <si>
    <t>Pasaje Lamberto Paredes</t>
  </si>
  <si>
    <t>PM llama para solicitar ayuda debido a que Oficina regional de Valparaiso no contesta el teléfono para realizar las consultas. se deriva a Coordinacion Regional de Valparaiso.</t>
  </si>
  <si>
    <t>PM llama para solicitar ayuda debido a que Oficina regional de Valparaiso no contesta el teléfono para realizar las consulta</t>
  </si>
  <si>
    <t>Se deriva a Coordinacion Regional de Valparaiso.</t>
  </si>
  <si>
    <t>977091251</t>
  </si>
  <si>
    <t>Luz Marina</t>
  </si>
  <si>
    <t>carlosnavarrete@uach.cl</t>
  </si>
  <si>
    <t>Libertad 1</t>
  </si>
  <si>
    <t>Corvi 2</t>
  </si>
  <si>
    <t>4406039-6</t>
  </si>
  <si>
    <t>978656400</t>
  </si>
  <si>
    <t>Elízabeth Cecilia</t>
  </si>
  <si>
    <t>elizabeth.lizama.a@gmail.com</t>
  </si>
  <si>
    <t>Se informó a través de correo electrónico reclamo contra Trabajador Social Paulo Cesar Bolados. Situación ocurrida el viernes 04 de marzo:
De: Sergio Almonacid Águila
Enviado: viernes, 04 de marzo de 2022 10:25
Para: Natalia Barriga Abarzúa
CC: Pamela Acevedo; Máximo Caballero
Asunto: ATENCIÓN PRESENCIAL - RECLAMO
Natalia Barriga Abarzúa
Profesional Responsable 
Coordinación Regional Metropolitana
Presente
Estimada Natalia 
Informo que hace unos momentos atendí a la Sra. Sra. Elízabeth Cecilia Lizama Acevedo, C.I. 9.154.697 – 3, teléfono 98 22 444 14; dirección electrónica elizabeth.lizama.a@gmail.com.
Impresionó molesta y alterada. 
Señala querer interponer un reclamo contra el Trabajador Social Paulo Bolados. Señala “…trata mal a las personas… tiene que haber una persona educada para atender a los AM… como que se empieza a enojar y contesta mal… ya le dije ya… llega ahora a las 09:38 horas y debería estar atendiendo a los AM a las 09:00 horas … flojo de mierda…”. La Sra. Lizama Acevedo, se encontró en estos momentos con el profesional, en estas dependencias. 
Se le indican los datos de contacto de la “Encargada”:
Coordinadora: Pamela Mardones Durán
Teléfono: 22 5717625
Sobre la situación expuesta muestra una impresión del Registro del Caso N° 59324, referente a ELEAM “Residencia San Francisco”. (no menciona de donde la obtuvo). Se le indica que copia del documento emitido por la SEREMI de Salud lo debe solicitar en el Departamento de Profesiones Médicas.  Sra. Sandra Reyes Chandía Encargada Unidad de Fiscalización ELEAM – Atención Primaria.   
Abandona rápidamente la oficina y la atención, sin dar tiempo para un diálogo o proporcionarle mayores antecedentes. El documento de la visita inspectiva de la SEREMI de Salud, se encuentra en la Plataforma BTSIAC en el Registro indicado.
Es cuanto puedo informar</t>
  </si>
  <si>
    <t>Interponer reclamo contra Trabajador Social Paulo Cesar Bolados Huerta</t>
  </si>
  <si>
    <t>Se le señala que los antecedentes expuestos por ella serán informados a la Jefatura de la Coordinación Metropolitana.</t>
  </si>
  <si>
    <t>4551369-6</t>
  </si>
  <si>
    <t>Camino interior 2 Parcela 4A, El curato</t>
  </si>
  <si>
    <t>982244414</t>
  </si>
  <si>
    <t>Natalia Barriga Abarzúa</t>
  </si>
  <si>
    <t>Estimada doña Natalia
Junto con saludar, escribo para contar lo siguiente, me dirigí al Senama por una situación muy grave que me aqueja a mi y a mi madre, mi madre está postrada, y soy única hija,  pertenezco a la tercera edad, quede secuelada covid con pérdida de memoria, soy la única cuidadora, me diagnosticaron con síndrome del cuidador, frente a esto decidí ir al Senama, el problema se originó cuando me atendió el asistente social don Pablo Bolados, quien no tiene paciencia en explicar, y al parecer se molesta cuando le indico que no entiendo, me habla golpeado, molesto, no me explica claramente,  afortunadamente me acompañaron, mi acompañante le tuvo que insistir para que nos explicara, si hubiese ido sola no hubiese sido capaz de entender, sumado a que don Pablo Bolados estaba molesto.
La tercera vez que fui, le pedí nuevamente a la misma persona que me acompañara con temor que me atendiera nuevamente don Pablo Bolados, ella ingreso, ya que estoy con problemas en la memoria, además tengo una fuerte depresión que me aqueja, mi acompañante me informo que le pidió a don Pablo Bolados que le entregara los documentos a su colega para que ella lo ingresara, ya que este último aún no los ingresaba a la postulación, pero este molesto dijo: no, de mala gana, mi acompañante le insistió que le entregara los documentos a su colega ya que el caso es por vulneración por ende le correspondía el ingreso a su colega, y este vuelve a insistir que no,  y le pide una explicación, mi acompañante en calidad de usuaria le dice porque siento una mayor cercanía con su colega, no con usted, ante esto don Pablo Bolados accede y de mala gana le entrega los documentos a su colega. Considero de don Pablo Bolados no tiene la aptitud para atender público, contesta molesto, no quiere explicar las dudas, carece de paciencia, no sirve para estar en ese cargo, teniendo en consideración que nosotros los familiares de adultos mayores llegamos al Senama con una fuerte carga emocional, y de paso tienen a don Pablo Bolados como cara visible de la institución con una actitud indiferente y de desagrado hacia uno.</t>
  </si>
  <si>
    <t>6041288-k</t>
  </si>
  <si>
    <t>De maluenda</t>
  </si>
  <si>
    <t>Club adulto mayor Laurelito</t>
  </si>
  <si>
    <t>Presidente de la Agrupación</t>
  </si>
  <si>
    <t>Se atiende a la señora Luz Águila Díaz,  presidente de la agrupación club adulto mayor Laurelito,  la cual,  nos presenta reclamo por compromiso según sus palabras del señor Patricio Ordoñez quien se comprometió a que se presentaría gente del Senama para realizar capacitación por postulación al Fondo Nacional del Adulto mayor,  La agrupación según la presidenta habría conseguido la sede de Rubén Dario y habrían estado en espera desde las 15:00 a las 18:00 Hrs,, y que se comunico al fono de Personal de Patricio Ordoñez que el mismo le facilito y no hubo respuesta. Menciono también que lo más incomodo fue tener que dar las disculpas especialmente porque en su agrupación existen adultos mayores de más de 80 años.y esa espera fue muy extensa.</t>
  </si>
  <si>
    <t>Solicita una explicación por parte del funcionario que se comprometió con la capacitación.don Patricio Ordoñez.</t>
  </si>
  <si>
    <t>Se recogió su reclamo se pidieron las disculpas respecto al inconveniente ocurrido y se le comento que el funcionario daría las explicaciones respectivas y que no volvería a ocurrir.</t>
  </si>
  <si>
    <t>996724260</t>
  </si>
  <si>
    <t>5715361-k</t>
  </si>
  <si>
    <t>Gerardo Alberto</t>
  </si>
  <si>
    <t>Ruta 203 km 666,  Sector Melefquen</t>
  </si>
  <si>
    <t>gagsasso@gmail.com</t>
  </si>
  <si>
    <t>Se atiende en forma telefónica a don Gerardo González quien reclama mala atención de la Ilustre Municipalidad de Panguipulli,  a través del departamento social,  pues el menciona que llama  a las oficinas y le cuelgan el llamado y le  responden que están ocupados, a su vez comenta que llamaba para que tomen su nuevo numero de teléfono para que puedan contactarlo con respecto a la ayuda social de alimentos y gas y pasa toda la mañana en espera y no ocurre nada.
Menciona tambien que no puede ir presencialmente por problemas de salud y movilidad.</t>
  </si>
  <si>
    <t>Reclama mala atención de la Ilustre Municipalidad de Panguipulli,  a través del departamento social,  pues el menciona que llama  a las oficinas y le cuelgan el llamado y le  responden que están ocupados, a su vez comenta que llamaba para que tomen su nuevo numero de teléfono para que puedan contactarlo con respecto a la ayuda social de alimentos y gas y pasa toda la mañana en espera y no ocurre nada.</t>
  </si>
  <si>
    <t>Se comenta que se canalizara con la Ilustre Municipalidad de Panguipulli,  el reclamo respectivo.</t>
  </si>
  <si>
    <t>988224003</t>
  </si>
  <si>
    <t>6911072-k</t>
  </si>
  <si>
    <t>993760111</t>
  </si>
  <si>
    <t>Sector San Javier</t>
  </si>
  <si>
    <t>Soy secretaria online del dr. Mauricio Navarrete, y el COMPIN de Valdivia no le entrega telonario de licencia médica físico, lo cual hace más un mes que estamos tramitando su obtención, pero el sr. Gallegos nos dilata todos los días con cualquier mentira.
Yo he dejado de recibir mis honorarios por no tener pacientes gracias a esta obstrucción de parte de COMPIN.
El dinero extra que recibo de secretaria online me ayuda a mi pensión que es muy baja. Agradeceré coordinar para que se destrabe esta negligencia funcionaría. 
Gracias</t>
  </si>
  <si>
    <t>COMPIN no entrega talonario Licencias Médicas</t>
  </si>
  <si>
    <t>Coordinar con otro servicio</t>
  </si>
  <si>
    <t>19671437-5</t>
  </si>
  <si>
    <t>Gabriel Betancourt</t>
  </si>
  <si>
    <t>977025785</t>
  </si>
  <si>
    <t>gbetancourtl@udd.cl</t>
  </si>
  <si>
    <t>Hola, escribo debido a que llevo todo el día intentando contactarme con el fono senama (800400035) y no he obtenido mas que un grabadora por mas de 20 minutos en algunas de las llamadas, inaceptable considerando que es un línea destinada a la atención de adultos mayores, por lo que aprovecho de realizar el correspondiente reclamo.</t>
  </si>
  <si>
    <t>15791728-5</t>
  </si>
  <si>
    <t>Angela Patricia</t>
  </si>
  <si>
    <t>Fernando Rioja</t>
  </si>
  <si>
    <t>981464285</t>
  </si>
  <si>
    <t>Nieta de Pm refiere don Luis presenta dependencia severa, desde hace 4 años se encuentra incorporado a Programa de Atención Domiciliaria para Dependientes Severos del Cesfam Santa Anselma de La Cisterna sin embargo desde hace un tiempo no ha tenido las atenciones salud del Programa, tampoco la entrega de medicamentos. Nieta refiere ha planteado la situación con la jefa del Sector, Trabajadora Social y otros profesionales del Cesfam quienes indican que "no hay recursos para este Programa". Indica además que tampoco existe un canal de comunicación eficiente con el Centro de Salud, ya que ni los teléfonos ni las redes sociales son alternativas de contacto. Finalmente indica que el viernes pasado su abuelo, requirió una atención de salud de urgencia para lo cual debieron acudir al sistema privado, desde donde le indican debiera mantener los controles en su Cesfam, lo cual no ha logrado.</t>
  </si>
  <si>
    <t>Reclamo contra Cesfam Santa Anselma
Requerimiento de atención del PADI
Requerimiento de controles de salud</t>
  </si>
  <si>
    <t>Se informan los alcances del PADI en cuanto a su cobertura a fin de ajustar expectativas al respecto.
Se informa apoyo para la gestión del reclamo</t>
  </si>
  <si>
    <t>Atención Domiciliaria Pacientes Dependientes Severos</t>
  </si>
  <si>
    <t>2747475-6</t>
  </si>
  <si>
    <t>950778212</t>
  </si>
  <si>
    <t>7000444-5</t>
  </si>
  <si>
    <t>Rio La Maquina</t>
  </si>
  <si>
    <t>Pm de 69 años, señala que él es profesional y desea dar a conocer su sentir respecto a SENAMA. Señala que en su región , no se conoce lo que hace la institución, solamente se sabe de su existencia cuando muere algún PM abandonado. Señala que el año pasado, desde Municipio le iban a dar 3 vales de gas  y 10 sacos de leña, según él proyecto de SENAMA: El acude a dirección Regional y lo atienden en la puerta aún que estaba lloviendo, le dijeron que lo llamarían y hasta la fecha no hay respuesta</t>
  </si>
  <si>
    <t>Telefono para comunicarse con Direccion Regional de SENAMA,</t>
  </si>
  <si>
    <t>Se le dan todos los datos, fono,y horarios de atención. Señala que va a ir personalmente mañana</t>
  </si>
  <si>
    <t>Parque Nacional San Rafael</t>
  </si>
  <si>
    <t>patriciaferradat@gmail.com</t>
  </si>
  <si>
    <t>Patricia Ferrada Asistente Social, presenta reclamo en contra de la Profesional Karen Jaque, por el caso de la persona mayor la señora Berta Lazo Lazo, quien solicita ingresar a un ELEAM, dicha postulación debió ser rechazada debido a que la persona mayor se encuentra en un hogar privado por lo cual al momento de aplicar la ficha de postulación II se le informo que se rechazo la postulación.
Se adjunta correo electrónico enviado por la Señora Patricia Ferrada.</t>
  </si>
  <si>
    <t>Solicita respuesta con respecto a caso rechazado de postulación a ELEAM.</t>
  </si>
  <si>
    <t>16698244-8</t>
  </si>
  <si>
    <t>Genesis Catherine</t>
  </si>
  <si>
    <t>Pasaje Soldado Arias</t>
  </si>
  <si>
    <t>Refiere que se comunica con Fono Mayor para hacer reclamo por tardanza en subir la información al sistema de postulación y además por que el profesional no responde correos. 
Al respecto menciona que presento la documentación para postular a la persona mayor a cupo ELEAM  a tiempo la Trabajadora Social de la OFAM de La Pintana, sin embargo, esta documentación no fue subida a la plataforma  y enviada a quien corresponde retrasando la postulación de la persona mayor,  producto de esta situación es que tuvo que volver a subir la documentación dos semanas después  ya que no fue subida en su momento.
Por otra parte menciona sentirse molesta porque el profesional no responde sus mail, entiende que debe tener carga laboral, pero necesita que por lo menos acuse recibo a sus consultas. Teme que por hacer reclamo se retrase la postulación de la persona mayor a cupo ELEAM, pero dada la situación lo considera necesario.</t>
  </si>
  <si>
    <t>Solicita hacer reclamo contra funcionario SENAMA.</t>
  </si>
  <si>
    <t>Se le informa que el reclamo será acogida y derivado al profesional correspondiente.</t>
  </si>
  <si>
    <t>Buenas tardes quisera hacerles llegar mi comentario y mi molestias con él programa desde hace 3meses que mi mamá ingreso y no he recibido ningún apoyo de parte del programa y tampoco me han llegado las cajas mensuales e llamado ala asistenta social lleva 3 semanas sin respuesta y se escusa que ustedes como programa  no le brindan una respuesta que él programa no responde .Yo e recibido ayuda de la cuidadora  x las de ellas ya que.La sra me ha comprado cosa de su bolsillo   siendo que ella ha cumplido con su rol.Muy responsablemente. Me.A conseguido cosas x que ella pedia ayuda a sus conocidos.yo creo que Él compromiso   solo.Esta por parte de la cuidadora</t>
  </si>
  <si>
    <t>Carlos perez bretty</t>
  </si>
  <si>
    <t>A</t>
  </si>
  <si>
    <t>9562634-3</t>
  </si>
  <si>
    <t>Adulto mayor se contacta con Fono Mayor dado que desea exponer un reclamo, refiere que Metro no le permite obtener la Tarjeta Nacional del Adulto Mayor ya que no cumple con la edad requerida de 65 años, sin embargo la ley 19.828 de Chile define a la persona mayor a partir de los 60 años. Por tanto no entra a cumplirse una ley nacional.</t>
  </si>
  <si>
    <t>Solicita realizar reclamo en contra del Ministerio de Transportes.</t>
  </si>
  <si>
    <t>Se informa que debe comunicarse con La subsecretaria de transporte 
Amunátegui 139, Santiago de Chile - Teléfono: +56 2 2421 3000 | La atención a la ciudadanía es a través de ofpartes.subt.ciud@mtt.gob.cl</t>
  </si>
  <si>
    <t>974152546</t>
  </si>
  <si>
    <t>13303675-K</t>
  </si>
  <si>
    <t>Se recibe correo electrónico con el siguiente reclamo contra la encargada de atención ciudadana de la región de La Araucanía: "Sandra disculpe a veces pienso que la persona del otro lado será tan perceptiva como yo.
EXPLICO CORREO ANTERIOR:
MI MADRE YA NO ES AUTOVALENTE POR LO QUE PERSONALMENTE ELLA NO PODRÍA IR A LA MUNICIPALIDAD QUE INDICA POR LOS DISTINTO7S OBSTACULOS QUE TIENE ESTA INSTITUCIÓN PARA EL IGRESO EN LA CALIDAD DE MI MADRE, Y YO TAMPOCO PUEDO IR PORQUE NO PUEDO DEJAR SOLA A MI MADRE POR MUCHO TIEMPO. ES POR ESTO POR LO QUE LE PEDIA UN LINK O UN CORREO DE CONTACTO EXACTO EN LA INSTITU7CIÓN QUE USTED INDICA PARA GESTIONA SUS INDICACIONES. CREO HABER SIDO CLARO ESTA VEZ.
Le voy a rogar tuviera mayor empatía en sus respuestas por el carácter de su servicio al ser público y que atiende a un sector muy especial de la sociedad, no creo que el presidente este muy de acuerdo con su trato, él es su jefe verdad? y el pregona otro trato totalmente distinto con este público, entonces no puede haber dos opiniones y por último su sueldo es pagado con nuestros impuestos por lo que sí es mi dinero exijo calidad de servicio muy profesional.
Espero muy atento sus comentarios y si fuera tan amable de copiar su respuesta a su jefatura sería genial por la trazabilidad.
CB"</t>
  </si>
  <si>
    <t>Reclama por atención más empática de parte de la funcionaria del Servicio.</t>
  </si>
  <si>
    <t>Paula Méndez Huenuman</t>
  </si>
  <si>
    <t>Actuaciones, atenciones  o productos (bienes y/o servicios que aplica)</t>
  </si>
  <si>
    <t>N° oficio o identificaciòn del documento en que se contiene la respuesta</t>
  </si>
  <si>
    <t>¿Tiene  respuesta Resolutiva?
(Si/No)</t>
  </si>
  <si>
    <t>Actuación</t>
  </si>
  <si>
    <t>Atenciones</t>
  </si>
  <si>
    <t xml:space="preserve">Atenciones </t>
  </si>
  <si>
    <t>si</t>
  </si>
  <si>
    <t xml:space="preserve">Productos </t>
  </si>
  <si>
    <t>Actuaciones</t>
  </si>
  <si>
    <t>Productos</t>
  </si>
  <si>
    <t>Cerrada/desistida</t>
  </si>
  <si>
    <t>REPORTE</t>
  </si>
  <si>
    <t>Nombre del Servicio</t>
  </si>
  <si>
    <t>Servicio Nacional del Adulto Mayor, SENAMA</t>
  </si>
  <si>
    <t>Objetivo Comprometido:</t>
  </si>
  <si>
    <t>Mejorar la calidad de servicio que los ciudadanos(as) reciben de las Instituciones del Estado.</t>
  </si>
  <si>
    <t xml:space="preserve">Nombre responsable del Reporte </t>
  </si>
  <si>
    <t>Pamela Acevedo (pacevedo@senama.cl)</t>
  </si>
  <si>
    <t>Tipo de reporte</t>
  </si>
  <si>
    <t xml:space="preserve">Los información reportada se obtiene de la "matriz de solicitudes"  de la plataforma BT-SIAC  utilizada por Senama para el registro de la atención ciudadana y de casos de vulneración de derechos de las personas mayores.  Es necesario mencionar que de la informacion requerida solo dos columnas no estan contempladas en la matriz por lo que se completan en forma manual </t>
  </si>
  <si>
    <t>Mes</t>
  </si>
  <si>
    <t>Recibidos en el Mes</t>
  </si>
  <si>
    <t>Número de reclamos recibidos al año t</t>
  </si>
  <si>
    <t>Respondidos en el Mes</t>
  </si>
  <si>
    <t>Número de reclamos respondidos en año t</t>
  </si>
  <si>
    <t xml:space="preserve">% de Reclamos respondidos en año t </t>
  </si>
  <si>
    <t>Años anteriores</t>
  </si>
  <si>
    <t>Febrero</t>
  </si>
  <si>
    <t>Marzo</t>
  </si>
  <si>
    <t>Abril</t>
  </si>
  <si>
    <t>mayo</t>
  </si>
  <si>
    <t xml:space="preserve">Junio  </t>
  </si>
  <si>
    <t>julio</t>
  </si>
  <si>
    <t xml:space="preserve">Agosto  </t>
  </si>
  <si>
    <t xml:space="preserve">Septiembre  </t>
  </si>
  <si>
    <t xml:space="preserve">Octubre  </t>
  </si>
  <si>
    <t xml:space="preserve">Noviembre </t>
  </si>
  <si>
    <t>Diciembre</t>
  </si>
  <si>
    <t>TOTAL</t>
  </si>
  <si>
    <t>TABLA DE HOMOLOGACIÓN Y NOTAS</t>
  </si>
  <si>
    <t xml:space="preserve">El PMG de Reclamos Respondidos tiene por objetivo mejorar la calidad del servicio de las instituciones del Estado. La base para la realización del reporte se extrae de la Plataforma Buen Trato-SIAC (BT-SIAC), la cual es utilizada por el Servicio Nacional del Adulto Mayor (SENAMA) para el registro de las atenciones a la ciudadanía por los diferentes canales dispuestos para ello. </t>
  </si>
  <si>
    <t>Columna</t>
  </si>
  <si>
    <t>N° de Solicitud</t>
  </si>
  <si>
    <t>Código único de identificación (ID) del Reclamo.</t>
  </si>
  <si>
    <t>D</t>
  </si>
  <si>
    <t>Tipo de Solicitud</t>
  </si>
  <si>
    <t>Tipo de Solicitud: 
-Consulta.
-Felicitación.
-Ley 20.285. 
-Opinión.  
-Reclamo contra SENAMA.
-Reclamo contra TERCEROS.</t>
  </si>
  <si>
    <t>AH</t>
  </si>
  <si>
    <t>Estado de Solicitud</t>
  </si>
  <si>
    <t>AJ</t>
  </si>
  <si>
    <t>CA</t>
  </si>
  <si>
    <t>Fecha de Creación</t>
  </si>
  <si>
    <t>CD</t>
  </si>
  <si>
    <t>Actuaciones, atenciones o Productos (bienes o servicios) que aplica</t>
  </si>
  <si>
    <t xml:space="preserve">Información obtenida mediante la revisión de cada rceclamo registrado, ya que esta información no es contemplada en el sistema usado por Senama.  </t>
  </si>
  <si>
    <t>CE</t>
  </si>
  <si>
    <t>N° de Oficio o identificación del documento en que se contiene la respuesta</t>
  </si>
  <si>
    <t>Información obtenida mediante la digitación de Nº de solicitud, (ID de reclamo), lo que permite obtener información relacionada y realizar la trazabilidad del reclamo. Esto, debido a que la base de datos no consigna esta información.</t>
  </si>
  <si>
    <t>CF</t>
  </si>
  <si>
    <t>¿Tiene Respuesta Resolutiva?</t>
  </si>
  <si>
    <t>Se entiende por respuesta resolutiva la que contiene decisiones definitivas que responden a lo solicitado por el usuario y dan cierre al caso.</t>
  </si>
  <si>
    <r>
      <t>Nota explicativa</t>
    </r>
    <r>
      <rPr>
        <sz val="11"/>
        <rFont val="Calibri"/>
        <family val="2"/>
      </rPr>
      <t xml:space="preserve">: </t>
    </r>
  </si>
  <si>
    <t>Durante el periodo informado, se han registrado 31 reclamos contra SENAMA, los cuales 6 son  de arrastre del año 2021   teniendo un total de de los cuales 22 estan cerrados con respuestas resolutivas, 5 fueron cerrado sin respuesta resolutiva.  
Además de de lo anterior, existen  dos  reclamos que se consideran cerrados/desistidos, uno porque el reclamente no respondió los correos con consultas y otro porque el informante no se identificó ni dejo datos para contacto (no considerados en el reporte). 
Al momento del cierre del reporte existen seis  reclamos en análisis.</t>
  </si>
  <si>
    <t>En el periodo se recepcionaron 11 Reclamos contra terceros.</t>
  </si>
  <si>
    <t>Nombre de columna "Reclamos 2022"</t>
  </si>
  <si>
    <t>Categorías del decreto N°465/2021</t>
  </si>
  <si>
    <t>1.Ingresada 
2.En análisis
3. Cerrada</t>
  </si>
  <si>
    <t>Corresponde al estado del reclamo 
1. Ingresado
2. En análisis
3. Respondido, desistido  o derivado</t>
  </si>
  <si>
    <t xml:space="preserve">Corresponde a la fecha de respuesta
</t>
  </si>
  <si>
    <r>
      <t xml:space="preserve">Corresponde a la fecha de ingreso </t>
    </r>
    <r>
      <rPr>
        <b/>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</si>
</sst>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Calibri"/>
    </font>
    <font>
      <b/>
      <sz val="11"/>
      <name val="Calibri"/>
    </font>
    <font>
      <sz val="11"/>
      <color theme="1"/>
      <name val="Calibri"/>
      <family val="2"/>
    </font>
    <font>
      <sz val="11"/>
      <name val="Calibri"/>
      <family val="2"/>
    </font>
    <font>
      <b/>
      <sz val="11"/>
      <name val="Calibri"/>
      <family val="2"/>
    </font>
    <font>
      <sz val="11"/>
      <color rgb="FFFF0000"/>
      <name val="Calibri"/>
      <family val="2"/>
    </font>
    <font>
      <sz val="11"/>
      <color rgb="FF0070C0"/>
      <name val="Calibri"/>
      <family val="2"/>
    </font>
    <font>
      <b/>
      <i/>
      <sz val="11"/>
      <name val="Calibri"/>
      <family val="2"/>
    </font>
    <font>
      <b/>
      <sz val="11"/>
      <name val="Calibri"/>
      <family val="2"/>
      <scheme val="minor"/>
    </font>
    <font>
      <sz val="11"/>
      <name val="Calibri"/>
      <family val="2"/>
      <scheme val="minor"/>
    </font>
    <font>
      <b/>
      <u/>
      <sz val="11"/>
      <name val="Calibri"/>
      <family val="2"/>
    </font>
    <font>
      <sz val="11"/>
      <color rgb="FF002060"/>
      <name val="Calibri"/>
      <family val="2"/>
    </font>
  </fonts>
  <fills count="7">
    <fill>
      <patternFill patternType="none"/>
    </fill>
    <fill>
      <patternFill patternType="gray125"/>
    </fill>
    <fill>
      <patternFill patternType="solid">
        <fgColor rgb="FFFFFF00"/>
        <bgColor indexed="64"/>
      </patternFill>
    </fill>
    <fill>
      <patternFill patternType="solid">
        <fgColor rgb="FFC1FFFF"/>
        <bgColor indexed="64"/>
      </patternFill>
    </fill>
    <fill>
      <patternFill patternType="solid">
        <fgColor theme="4" tint="0.59999389629810485"/>
        <bgColor indexed="64"/>
      </patternFill>
    </fill>
    <fill>
      <patternFill patternType="solid">
        <fgColor rgb="FFCCF8FE"/>
        <bgColor indexed="64"/>
      </patternFill>
    </fill>
    <fill>
      <patternFill patternType="solid">
        <fgColor rgb="FFA3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76">
    <xf numFmtId="0" fontId="0" fillId="0" borderId="0" xfId="0"/>
    <xf numFmtId="0" fontId="0" fillId="0" borderId="0" xfId="0" applyAlignment="1">
      <alignment horizontal="center"/>
    </xf>
    <xf numFmtId="0" fontId="0" fillId="0" borderId="0" xfId="0" applyAlignment="1">
      <alignment wrapText="1"/>
    </xf>
    <xf numFmtId="0" fontId="6" fillId="0" borderId="0" xfId="0" applyFont="1"/>
    <xf numFmtId="0" fontId="5" fillId="0" borderId="0" xfId="0" applyFont="1"/>
    <xf numFmtId="0" fontId="3" fillId="0" borderId="0" xfId="1" applyAlignment="1">
      <alignment vertical="center" wrapText="1"/>
    </xf>
    <xf numFmtId="0" fontId="8" fillId="3" borderId="1" xfId="1" applyFont="1" applyFill="1" applyBorder="1" applyAlignment="1">
      <alignment horizontal="left" vertical="center" wrapText="1"/>
    </xf>
    <xf numFmtId="0" fontId="8" fillId="4"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9" fillId="0" borderId="1" xfId="1" applyFont="1" applyBorder="1" applyAlignment="1">
      <alignment horizontal="left" vertical="center"/>
    </xf>
    <xf numFmtId="0" fontId="9" fillId="0" borderId="1" xfId="1" applyFont="1" applyBorder="1" applyAlignment="1">
      <alignment horizontal="center" vertical="center"/>
    </xf>
    <xf numFmtId="10" fontId="9" fillId="0" borderId="1" xfId="1" applyNumberFormat="1" applyFont="1" applyBorder="1" applyAlignment="1">
      <alignment horizontal="center" vertical="center"/>
    </xf>
    <xf numFmtId="0" fontId="3" fillId="0" borderId="0" xfId="1" applyAlignment="1">
      <alignment horizontal="center" vertical="center" wrapText="1"/>
    </xf>
    <xf numFmtId="0" fontId="3" fillId="0" borderId="1" xfId="1" applyBorder="1" applyAlignment="1">
      <alignment horizontal="center" vertical="center"/>
    </xf>
    <xf numFmtId="0" fontId="3" fillId="0" borderId="0" xfId="1" applyAlignment="1">
      <alignment horizontal="center"/>
    </xf>
    <xf numFmtId="0" fontId="3" fillId="0" borderId="1" xfId="1" applyBorder="1" applyAlignment="1">
      <alignment horizontal="center" vertical="center" wrapText="1"/>
    </xf>
    <xf numFmtId="0" fontId="2" fillId="0" borderId="0" xfId="1" applyFont="1" applyAlignment="1">
      <alignment horizontal="center"/>
    </xf>
    <xf numFmtId="17" fontId="9" fillId="0" borderId="1" xfId="1" applyNumberFormat="1" applyFont="1" applyBorder="1" applyAlignment="1">
      <alignment horizontal="left" vertical="center"/>
    </xf>
    <xf numFmtId="0" fontId="7" fillId="0" borderId="0" xfId="1" applyFont="1" applyAlignment="1">
      <alignment horizontal="center"/>
    </xf>
    <xf numFmtId="0" fontId="9" fillId="0" borderId="2" xfId="1" applyFont="1" applyBorder="1" applyAlignment="1">
      <alignment horizontal="left" vertical="center"/>
    </xf>
    <xf numFmtId="0" fontId="3" fillId="0" borderId="2" xfId="1" applyBorder="1" applyAlignment="1">
      <alignment horizontal="center" vertical="center" wrapText="1"/>
    </xf>
    <xf numFmtId="10" fontId="9" fillId="0" borderId="2" xfId="1" applyNumberFormat="1" applyFont="1" applyBorder="1" applyAlignment="1">
      <alignment horizontal="center" vertical="center"/>
    </xf>
    <xf numFmtId="0" fontId="4" fillId="0" borderId="3"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horizontal="center" vertical="center"/>
    </xf>
    <xf numFmtId="0" fontId="4" fillId="0" borderId="4" xfId="1" applyFont="1" applyBorder="1" applyAlignment="1">
      <alignment horizontal="center" vertical="center" wrapText="1"/>
    </xf>
    <xf numFmtId="10" fontId="8" fillId="0" borderId="5" xfId="1" applyNumberFormat="1" applyFont="1" applyBorder="1" applyAlignment="1">
      <alignment horizontal="center" vertical="center"/>
    </xf>
    <xf numFmtId="0" fontId="4" fillId="0" borderId="0" xfId="1" applyFont="1" applyAlignment="1">
      <alignment vertical="center" wrapText="1"/>
    </xf>
    <xf numFmtId="0" fontId="3" fillId="0" borderId="0" xfId="1" applyAlignment="1">
      <alignment vertical="center"/>
    </xf>
    <xf numFmtId="0" fontId="3" fillId="0" borderId="0" xfId="1"/>
    <xf numFmtId="0" fontId="4" fillId="0" borderId="0" xfId="1" applyFont="1" applyAlignment="1">
      <alignment vertical="center"/>
    </xf>
    <xf numFmtId="0" fontId="3" fillId="0" borderId="1" xfId="1" applyBorder="1" applyAlignment="1">
      <alignment horizontal="justify" vertical="center" wrapText="1"/>
    </xf>
    <xf numFmtId="0" fontId="3" fillId="0" borderId="1" xfId="1" applyBorder="1" applyAlignment="1">
      <alignment vertical="center" wrapText="1"/>
    </xf>
    <xf numFmtId="0" fontId="10" fillId="0" borderId="0" xfId="1" applyFont="1" applyAlignment="1">
      <alignment horizontal="center" vertical="center"/>
    </xf>
    <xf numFmtId="0" fontId="4" fillId="5" borderId="1" xfId="1" applyFont="1" applyFill="1" applyBorder="1" applyAlignment="1">
      <alignment horizontal="center" vertical="center" wrapText="1"/>
    </xf>
    <xf numFmtId="0" fontId="4" fillId="6" borderId="1" xfId="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xf numFmtId="14" fontId="0" fillId="0" borderId="1" xfId="0" applyNumberFormat="1" applyBorder="1"/>
    <xf numFmtId="0" fontId="2" fillId="0" borderId="1" xfId="1" applyFont="1" applyFill="1" applyBorder="1" applyAlignment="1">
      <alignment horizontal="left"/>
    </xf>
    <xf numFmtId="0" fontId="2" fillId="0" borderId="1" xfId="0" applyFont="1" applyFill="1" applyBorder="1" applyAlignment="1">
      <alignment horizontal="center"/>
    </xf>
    <xf numFmtId="0" fontId="5" fillId="0" borderId="1" xfId="0" applyFont="1" applyBorder="1" applyAlignment="1">
      <alignment horizontal="center"/>
    </xf>
    <xf numFmtId="0" fontId="5" fillId="0" borderId="1" xfId="0" applyFont="1" applyBorder="1"/>
    <xf numFmtId="0" fontId="5" fillId="0" borderId="1" xfId="1" applyFont="1" applyFill="1" applyBorder="1" applyAlignment="1">
      <alignment horizontal="left"/>
    </xf>
    <xf numFmtId="0" fontId="6" fillId="0" borderId="1" xfId="0" applyFont="1" applyBorder="1" applyAlignment="1">
      <alignment horizontal="center"/>
    </xf>
    <xf numFmtId="0" fontId="6" fillId="0" borderId="1" xfId="0" applyFont="1" applyBorder="1"/>
    <xf numFmtId="0" fontId="2" fillId="0" borderId="1" xfId="0" applyFont="1" applyBorder="1" applyAlignment="1">
      <alignment horizontal="left"/>
    </xf>
    <xf numFmtId="0" fontId="2" fillId="0" borderId="1" xfId="0" applyFont="1" applyBorder="1" applyAlignment="1">
      <alignment horizontal="center"/>
    </xf>
    <xf numFmtId="0" fontId="2" fillId="0" borderId="1" xfId="1" applyFont="1" applyBorder="1" applyAlignment="1">
      <alignment horizontal="left"/>
    </xf>
    <xf numFmtId="0" fontId="6" fillId="0" borderId="1" xfId="0" applyFont="1" applyBorder="1" applyAlignment="1">
      <alignment horizontal="left"/>
    </xf>
    <xf numFmtId="0" fontId="3" fillId="0" borderId="1" xfId="0" applyFont="1" applyBorder="1" applyAlignment="1">
      <alignment horizontal="center"/>
    </xf>
    <xf numFmtId="0" fontId="6" fillId="0" borderId="1" xfId="0" applyFont="1" applyFill="1" applyBorder="1" applyAlignment="1">
      <alignment horizontal="center"/>
    </xf>
    <xf numFmtId="0" fontId="5" fillId="0" borderId="1" xfId="0" applyFont="1" applyFill="1" applyBorder="1" applyAlignment="1">
      <alignment horizontal="center"/>
    </xf>
    <xf numFmtId="0" fontId="4" fillId="2" borderId="1" xfId="1" applyFont="1" applyFill="1" applyBorder="1" applyAlignment="1">
      <alignment horizontal="center" vertical="center" wrapText="1"/>
    </xf>
    <xf numFmtId="0" fontId="3" fillId="0" borderId="0" xfId="1" applyBorder="1" applyAlignment="1">
      <alignment horizontal="center" vertical="center" wrapText="1"/>
    </xf>
    <xf numFmtId="0" fontId="3" fillId="0" borderId="0" xfId="1" applyBorder="1" applyAlignment="1">
      <alignment horizontal="justify" vertical="center" wrapText="1"/>
    </xf>
    <xf numFmtId="14" fontId="0" fillId="0" borderId="1" xfId="0" applyNumberFormat="1" applyBorder="1" applyAlignment="1">
      <alignment horizontal="center"/>
    </xf>
    <xf numFmtId="14" fontId="5" fillId="0" borderId="1" xfId="0" applyNumberFormat="1" applyFont="1" applyBorder="1" applyAlignment="1">
      <alignment horizontal="center"/>
    </xf>
    <xf numFmtId="14" fontId="6" fillId="0" borderId="1" xfId="0" applyNumberFormat="1" applyFont="1" applyBorder="1" applyAlignment="1">
      <alignment horizontal="center"/>
    </xf>
    <xf numFmtId="0" fontId="4" fillId="0" borderId="0" xfId="1" applyFont="1" applyAlignment="1">
      <alignment horizontal="center" vertical="center" wrapText="1"/>
    </xf>
    <xf numFmtId="0" fontId="3" fillId="0" borderId="1" xfId="1" applyBorder="1" applyAlignment="1">
      <alignment horizontal="left" vertical="center"/>
    </xf>
    <xf numFmtId="0" fontId="3" fillId="0" borderId="1" xfId="1" applyBorder="1" applyAlignment="1">
      <alignment horizontal="left" vertical="center" wrapText="1"/>
    </xf>
    <xf numFmtId="0" fontId="3" fillId="0" borderId="1" xfId="1" applyBorder="1" applyAlignment="1">
      <alignment horizontal="justify" vertical="center"/>
    </xf>
    <xf numFmtId="0" fontId="3" fillId="0" borderId="0" xfId="1" applyAlignment="1">
      <alignment horizontal="justify" vertical="center" wrapText="1"/>
    </xf>
    <xf numFmtId="0" fontId="4" fillId="6" borderId="6" xfId="1" applyFont="1" applyFill="1" applyBorder="1" applyAlignment="1">
      <alignment horizontal="center" vertical="center" wrapText="1"/>
    </xf>
    <xf numFmtId="0" fontId="4" fillId="6" borderId="7" xfId="1" applyFont="1" applyFill="1" applyBorder="1" applyAlignment="1">
      <alignment horizontal="center" vertical="center" wrapText="1"/>
    </xf>
    <xf numFmtId="0" fontId="3" fillId="0" borderId="6" xfId="1" applyBorder="1" applyAlignment="1">
      <alignment horizontal="center" vertical="center" wrapText="1"/>
    </xf>
    <xf numFmtId="0" fontId="3" fillId="0" borderId="7" xfId="1" applyBorder="1" applyAlignment="1">
      <alignment horizontal="center" vertical="center" wrapText="1"/>
    </xf>
    <xf numFmtId="0" fontId="4" fillId="0" borderId="0" xfId="1" applyFont="1" applyAlignment="1">
      <alignment horizontal="center" vertical="center"/>
    </xf>
    <xf numFmtId="0" fontId="10" fillId="0" borderId="0" xfId="1" applyFont="1" applyAlignment="1">
      <alignment horizontal="left" vertical="center"/>
    </xf>
    <xf numFmtId="0" fontId="3" fillId="0" borderId="0" xfId="1" applyFont="1" applyAlignment="1">
      <alignment horizontal="justify" vertical="center" wrapText="1"/>
    </xf>
    <xf numFmtId="0" fontId="11" fillId="0" borderId="0" xfId="1" applyFont="1" applyAlignment="1">
      <alignment horizontal="justify" vertical="center" wrapText="1"/>
    </xf>
    <xf numFmtId="0" fontId="3" fillId="0" borderId="0" xfId="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CC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showGridLines="0" tabSelected="1" topLeftCell="A7" zoomScaleNormal="100" workbookViewId="0">
      <selection activeCell="I25" sqref="I25"/>
    </sheetView>
  </sheetViews>
  <sheetFormatPr baseColWidth="10" defaultColWidth="11.42578125" defaultRowHeight="15"/>
  <cols>
    <col min="1" max="1" width="28.7109375" style="27" customWidth="1"/>
    <col min="2" max="2" width="13.140625" style="23" hidden="1" customWidth="1"/>
    <col min="3" max="3" width="28.42578125" style="28" bestFit="1" customWidth="1"/>
    <col min="4" max="4" width="12.42578125" style="28" hidden="1" customWidth="1"/>
    <col min="5" max="5" width="23.140625" style="5" customWidth="1"/>
    <col min="6" max="6" width="12.28515625" style="5" customWidth="1"/>
    <col min="7" max="16384" width="11.42578125" style="5"/>
  </cols>
  <sheetData>
    <row r="2" spans="1:7">
      <c r="A2" s="62" t="s">
        <v>731</v>
      </c>
      <c r="B2" s="62"/>
      <c r="C2" s="62"/>
      <c r="D2" s="62"/>
      <c r="E2" s="62"/>
      <c r="F2" s="62"/>
    </row>
    <row r="4" spans="1:7" ht="27.75" customHeight="1">
      <c r="A4" s="6" t="s">
        <v>732</v>
      </c>
      <c r="B4" s="7"/>
      <c r="C4" s="63" t="s">
        <v>733</v>
      </c>
      <c r="D4" s="63"/>
      <c r="E4" s="63"/>
      <c r="F4" s="63"/>
    </row>
    <row r="5" spans="1:7" ht="27.75" customHeight="1">
      <c r="A5" s="6" t="s">
        <v>734</v>
      </c>
      <c r="B5" s="7"/>
      <c r="C5" s="64" t="s">
        <v>735</v>
      </c>
      <c r="D5" s="64"/>
      <c r="E5" s="64"/>
      <c r="F5" s="64"/>
    </row>
    <row r="6" spans="1:7" ht="27.75" customHeight="1">
      <c r="A6" s="6" t="s">
        <v>736</v>
      </c>
      <c r="B6" s="7"/>
      <c r="C6" s="64" t="s">
        <v>737</v>
      </c>
      <c r="D6" s="64"/>
      <c r="E6" s="64"/>
      <c r="F6" s="64"/>
    </row>
    <row r="7" spans="1:7">
      <c r="A7" s="6" t="s">
        <v>738</v>
      </c>
      <c r="B7" s="7"/>
      <c r="C7" s="65" t="s">
        <v>739</v>
      </c>
      <c r="D7" s="65"/>
      <c r="E7" s="65"/>
      <c r="F7" s="65"/>
    </row>
    <row r="9" spans="1:7" ht="60">
      <c r="A9" s="8" t="s">
        <v>740</v>
      </c>
      <c r="B9" s="8" t="s">
        <v>741</v>
      </c>
      <c r="C9" s="8" t="s">
        <v>742</v>
      </c>
      <c r="D9" s="8" t="s">
        <v>743</v>
      </c>
      <c r="E9" s="8" t="s">
        <v>744</v>
      </c>
      <c r="F9" s="8" t="s">
        <v>745</v>
      </c>
    </row>
    <row r="10" spans="1:7">
      <c r="A10" s="9" t="s">
        <v>746</v>
      </c>
      <c r="B10" s="10">
        <v>6</v>
      </c>
      <c r="C10" s="10">
        <v>6</v>
      </c>
      <c r="D10" s="10">
        <v>0</v>
      </c>
      <c r="E10" s="10">
        <v>0</v>
      </c>
      <c r="F10" s="11">
        <f>E10/C10</f>
        <v>0</v>
      </c>
      <c r="G10" s="12"/>
    </row>
    <row r="11" spans="1:7">
      <c r="A11" s="9" t="s">
        <v>433</v>
      </c>
      <c r="B11" s="10">
        <v>3</v>
      </c>
      <c r="C11" s="10">
        <v>9</v>
      </c>
      <c r="D11" s="10">
        <v>2</v>
      </c>
      <c r="E11" s="13">
        <v>2</v>
      </c>
      <c r="F11" s="11">
        <f t="shared" ref="F11:F23" si="0">E11/C11</f>
        <v>0.22222222222222221</v>
      </c>
      <c r="G11" s="14"/>
    </row>
    <row r="12" spans="1:7">
      <c r="A12" s="9" t="s">
        <v>747</v>
      </c>
      <c r="B12" s="10">
        <v>0</v>
      </c>
      <c r="C12" s="15">
        <v>9</v>
      </c>
      <c r="D12" s="15">
        <v>0</v>
      </c>
      <c r="E12" s="13">
        <v>2</v>
      </c>
      <c r="F12" s="11">
        <f t="shared" si="0"/>
        <v>0.22222222222222221</v>
      </c>
      <c r="G12" s="16"/>
    </row>
    <row r="13" spans="1:7">
      <c r="A13" s="9" t="s">
        <v>748</v>
      </c>
      <c r="B13" s="10">
        <v>4</v>
      </c>
      <c r="C13" s="15">
        <v>13</v>
      </c>
      <c r="D13" s="15">
        <v>3</v>
      </c>
      <c r="E13" s="13">
        <v>5</v>
      </c>
      <c r="F13" s="11">
        <f t="shared" si="0"/>
        <v>0.38461538461538464</v>
      </c>
      <c r="G13" s="16"/>
    </row>
    <row r="14" spans="1:7">
      <c r="A14" s="17" t="s">
        <v>749</v>
      </c>
      <c r="B14" s="10">
        <v>4</v>
      </c>
      <c r="C14" s="15">
        <v>17</v>
      </c>
      <c r="D14" s="15">
        <v>3</v>
      </c>
      <c r="E14" s="13">
        <v>8</v>
      </c>
      <c r="F14" s="11">
        <f t="shared" si="0"/>
        <v>0.47058823529411764</v>
      </c>
      <c r="G14" s="14"/>
    </row>
    <row r="15" spans="1:7">
      <c r="A15" s="17" t="s">
        <v>750</v>
      </c>
      <c r="B15" s="10">
        <v>3</v>
      </c>
      <c r="C15" s="15">
        <v>20</v>
      </c>
      <c r="D15" s="15">
        <v>2</v>
      </c>
      <c r="E15" s="13">
        <v>10</v>
      </c>
      <c r="F15" s="11">
        <f t="shared" si="0"/>
        <v>0.5</v>
      </c>
      <c r="G15" s="18"/>
    </row>
    <row r="16" spans="1:7">
      <c r="A16" s="9" t="s">
        <v>751</v>
      </c>
      <c r="B16" s="10">
        <v>1</v>
      </c>
      <c r="C16" s="15">
        <v>21</v>
      </c>
      <c r="D16" s="15">
        <v>3</v>
      </c>
      <c r="E16" s="13">
        <v>13</v>
      </c>
      <c r="F16" s="11">
        <f t="shared" si="0"/>
        <v>0.61904761904761907</v>
      </c>
      <c r="G16" s="14"/>
    </row>
    <row r="17" spans="1:7">
      <c r="A17" s="17" t="s">
        <v>752</v>
      </c>
      <c r="B17" s="10">
        <v>1</v>
      </c>
      <c r="C17" s="15">
        <v>22</v>
      </c>
      <c r="D17" s="15">
        <v>1</v>
      </c>
      <c r="E17" s="13">
        <v>14</v>
      </c>
      <c r="F17" s="11">
        <f t="shared" si="0"/>
        <v>0.63636363636363635</v>
      </c>
      <c r="G17" s="14"/>
    </row>
    <row r="18" spans="1:7">
      <c r="A18" s="9" t="s">
        <v>753</v>
      </c>
      <c r="B18" s="10">
        <v>3</v>
      </c>
      <c r="C18" s="15">
        <v>25</v>
      </c>
      <c r="D18" s="15">
        <v>2</v>
      </c>
      <c r="E18" s="13">
        <v>16</v>
      </c>
      <c r="F18" s="11">
        <f t="shared" si="0"/>
        <v>0.64</v>
      </c>
      <c r="G18" s="14"/>
    </row>
    <row r="19" spans="1:7">
      <c r="A19" s="9" t="s">
        <v>754</v>
      </c>
      <c r="B19" s="10">
        <v>3</v>
      </c>
      <c r="C19" s="15">
        <v>28</v>
      </c>
      <c r="D19" s="15">
        <v>1</v>
      </c>
      <c r="E19" s="13">
        <v>17</v>
      </c>
      <c r="F19" s="11">
        <f t="shared" si="0"/>
        <v>0.6071428571428571</v>
      </c>
      <c r="G19" s="14"/>
    </row>
    <row r="20" spans="1:7">
      <c r="A20" s="9" t="s">
        <v>755</v>
      </c>
      <c r="B20" s="10">
        <v>3</v>
      </c>
      <c r="C20" s="15">
        <v>31</v>
      </c>
      <c r="D20" s="15">
        <v>5</v>
      </c>
      <c r="E20" s="13">
        <v>22</v>
      </c>
      <c r="F20" s="11">
        <f t="shared" si="0"/>
        <v>0.70967741935483875</v>
      </c>
      <c r="G20" s="14"/>
    </row>
    <row r="21" spans="1:7">
      <c r="A21" s="9" t="s">
        <v>756</v>
      </c>
      <c r="B21" s="10"/>
      <c r="C21" s="15"/>
      <c r="D21" s="15"/>
      <c r="E21" s="13"/>
      <c r="F21" s="11" t="e">
        <f t="shared" si="0"/>
        <v>#DIV/0!</v>
      </c>
      <c r="G21" s="14"/>
    </row>
    <row r="22" spans="1:7" ht="15.75" thickBot="1">
      <c r="A22" s="19" t="s">
        <v>757</v>
      </c>
      <c r="B22" s="10"/>
      <c r="C22" s="15"/>
      <c r="D22" s="20"/>
      <c r="E22" s="13"/>
      <c r="F22" s="21" t="e">
        <f t="shared" si="0"/>
        <v>#DIV/0!</v>
      </c>
      <c r="G22" s="14"/>
    </row>
    <row r="23" spans="1:7" ht="15.75" thickBot="1">
      <c r="A23" s="22" t="s">
        <v>758</v>
      </c>
      <c r="C23" s="24">
        <v>31</v>
      </c>
      <c r="D23" s="24"/>
      <c r="E23" s="25">
        <v>22</v>
      </c>
      <c r="F23" s="26">
        <f t="shared" si="0"/>
        <v>0.70967741935483875</v>
      </c>
      <c r="G23" s="14"/>
    </row>
    <row r="24" spans="1:7">
      <c r="G24" s="18"/>
    </row>
    <row r="25" spans="1:7">
      <c r="G25" s="18"/>
    </row>
    <row r="26" spans="1:7">
      <c r="G26" s="14"/>
    </row>
    <row r="27" spans="1:7">
      <c r="G27" s="18"/>
    </row>
    <row r="28" spans="1:7">
      <c r="G28" s="18"/>
    </row>
    <row r="29" spans="1:7">
      <c r="G29" s="14"/>
    </row>
    <row r="30" spans="1:7">
      <c r="G30" s="14"/>
    </row>
    <row r="31" spans="1:7">
      <c r="G31" s="18"/>
    </row>
    <row r="32" spans="1:7">
      <c r="G32" s="14"/>
    </row>
    <row r="33" spans="7:7">
      <c r="G33" s="14"/>
    </row>
    <row r="34" spans="7:7">
      <c r="G34" s="14"/>
    </row>
    <row r="35" spans="7:7">
      <c r="G35" s="14"/>
    </row>
    <row r="36" spans="7:7">
      <c r="G36" s="14"/>
    </row>
    <row r="37" spans="7:7">
      <c r="G37" s="18"/>
    </row>
    <row r="38" spans="7:7">
      <c r="G38" s="14"/>
    </row>
    <row r="39" spans="7:7">
      <c r="G39" s="14"/>
    </row>
    <row r="40" spans="7:7">
      <c r="G40" s="14"/>
    </row>
    <row r="41" spans="7:7">
      <c r="G41" s="18"/>
    </row>
    <row r="42" spans="7:7">
      <c r="G42" s="18"/>
    </row>
    <row r="43" spans="7:7">
      <c r="G43" s="18"/>
    </row>
    <row r="44" spans="7:7">
      <c r="G44" s="14"/>
    </row>
    <row r="45" spans="7:7">
      <c r="G45" s="14"/>
    </row>
    <row r="46" spans="7:7">
      <c r="G46" s="14"/>
    </row>
  </sheetData>
  <mergeCells count="5">
    <mergeCell ref="A2:F2"/>
    <mergeCell ref="C4:F4"/>
    <mergeCell ref="C5:F5"/>
    <mergeCell ref="C6:F6"/>
    <mergeCell ref="C7:F7"/>
  </mergeCells>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6"/>
  <sheetViews>
    <sheetView workbookViewId="0">
      <pane xSplit="3" ySplit="1" topLeftCell="D35" activePane="bottomRight" state="frozen"/>
      <selection pane="topRight" activeCell="D1" sqref="D1"/>
      <selection pane="bottomLeft" activeCell="A2" sqref="A2"/>
      <selection pane="bottomRight" activeCell="AJ48" sqref="AJ48"/>
    </sheetView>
  </sheetViews>
  <sheetFormatPr baseColWidth="10" defaultRowHeight="15"/>
  <cols>
    <col min="1" max="1" width="11.85546875" style="1" customWidth="1"/>
    <col min="2" max="3" width="20" hidden="1" customWidth="1"/>
    <col min="4" max="4" width="25.140625" customWidth="1"/>
    <col min="5" max="33" width="20" hidden="1" customWidth="1"/>
    <col min="34" max="34" width="19.5703125" bestFit="1" customWidth="1"/>
    <col min="35" max="35" width="20" hidden="1" customWidth="1"/>
    <col min="36" max="36" width="20" style="1" customWidth="1"/>
    <col min="37" max="78" width="20" hidden="1" customWidth="1"/>
    <col min="79" max="79" width="20" style="1" customWidth="1"/>
    <col min="80" max="81" width="20" hidden="1" customWidth="1"/>
    <col min="83" max="84" width="11.42578125" style="1"/>
  </cols>
  <sheetData>
    <row r="1" spans="1:84" s="2" customFormat="1" ht="105">
      <c r="A1" s="36" t="s">
        <v>0</v>
      </c>
      <c r="B1" s="37" t="s">
        <v>1</v>
      </c>
      <c r="C1" s="37" t="s">
        <v>2</v>
      </c>
      <c r="D1" s="36" t="s">
        <v>3</v>
      </c>
      <c r="E1" s="36" t="s">
        <v>4</v>
      </c>
      <c r="F1" s="37" t="s">
        <v>5</v>
      </c>
      <c r="G1" s="37" t="s">
        <v>6</v>
      </c>
      <c r="H1" s="37" t="s">
        <v>7</v>
      </c>
      <c r="I1" s="37" t="s">
        <v>8</v>
      </c>
      <c r="J1" s="37" t="s">
        <v>9</v>
      </c>
      <c r="K1" s="37" t="s">
        <v>10</v>
      </c>
      <c r="L1" s="37" t="s">
        <v>11</v>
      </c>
      <c r="M1" s="37" t="s">
        <v>12</v>
      </c>
      <c r="N1" s="37" t="s">
        <v>13</v>
      </c>
      <c r="O1" s="37" t="s">
        <v>14</v>
      </c>
      <c r="P1" s="37" t="s">
        <v>15</v>
      </c>
      <c r="Q1" s="37" t="s">
        <v>16</v>
      </c>
      <c r="R1" s="37" t="s">
        <v>17</v>
      </c>
      <c r="S1" s="37" t="s">
        <v>18</v>
      </c>
      <c r="T1" s="37" t="s">
        <v>19</v>
      </c>
      <c r="U1" s="37" t="s">
        <v>20</v>
      </c>
      <c r="V1" s="37" t="s">
        <v>21</v>
      </c>
      <c r="W1" s="37" t="s">
        <v>22</v>
      </c>
      <c r="X1" s="37" t="s">
        <v>23</v>
      </c>
      <c r="Y1" s="37" t="s">
        <v>24</v>
      </c>
      <c r="Z1" s="37" t="s">
        <v>25</v>
      </c>
      <c r="AA1" s="37" t="s">
        <v>26</v>
      </c>
      <c r="AB1" s="37" t="s">
        <v>27</v>
      </c>
      <c r="AC1" s="37" t="s">
        <v>28</v>
      </c>
      <c r="AD1" s="37" t="s">
        <v>29</v>
      </c>
      <c r="AE1" s="37" t="s">
        <v>30</v>
      </c>
      <c r="AF1" s="37" t="s">
        <v>31</v>
      </c>
      <c r="AG1" s="37" t="s">
        <v>32</v>
      </c>
      <c r="AH1" s="36" t="s">
        <v>33</v>
      </c>
      <c r="AI1" s="37" t="s">
        <v>34</v>
      </c>
      <c r="AJ1" s="36" t="s">
        <v>35</v>
      </c>
      <c r="AK1" s="38" t="s">
        <v>36</v>
      </c>
      <c r="AL1" s="38" t="s">
        <v>37</v>
      </c>
      <c r="AM1" s="38" t="s">
        <v>38</v>
      </c>
      <c r="AN1" s="38" t="s">
        <v>39</v>
      </c>
      <c r="AO1" s="38" t="s">
        <v>40</v>
      </c>
      <c r="AP1" s="38" t="s">
        <v>41</v>
      </c>
      <c r="AQ1" s="38" t="s">
        <v>42</v>
      </c>
      <c r="AR1" s="38" t="s">
        <v>43</v>
      </c>
      <c r="AS1" s="38" t="s">
        <v>44</v>
      </c>
      <c r="AT1" s="38" t="s">
        <v>45</v>
      </c>
      <c r="AU1" s="38" t="s">
        <v>46</v>
      </c>
      <c r="AV1" s="38" t="s">
        <v>47</v>
      </c>
      <c r="AW1" s="38" t="s">
        <v>48</v>
      </c>
      <c r="AX1" s="38" t="s">
        <v>49</v>
      </c>
      <c r="AY1" s="38" t="s">
        <v>50</v>
      </c>
      <c r="AZ1" s="38" t="s">
        <v>51</v>
      </c>
      <c r="BA1" s="38" t="s">
        <v>52</v>
      </c>
      <c r="BB1" s="38" t="s">
        <v>53</v>
      </c>
      <c r="BC1" s="38" t="s">
        <v>54</v>
      </c>
      <c r="BD1" s="38" t="s">
        <v>55</v>
      </c>
      <c r="BE1" s="38" t="s">
        <v>56</v>
      </c>
      <c r="BF1" s="38" t="s">
        <v>57</v>
      </c>
      <c r="BG1" s="38" t="s">
        <v>58</v>
      </c>
      <c r="BH1" s="38" t="s">
        <v>59</v>
      </c>
      <c r="BI1" s="38" t="s">
        <v>60</v>
      </c>
      <c r="BJ1" s="38" t="s">
        <v>61</v>
      </c>
      <c r="BK1" s="38" t="s">
        <v>62</v>
      </c>
      <c r="BL1" s="38" t="s">
        <v>63</v>
      </c>
      <c r="BM1" s="38" t="s">
        <v>64</v>
      </c>
      <c r="BN1" s="38" t="s">
        <v>65</v>
      </c>
      <c r="BO1" s="38" t="s">
        <v>66</v>
      </c>
      <c r="BP1" s="38" t="s">
        <v>67</v>
      </c>
      <c r="BQ1" s="38" t="s">
        <v>68</v>
      </c>
      <c r="BR1" s="38" t="s">
        <v>69</v>
      </c>
      <c r="BS1" s="38" t="s">
        <v>70</v>
      </c>
      <c r="BT1" s="38" t="s">
        <v>71</v>
      </c>
      <c r="BU1" s="38" t="s">
        <v>72</v>
      </c>
      <c r="BV1" s="38" t="s">
        <v>73</v>
      </c>
      <c r="BW1" s="38" t="s">
        <v>74</v>
      </c>
      <c r="BX1" s="38" t="s">
        <v>75</v>
      </c>
      <c r="BY1" s="38" t="s">
        <v>76</v>
      </c>
      <c r="BZ1" s="38" t="s">
        <v>77</v>
      </c>
      <c r="CA1" s="36" t="s">
        <v>78</v>
      </c>
      <c r="CB1" s="38" t="s">
        <v>79</v>
      </c>
      <c r="CC1" s="38" t="s">
        <v>80</v>
      </c>
      <c r="CD1" s="34" t="s">
        <v>720</v>
      </c>
      <c r="CE1" s="34" t="s">
        <v>721</v>
      </c>
      <c r="CF1" s="34" t="s">
        <v>722</v>
      </c>
    </row>
    <row r="2" spans="1:84">
      <c r="A2" s="39">
        <v>53659</v>
      </c>
      <c r="B2" s="40" t="s">
        <v>110</v>
      </c>
      <c r="C2" s="40" t="s">
        <v>82</v>
      </c>
      <c r="D2" s="40" t="s">
        <v>325</v>
      </c>
      <c r="E2" s="40" t="s">
        <v>83</v>
      </c>
      <c r="F2" s="40"/>
      <c r="G2" s="40" t="s">
        <v>290</v>
      </c>
      <c r="H2" s="40" t="s">
        <v>271</v>
      </c>
      <c r="I2" s="40" t="s">
        <v>630</v>
      </c>
      <c r="J2" s="40"/>
      <c r="K2" s="41"/>
      <c r="L2" s="40" t="s">
        <v>89</v>
      </c>
      <c r="M2" s="40" t="s">
        <v>631</v>
      </c>
      <c r="N2" s="40">
        <v>10072</v>
      </c>
      <c r="O2" s="40" t="s">
        <v>84</v>
      </c>
      <c r="P2" s="40" t="s">
        <v>84</v>
      </c>
      <c r="Q2" s="40" t="s">
        <v>316</v>
      </c>
      <c r="R2" s="40" t="s">
        <v>316</v>
      </c>
      <c r="S2" s="40" t="s">
        <v>316</v>
      </c>
      <c r="T2" s="40" t="s">
        <v>84</v>
      </c>
      <c r="U2" s="40" t="s">
        <v>84</v>
      </c>
      <c r="V2" s="40" t="s">
        <v>84</v>
      </c>
      <c r="W2" s="40" t="s">
        <v>84</v>
      </c>
      <c r="X2" s="40" t="s">
        <v>84</v>
      </c>
      <c r="Y2" s="40" t="s">
        <v>84</v>
      </c>
      <c r="Z2" s="40" t="s">
        <v>84</v>
      </c>
      <c r="AA2" s="40" t="s">
        <v>632</v>
      </c>
      <c r="AB2" s="40" t="s">
        <v>708</v>
      </c>
      <c r="AC2" s="40" t="s">
        <v>708</v>
      </c>
      <c r="AD2" s="40" t="s">
        <v>84</v>
      </c>
      <c r="AE2" s="40" t="s">
        <v>84</v>
      </c>
      <c r="AF2" s="40" t="s">
        <v>84</v>
      </c>
      <c r="AG2" s="40" t="s">
        <v>84</v>
      </c>
      <c r="AH2" s="40" t="s">
        <v>104</v>
      </c>
      <c r="AI2" s="40" t="s">
        <v>112</v>
      </c>
      <c r="AJ2" s="59">
        <v>44586.531631944446</v>
      </c>
      <c r="AK2" s="40" t="s">
        <v>84</v>
      </c>
      <c r="AL2" s="41">
        <v>44586.531631944446</v>
      </c>
      <c r="AM2" s="40" t="s">
        <v>316</v>
      </c>
      <c r="AN2" s="40" t="s">
        <v>316</v>
      </c>
      <c r="AO2" s="40" t="s">
        <v>316</v>
      </c>
      <c r="AP2" s="40" t="s">
        <v>85</v>
      </c>
      <c r="AQ2" s="40" t="s">
        <v>85</v>
      </c>
      <c r="AR2" s="40" t="s">
        <v>85</v>
      </c>
      <c r="AS2" s="40" t="s">
        <v>84</v>
      </c>
      <c r="AT2" s="40" t="s">
        <v>84</v>
      </c>
      <c r="AU2" s="40" t="s">
        <v>183</v>
      </c>
      <c r="AV2" s="40" t="s">
        <v>184</v>
      </c>
      <c r="AW2" s="40" t="s">
        <v>84</v>
      </c>
      <c r="AX2" s="40" t="s">
        <v>84</v>
      </c>
      <c r="AY2" s="40"/>
      <c r="AZ2" s="40" t="s">
        <v>633</v>
      </c>
      <c r="BA2" s="40" t="s">
        <v>630</v>
      </c>
      <c r="BB2" s="40" t="s">
        <v>522</v>
      </c>
      <c r="BC2" s="40"/>
      <c r="BD2" s="41"/>
      <c r="BE2" s="40" t="s">
        <v>89</v>
      </c>
      <c r="BF2" s="40" t="s">
        <v>709</v>
      </c>
      <c r="BG2" s="40">
        <v>10071</v>
      </c>
      <c r="BH2" s="40" t="s">
        <v>84</v>
      </c>
      <c r="BI2" s="40" t="s">
        <v>84</v>
      </c>
      <c r="BJ2" s="40" t="s">
        <v>84</v>
      </c>
      <c r="BK2" s="40" t="s">
        <v>84</v>
      </c>
      <c r="BL2" s="40" t="s">
        <v>84</v>
      </c>
      <c r="BM2" s="40" t="s">
        <v>84</v>
      </c>
      <c r="BN2" s="40" t="s">
        <v>84</v>
      </c>
      <c r="BO2" s="40" t="s">
        <v>84</v>
      </c>
      <c r="BP2" s="40" t="s">
        <v>84</v>
      </c>
      <c r="BQ2" s="40" t="s">
        <v>84</v>
      </c>
      <c r="BR2" s="40" t="s">
        <v>84</v>
      </c>
      <c r="BS2" s="40" t="s">
        <v>84</v>
      </c>
      <c r="BT2" s="40" t="s">
        <v>84</v>
      </c>
      <c r="BU2" s="40" t="s">
        <v>105</v>
      </c>
      <c r="BV2" s="40" t="s">
        <v>84</v>
      </c>
      <c r="BW2" s="40"/>
      <c r="BX2" s="40" t="s">
        <v>115</v>
      </c>
      <c r="BY2" s="40" t="s">
        <v>372</v>
      </c>
      <c r="BZ2" s="40" t="s">
        <v>116</v>
      </c>
      <c r="CA2" s="59">
        <v>44377.54314814815</v>
      </c>
      <c r="CB2" s="41">
        <v>44571.770543981482</v>
      </c>
      <c r="CC2" s="40"/>
      <c r="CD2" s="42" t="s">
        <v>723</v>
      </c>
      <c r="CE2" s="43">
        <v>53659</v>
      </c>
      <c r="CF2" s="55" t="s">
        <v>85</v>
      </c>
    </row>
    <row r="3" spans="1:84">
      <c r="A3" s="39">
        <v>57455</v>
      </c>
      <c r="B3" s="40" t="s">
        <v>110</v>
      </c>
      <c r="C3" s="40" t="s">
        <v>82</v>
      </c>
      <c r="D3" s="40" t="s">
        <v>325</v>
      </c>
      <c r="E3" s="40" t="s">
        <v>83</v>
      </c>
      <c r="F3" s="40"/>
      <c r="G3" s="40" t="s">
        <v>535</v>
      </c>
      <c r="H3" s="40" t="s">
        <v>180</v>
      </c>
      <c r="I3" s="40" t="s">
        <v>138</v>
      </c>
      <c r="J3" s="40"/>
      <c r="K3" s="41"/>
      <c r="L3" s="40" t="s">
        <v>103</v>
      </c>
      <c r="M3" s="40" t="s">
        <v>536</v>
      </c>
      <c r="N3" s="40"/>
      <c r="O3" s="40" t="s">
        <v>84</v>
      </c>
      <c r="P3" s="40" t="s">
        <v>84</v>
      </c>
      <c r="Q3" s="40" t="s">
        <v>90</v>
      </c>
      <c r="R3" s="40" t="s">
        <v>91</v>
      </c>
      <c r="S3" s="40" t="s">
        <v>254</v>
      </c>
      <c r="T3" s="40" t="s">
        <v>84</v>
      </c>
      <c r="U3" s="40" t="s">
        <v>84</v>
      </c>
      <c r="V3" s="40" t="s">
        <v>84</v>
      </c>
      <c r="W3" s="40" t="s">
        <v>84</v>
      </c>
      <c r="X3" s="40" t="s">
        <v>84</v>
      </c>
      <c r="Y3" s="40" t="s">
        <v>84</v>
      </c>
      <c r="Z3" s="40" t="s">
        <v>84</v>
      </c>
      <c r="AA3" s="40" t="s">
        <v>533</v>
      </c>
      <c r="AB3" s="40" t="s">
        <v>537</v>
      </c>
      <c r="AC3" s="40" t="s">
        <v>537</v>
      </c>
      <c r="AD3" s="40" t="s">
        <v>84</v>
      </c>
      <c r="AE3" s="40" t="s">
        <v>84</v>
      </c>
      <c r="AF3" s="40" t="s">
        <v>84</v>
      </c>
      <c r="AG3" s="40" t="s">
        <v>84</v>
      </c>
      <c r="AH3" s="40" t="s">
        <v>104</v>
      </c>
      <c r="AI3" s="40" t="s">
        <v>84</v>
      </c>
      <c r="AJ3" s="59">
        <v>44592.712500000001</v>
      </c>
      <c r="AK3" s="40" t="s">
        <v>84</v>
      </c>
      <c r="AL3" s="41"/>
      <c r="AM3" s="40" t="s">
        <v>90</v>
      </c>
      <c r="AN3" s="40" t="s">
        <v>91</v>
      </c>
      <c r="AO3" s="40" t="s">
        <v>254</v>
      </c>
      <c r="AP3" s="40" t="s">
        <v>85</v>
      </c>
      <c r="AQ3" s="40" t="s">
        <v>85</v>
      </c>
      <c r="AR3" s="40" t="s">
        <v>85</v>
      </c>
      <c r="AS3" s="40" t="s">
        <v>84</v>
      </c>
      <c r="AT3" s="40" t="s">
        <v>84</v>
      </c>
      <c r="AU3" s="40" t="s">
        <v>185</v>
      </c>
      <c r="AV3" s="40" t="s">
        <v>258</v>
      </c>
      <c r="AW3" s="40" t="s">
        <v>84</v>
      </c>
      <c r="AX3" s="40" t="s">
        <v>84</v>
      </c>
      <c r="AY3" s="40"/>
      <c r="AZ3" s="40" t="s">
        <v>535</v>
      </c>
      <c r="BA3" s="40" t="s">
        <v>180</v>
      </c>
      <c r="BB3" s="40" t="s">
        <v>138</v>
      </c>
      <c r="BC3" s="40"/>
      <c r="BD3" s="41"/>
      <c r="BE3" s="40" t="s">
        <v>103</v>
      </c>
      <c r="BF3" s="40" t="s">
        <v>538</v>
      </c>
      <c r="BG3" s="40">
        <v>10902</v>
      </c>
      <c r="BH3" s="40" t="s">
        <v>84</v>
      </c>
      <c r="BI3" s="40" t="s">
        <v>84</v>
      </c>
      <c r="BJ3" s="40" t="s">
        <v>84</v>
      </c>
      <c r="BK3" s="40" t="s">
        <v>84</v>
      </c>
      <c r="BL3" s="40" t="s">
        <v>84</v>
      </c>
      <c r="BM3" s="40" t="s">
        <v>84</v>
      </c>
      <c r="BN3" s="40" t="s">
        <v>84</v>
      </c>
      <c r="BO3" s="40" t="s">
        <v>84</v>
      </c>
      <c r="BP3" s="40" t="s">
        <v>84</v>
      </c>
      <c r="BQ3" s="40" t="s">
        <v>84</v>
      </c>
      <c r="BR3" s="40" t="s">
        <v>84</v>
      </c>
      <c r="BS3" s="40" t="s">
        <v>84</v>
      </c>
      <c r="BT3" s="40" t="s">
        <v>84</v>
      </c>
      <c r="BU3" s="40" t="s">
        <v>105</v>
      </c>
      <c r="BV3" s="40" t="s">
        <v>84</v>
      </c>
      <c r="BW3" s="40"/>
      <c r="BX3" s="40" t="s">
        <v>115</v>
      </c>
      <c r="BY3" s="40" t="s">
        <v>297</v>
      </c>
      <c r="BZ3" s="40" t="s">
        <v>116</v>
      </c>
      <c r="CA3" s="59">
        <v>44465.725277777776</v>
      </c>
      <c r="CB3" s="41">
        <v>44587.473715277774</v>
      </c>
      <c r="CC3" s="40"/>
      <c r="CD3" s="42" t="s">
        <v>723</v>
      </c>
      <c r="CE3" s="43">
        <v>57455</v>
      </c>
      <c r="CF3" s="55" t="s">
        <v>85</v>
      </c>
    </row>
    <row r="4" spans="1:84">
      <c r="A4" s="39">
        <v>59602</v>
      </c>
      <c r="B4" s="40" t="s">
        <v>110</v>
      </c>
      <c r="C4" s="40" t="s">
        <v>82</v>
      </c>
      <c r="D4" s="40" t="s">
        <v>325</v>
      </c>
      <c r="E4" s="40" t="s">
        <v>83</v>
      </c>
      <c r="F4" s="40" t="s">
        <v>539</v>
      </c>
      <c r="G4" s="40" t="s">
        <v>205</v>
      </c>
      <c r="H4" s="40" t="s">
        <v>88</v>
      </c>
      <c r="I4" s="40" t="s">
        <v>84</v>
      </c>
      <c r="J4" s="40"/>
      <c r="K4" s="41"/>
      <c r="L4" s="40" t="s">
        <v>103</v>
      </c>
      <c r="M4" s="40" t="s">
        <v>540</v>
      </c>
      <c r="N4" s="40">
        <v>325</v>
      </c>
      <c r="O4" s="40" t="s">
        <v>84</v>
      </c>
      <c r="P4" s="40" t="s">
        <v>84</v>
      </c>
      <c r="Q4" s="40" t="s">
        <v>111</v>
      </c>
      <c r="R4" s="40" t="s">
        <v>111</v>
      </c>
      <c r="S4" s="40" t="s">
        <v>122</v>
      </c>
      <c r="T4" s="40" t="s">
        <v>84</v>
      </c>
      <c r="U4" s="40" t="s">
        <v>541</v>
      </c>
      <c r="V4" s="40" t="s">
        <v>84</v>
      </c>
      <c r="W4" s="40" t="s">
        <v>84</v>
      </c>
      <c r="X4" s="40" t="s">
        <v>84</v>
      </c>
      <c r="Y4" s="40" t="s">
        <v>84</v>
      </c>
      <c r="Z4" s="40" t="s">
        <v>84</v>
      </c>
      <c r="AA4" s="40" t="s">
        <v>542</v>
      </c>
      <c r="AB4" s="40" t="s">
        <v>543</v>
      </c>
      <c r="AC4" s="40" t="s">
        <v>543</v>
      </c>
      <c r="AD4" s="40" t="s">
        <v>84</v>
      </c>
      <c r="AE4" s="40" t="s">
        <v>84</v>
      </c>
      <c r="AF4" s="40" t="s">
        <v>84</v>
      </c>
      <c r="AG4" s="40" t="s">
        <v>84</v>
      </c>
      <c r="AH4" s="40" t="s">
        <v>104</v>
      </c>
      <c r="AI4" s="40" t="s">
        <v>84</v>
      </c>
      <c r="AJ4" s="59">
        <v>44711.641273148147</v>
      </c>
      <c r="AK4" s="40" t="s">
        <v>84</v>
      </c>
      <c r="AL4" s="41"/>
      <c r="AM4" s="40" t="s">
        <v>111</v>
      </c>
      <c r="AN4" s="40" t="s">
        <v>111</v>
      </c>
      <c r="AO4" s="40" t="s">
        <v>122</v>
      </c>
      <c r="AP4" s="40" t="s">
        <v>85</v>
      </c>
      <c r="AQ4" s="40" t="s">
        <v>85</v>
      </c>
      <c r="AR4" s="40" t="s">
        <v>85</v>
      </c>
      <c r="AS4" s="40" t="s">
        <v>84</v>
      </c>
      <c r="AT4" s="40" t="s">
        <v>84</v>
      </c>
      <c r="AU4" s="40" t="s">
        <v>183</v>
      </c>
      <c r="AV4" s="40" t="s">
        <v>380</v>
      </c>
      <c r="AW4" s="40" t="s">
        <v>84</v>
      </c>
      <c r="AX4" s="40" t="s">
        <v>84</v>
      </c>
      <c r="AY4" s="40" t="s">
        <v>539</v>
      </c>
      <c r="AZ4" s="40" t="s">
        <v>205</v>
      </c>
      <c r="BA4" s="40" t="s">
        <v>88</v>
      </c>
      <c r="BB4" s="40" t="s">
        <v>544</v>
      </c>
      <c r="BC4" s="40"/>
      <c r="BD4" s="41"/>
      <c r="BE4" s="40" t="s">
        <v>103</v>
      </c>
      <c r="BF4" s="40" t="s">
        <v>540</v>
      </c>
      <c r="BG4" s="40">
        <v>325</v>
      </c>
      <c r="BH4" s="40" t="s">
        <v>84</v>
      </c>
      <c r="BI4" s="40" t="s">
        <v>84</v>
      </c>
      <c r="BJ4" s="40" t="s">
        <v>84</v>
      </c>
      <c r="BK4" s="40" t="s">
        <v>84</v>
      </c>
      <c r="BL4" s="40" t="s">
        <v>84</v>
      </c>
      <c r="BM4" s="40" t="s">
        <v>84</v>
      </c>
      <c r="BN4" s="40" t="s">
        <v>84</v>
      </c>
      <c r="BO4" s="40" t="s">
        <v>84</v>
      </c>
      <c r="BP4" s="40" t="s">
        <v>84</v>
      </c>
      <c r="BQ4" s="40" t="s">
        <v>84</v>
      </c>
      <c r="BR4" s="40" t="s">
        <v>84</v>
      </c>
      <c r="BS4" s="40" t="s">
        <v>84</v>
      </c>
      <c r="BT4" s="40" t="s">
        <v>84</v>
      </c>
      <c r="BU4" s="40" t="s">
        <v>105</v>
      </c>
      <c r="BV4" s="40" t="s">
        <v>84</v>
      </c>
      <c r="BW4" s="40"/>
      <c r="BX4" s="40" t="s">
        <v>115</v>
      </c>
      <c r="BY4" s="40" t="s">
        <v>390</v>
      </c>
      <c r="BZ4" s="40" t="s">
        <v>116</v>
      </c>
      <c r="CA4" s="59">
        <v>44505.614548611113</v>
      </c>
      <c r="CB4" s="41">
        <v>44505.657870370371</v>
      </c>
      <c r="CC4" s="40"/>
      <c r="CD4" s="42" t="s">
        <v>723</v>
      </c>
      <c r="CE4" s="43">
        <v>59602</v>
      </c>
      <c r="CF4" s="43" t="s">
        <v>115</v>
      </c>
    </row>
    <row r="5" spans="1:84">
      <c r="A5" s="39">
        <v>61752</v>
      </c>
      <c r="B5" s="40" t="s">
        <v>110</v>
      </c>
      <c r="C5" s="40" t="s">
        <v>82</v>
      </c>
      <c r="D5" s="40" t="s">
        <v>325</v>
      </c>
      <c r="E5" s="40" t="s">
        <v>83</v>
      </c>
      <c r="F5" s="40" t="s">
        <v>409</v>
      </c>
      <c r="G5" s="40" t="s">
        <v>171</v>
      </c>
      <c r="H5" s="40" t="s">
        <v>402</v>
      </c>
      <c r="I5" s="40" t="s">
        <v>153</v>
      </c>
      <c r="J5" s="40"/>
      <c r="K5" s="41"/>
      <c r="L5" s="40" t="s">
        <v>89</v>
      </c>
      <c r="M5" s="40" t="s">
        <v>410</v>
      </c>
      <c r="N5" s="40">
        <v>447</v>
      </c>
      <c r="O5" s="40" t="s">
        <v>84</v>
      </c>
      <c r="P5" s="40" t="s">
        <v>84</v>
      </c>
      <c r="Q5" s="40" t="s">
        <v>90</v>
      </c>
      <c r="R5" s="40" t="s">
        <v>91</v>
      </c>
      <c r="S5" s="40" t="s">
        <v>121</v>
      </c>
      <c r="T5" s="40" t="s">
        <v>84</v>
      </c>
      <c r="U5" s="40" t="s">
        <v>411</v>
      </c>
      <c r="V5" s="40" t="s">
        <v>84</v>
      </c>
      <c r="W5" s="40" t="s">
        <v>84</v>
      </c>
      <c r="X5" s="40" t="s">
        <v>84</v>
      </c>
      <c r="Y5" s="40" t="s">
        <v>84</v>
      </c>
      <c r="Z5" s="40" t="s">
        <v>84</v>
      </c>
      <c r="AA5" s="40" t="s">
        <v>412</v>
      </c>
      <c r="AB5" s="40" t="s">
        <v>413</v>
      </c>
      <c r="AC5" s="40" t="s">
        <v>413</v>
      </c>
      <c r="AD5" s="40" t="s">
        <v>84</v>
      </c>
      <c r="AE5" s="40" t="s">
        <v>84</v>
      </c>
      <c r="AF5" s="40" t="s">
        <v>84</v>
      </c>
      <c r="AG5" s="40" t="s">
        <v>84</v>
      </c>
      <c r="AH5" s="40" t="s">
        <v>104</v>
      </c>
      <c r="AI5" s="40" t="s">
        <v>112</v>
      </c>
      <c r="AJ5" s="59">
        <v>44605.755879629629</v>
      </c>
      <c r="AK5" s="40" t="s">
        <v>84</v>
      </c>
      <c r="AL5" s="41"/>
      <c r="AM5" s="40" t="s">
        <v>90</v>
      </c>
      <c r="AN5" s="40" t="s">
        <v>305</v>
      </c>
      <c r="AO5" s="40" t="s">
        <v>305</v>
      </c>
      <c r="AP5" s="40" t="s">
        <v>85</v>
      </c>
      <c r="AQ5" s="40" t="s">
        <v>85</v>
      </c>
      <c r="AR5" s="40" t="s">
        <v>85</v>
      </c>
      <c r="AS5" s="40" t="s">
        <v>84</v>
      </c>
      <c r="AT5" s="40" t="s">
        <v>84</v>
      </c>
      <c r="AU5" s="40" t="s">
        <v>190</v>
      </c>
      <c r="AV5" s="40" t="s">
        <v>260</v>
      </c>
      <c r="AW5" s="40" t="s">
        <v>401</v>
      </c>
      <c r="AX5" s="40" t="s">
        <v>84</v>
      </c>
      <c r="AY5" s="40" t="s">
        <v>406</v>
      </c>
      <c r="AZ5" s="40" t="s">
        <v>293</v>
      </c>
      <c r="BA5" s="40" t="s">
        <v>153</v>
      </c>
      <c r="BB5" s="40" t="s">
        <v>414</v>
      </c>
      <c r="BC5" s="40"/>
      <c r="BD5" s="41"/>
      <c r="BE5" s="40" t="s">
        <v>89</v>
      </c>
      <c r="BF5" s="40" t="s">
        <v>415</v>
      </c>
      <c r="BG5" s="40"/>
      <c r="BH5" s="40" t="s">
        <v>84</v>
      </c>
      <c r="BI5" s="40" t="s">
        <v>84</v>
      </c>
      <c r="BJ5" s="40" t="s">
        <v>84</v>
      </c>
      <c r="BK5" s="40" t="s">
        <v>84</v>
      </c>
      <c r="BL5" s="40" t="s">
        <v>84</v>
      </c>
      <c r="BM5" s="40" t="s">
        <v>84</v>
      </c>
      <c r="BN5" s="40" t="s">
        <v>84</v>
      </c>
      <c r="BO5" s="40" t="s">
        <v>84</v>
      </c>
      <c r="BP5" s="40" t="s">
        <v>84</v>
      </c>
      <c r="BQ5" s="40" t="s">
        <v>84</v>
      </c>
      <c r="BR5" s="40" t="s">
        <v>84</v>
      </c>
      <c r="BS5" s="40" t="s">
        <v>84</v>
      </c>
      <c r="BT5" s="40" t="s">
        <v>84</v>
      </c>
      <c r="BU5" s="40" t="s">
        <v>132</v>
      </c>
      <c r="BV5" s="40" t="s">
        <v>84</v>
      </c>
      <c r="BW5" s="40"/>
      <c r="BX5" s="40" t="s">
        <v>115</v>
      </c>
      <c r="BY5" s="40" t="s">
        <v>228</v>
      </c>
      <c r="BZ5" s="40" t="s">
        <v>116</v>
      </c>
      <c r="CA5" s="59">
        <v>44511.703877314816</v>
      </c>
      <c r="CB5" s="41">
        <v>44571.787835648145</v>
      </c>
      <c r="CC5" s="40"/>
      <c r="CD5" s="42" t="s">
        <v>723</v>
      </c>
      <c r="CE5" s="43">
        <v>61752</v>
      </c>
      <c r="CF5" s="55" t="s">
        <v>85</v>
      </c>
    </row>
    <row r="6" spans="1:84">
      <c r="A6" s="39">
        <v>64339</v>
      </c>
      <c r="B6" s="40" t="s">
        <v>87</v>
      </c>
      <c r="C6" s="40" t="s">
        <v>82</v>
      </c>
      <c r="D6" s="40" t="s">
        <v>325</v>
      </c>
      <c r="E6" s="40" t="s">
        <v>83</v>
      </c>
      <c r="F6" s="40" t="s">
        <v>326</v>
      </c>
      <c r="G6" s="40" t="s">
        <v>303</v>
      </c>
      <c r="H6" s="40" t="s">
        <v>284</v>
      </c>
      <c r="I6" s="40" t="s">
        <v>327</v>
      </c>
      <c r="J6" s="40">
        <v>76</v>
      </c>
      <c r="K6" s="41">
        <v>16478.166666666668</v>
      </c>
      <c r="L6" s="40" t="s">
        <v>89</v>
      </c>
      <c r="M6" s="40" t="s">
        <v>328</v>
      </c>
      <c r="N6" s="40">
        <v>1072</v>
      </c>
      <c r="O6" s="40" t="s">
        <v>329</v>
      </c>
      <c r="P6" s="40" t="s">
        <v>84</v>
      </c>
      <c r="Q6" s="40" t="s">
        <v>322</v>
      </c>
      <c r="R6" s="40" t="s">
        <v>237</v>
      </c>
      <c r="S6" s="40" t="s">
        <v>237</v>
      </c>
      <c r="T6" s="40" t="s">
        <v>84</v>
      </c>
      <c r="U6" s="40" t="s">
        <v>330</v>
      </c>
      <c r="V6" s="40" t="s">
        <v>84</v>
      </c>
      <c r="W6" s="40" t="s">
        <v>92</v>
      </c>
      <c r="X6" s="40" t="s">
        <v>84</v>
      </c>
      <c r="Y6" s="40" t="s">
        <v>84</v>
      </c>
      <c r="Z6" s="40" t="s">
        <v>84</v>
      </c>
      <c r="AA6" s="40" t="s">
        <v>84</v>
      </c>
      <c r="AB6" s="40" t="s">
        <v>331</v>
      </c>
      <c r="AC6" s="40" t="s">
        <v>332</v>
      </c>
      <c r="AD6" s="40" t="s">
        <v>333</v>
      </c>
      <c r="AE6" s="40" t="s">
        <v>334</v>
      </c>
      <c r="AF6" s="40" t="s">
        <v>84</v>
      </c>
      <c r="AG6" s="40" t="s">
        <v>84</v>
      </c>
      <c r="AH6" s="40" t="s">
        <v>104</v>
      </c>
      <c r="AI6" s="40" t="s">
        <v>84</v>
      </c>
      <c r="AJ6" s="59">
        <v>44564.125</v>
      </c>
      <c r="AK6" s="40" t="s">
        <v>84</v>
      </c>
      <c r="AL6" s="41"/>
      <c r="AM6" s="40" t="s">
        <v>322</v>
      </c>
      <c r="AN6" s="40" t="s">
        <v>237</v>
      </c>
      <c r="AO6" s="40" t="s">
        <v>237</v>
      </c>
      <c r="AP6" s="40" t="s">
        <v>85</v>
      </c>
      <c r="AQ6" s="40" t="s">
        <v>85</v>
      </c>
      <c r="AR6" s="40" t="s">
        <v>85</v>
      </c>
      <c r="AS6" s="40" t="s">
        <v>84</v>
      </c>
      <c r="AT6" s="40" t="s">
        <v>84</v>
      </c>
      <c r="AU6" s="40" t="s">
        <v>185</v>
      </c>
      <c r="AV6" s="40" t="s">
        <v>186</v>
      </c>
      <c r="AW6" s="40" t="s">
        <v>84</v>
      </c>
      <c r="AX6" s="40" t="s">
        <v>84</v>
      </c>
      <c r="AY6" s="40" t="s">
        <v>326</v>
      </c>
      <c r="AZ6" s="40" t="s">
        <v>303</v>
      </c>
      <c r="BA6" s="40" t="s">
        <v>284</v>
      </c>
      <c r="BB6" s="40" t="s">
        <v>327</v>
      </c>
      <c r="BC6" s="40">
        <v>74</v>
      </c>
      <c r="BD6" s="41"/>
      <c r="BE6" s="40" t="s">
        <v>89</v>
      </c>
      <c r="BF6" s="40" t="s">
        <v>328</v>
      </c>
      <c r="BG6" s="40">
        <v>1072</v>
      </c>
      <c r="BH6" s="40" t="s">
        <v>84</v>
      </c>
      <c r="BI6" s="40" t="s">
        <v>84</v>
      </c>
      <c r="BJ6" s="40" t="s">
        <v>84</v>
      </c>
      <c r="BK6" s="40" t="s">
        <v>335</v>
      </c>
      <c r="BL6" s="40" t="s">
        <v>84</v>
      </c>
      <c r="BM6" s="40" t="s">
        <v>84</v>
      </c>
      <c r="BN6" s="40" t="s">
        <v>84</v>
      </c>
      <c r="BO6" s="40" t="s">
        <v>85</v>
      </c>
      <c r="BP6" s="40" t="s">
        <v>115</v>
      </c>
      <c r="BQ6" s="40" t="s">
        <v>84</v>
      </c>
      <c r="BR6" s="40" t="s">
        <v>84</v>
      </c>
      <c r="BS6" s="40" t="s">
        <v>84</v>
      </c>
      <c r="BT6" s="40" t="s">
        <v>336</v>
      </c>
      <c r="BU6" s="40" t="s">
        <v>109</v>
      </c>
      <c r="BV6" s="40" t="s">
        <v>84</v>
      </c>
      <c r="BW6" s="40">
        <v>106000</v>
      </c>
      <c r="BX6" s="40" t="s">
        <v>85</v>
      </c>
      <c r="BY6" s="40" t="s">
        <v>323</v>
      </c>
      <c r="BZ6" s="40" t="s">
        <v>324</v>
      </c>
      <c r="CA6" s="59">
        <v>44531.529016203705</v>
      </c>
      <c r="CB6" s="41">
        <v>44564.691099537034</v>
      </c>
      <c r="CC6" s="40"/>
      <c r="CD6" s="42" t="s">
        <v>723</v>
      </c>
      <c r="CE6" s="43">
        <v>64339</v>
      </c>
      <c r="CF6" s="43" t="s">
        <v>115</v>
      </c>
    </row>
    <row r="7" spans="1:84">
      <c r="A7" s="39">
        <v>64570</v>
      </c>
      <c r="B7" s="40" t="s">
        <v>87</v>
      </c>
      <c r="C7" s="40" t="s">
        <v>82</v>
      </c>
      <c r="D7" s="40" t="s">
        <v>325</v>
      </c>
      <c r="E7" s="40" t="s">
        <v>83</v>
      </c>
      <c r="F7" s="40" t="s">
        <v>557</v>
      </c>
      <c r="G7" s="40" t="s">
        <v>235</v>
      </c>
      <c r="H7" s="40" t="s">
        <v>146</v>
      </c>
      <c r="I7" s="40" t="s">
        <v>365</v>
      </c>
      <c r="J7" s="40">
        <v>58</v>
      </c>
      <c r="K7" s="41">
        <v>23331.166666666668</v>
      </c>
      <c r="L7" s="40" t="s">
        <v>89</v>
      </c>
      <c r="M7" s="40" t="s">
        <v>84</v>
      </c>
      <c r="N7" s="40"/>
      <c r="O7" s="40" t="s">
        <v>84</v>
      </c>
      <c r="P7" s="40" t="s">
        <v>84</v>
      </c>
      <c r="Q7" s="40" t="s">
        <v>139</v>
      </c>
      <c r="R7" s="40" t="s">
        <v>140</v>
      </c>
      <c r="S7" s="40" t="s">
        <v>144</v>
      </c>
      <c r="T7" s="40" t="s">
        <v>84</v>
      </c>
      <c r="U7" s="40" t="s">
        <v>84</v>
      </c>
      <c r="V7" s="40" t="s">
        <v>84</v>
      </c>
      <c r="W7" s="40" t="s">
        <v>107</v>
      </c>
      <c r="X7" s="40" t="s">
        <v>84</v>
      </c>
      <c r="Y7" s="40" t="s">
        <v>84</v>
      </c>
      <c r="Z7" s="40" t="s">
        <v>84</v>
      </c>
      <c r="AA7" s="40" t="s">
        <v>84</v>
      </c>
      <c r="AB7" s="40" t="s">
        <v>558</v>
      </c>
      <c r="AC7" s="40" t="s">
        <v>559</v>
      </c>
      <c r="AD7" s="40" t="s">
        <v>84</v>
      </c>
      <c r="AE7" s="40" t="s">
        <v>84</v>
      </c>
      <c r="AF7" s="40" t="s">
        <v>84</v>
      </c>
      <c r="AG7" s="40" t="s">
        <v>84</v>
      </c>
      <c r="AH7" s="40" t="s">
        <v>104</v>
      </c>
      <c r="AI7" s="40" t="s">
        <v>112</v>
      </c>
      <c r="AJ7" s="59">
        <v>44651.565000000002</v>
      </c>
      <c r="AK7" s="40" t="s">
        <v>84</v>
      </c>
      <c r="AL7" s="41">
        <v>44651.565000000002</v>
      </c>
      <c r="AM7" s="40" t="s">
        <v>139</v>
      </c>
      <c r="AN7" s="40" t="s">
        <v>140</v>
      </c>
      <c r="AO7" s="40" t="s">
        <v>144</v>
      </c>
      <c r="AP7" s="40" t="s">
        <v>85</v>
      </c>
      <c r="AQ7" s="40" t="s">
        <v>85</v>
      </c>
      <c r="AR7" s="40" t="s">
        <v>85</v>
      </c>
      <c r="AS7" s="40" t="s">
        <v>84</v>
      </c>
      <c r="AT7" s="40" t="s">
        <v>84</v>
      </c>
      <c r="AU7" s="40" t="s">
        <v>190</v>
      </c>
      <c r="AV7" s="40" t="s">
        <v>191</v>
      </c>
      <c r="AW7" s="40" t="s">
        <v>84</v>
      </c>
      <c r="AX7" s="40" t="s">
        <v>84</v>
      </c>
      <c r="AY7" s="40"/>
      <c r="AZ7" s="40" t="s">
        <v>560</v>
      </c>
      <c r="BA7" s="40" t="s">
        <v>159</v>
      </c>
      <c r="BB7" s="40" t="s">
        <v>269</v>
      </c>
      <c r="BC7" s="40"/>
      <c r="BD7" s="41"/>
      <c r="BE7" s="40" t="s">
        <v>103</v>
      </c>
      <c r="BF7" s="40" t="s">
        <v>561</v>
      </c>
      <c r="BG7" s="40">
        <v>832</v>
      </c>
      <c r="BH7" s="40" t="s">
        <v>265</v>
      </c>
      <c r="BI7" s="40" t="s">
        <v>84</v>
      </c>
      <c r="BJ7" s="40" t="s">
        <v>84</v>
      </c>
      <c r="BK7" s="40" t="s">
        <v>84</v>
      </c>
      <c r="BL7" s="40" t="s">
        <v>84</v>
      </c>
      <c r="BM7" s="40" t="s">
        <v>84</v>
      </c>
      <c r="BN7" s="40" t="s">
        <v>84</v>
      </c>
      <c r="BO7" s="40" t="s">
        <v>84</v>
      </c>
      <c r="BP7" s="40" t="s">
        <v>84</v>
      </c>
      <c r="BQ7" s="40" t="s">
        <v>115</v>
      </c>
      <c r="BR7" s="40" t="s">
        <v>84</v>
      </c>
      <c r="BS7" s="40" t="s">
        <v>84</v>
      </c>
      <c r="BT7" s="40" t="s">
        <v>84</v>
      </c>
      <c r="BU7" s="40" t="s">
        <v>84</v>
      </c>
      <c r="BV7" s="40" t="s">
        <v>84</v>
      </c>
      <c r="BW7" s="40"/>
      <c r="BX7" s="40" t="s">
        <v>85</v>
      </c>
      <c r="BY7" s="40" t="s">
        <v>173</v>
      </c>
      <c r="BZ7" s="40" t="s">
        <v>143</v>
      </c>
      <c r="CA7" s="59">
        <v>44540.477627314816</v>
      </c>
      <c r="CB7" s="41">
        <v>44540.485659722224</v>
      </c>
      <c r="CC7" s="40"/>
      <c r="CD7" s="42" t="s">
        <v>723</v>
      </c>
      <c r="CE7" s="43">
        <v>64570</v>
      </c>
      <c r="CF7" s="43" t="s">
        <v>115</v>
      </c>
    </row>
    <row r="8" spans="1:84">
      <c r="A8" s="39">
        <v>64649</v>
      </c>
      <c r="B8" s="40" t="s">
        <v>87</v>
      </c>
      <c r="C8" s="40" t="s">
        <v>225</v>
      </c>
      <c r="D8" s="40" t="s">
        <v>325</v>
      </c>
      <c r="E8" s="40" t="s">
        <v>99</v>
      </c>
      <c r="F8" s="40" t="s">
        <v>590</v>
      </c>
      <c r="G8" s="40" t="s">
        <v>591</v>
      </c>
      <c r="H8" s="40" t="s">
        <v>160</v>
      </c>
      <c r="I8" s="40" t="s">
        <v>592</v>
      </c>
      <c r="J8" s="40">
        <v>71</v>
      </c>
      <c r="K8" s="41">
        <v>54954.166666666664</v>
      </c>
      <c r="L8" s="40" t="s">
        <v>89</v>
      </c>
      <c r="M8" s="40" t="s">
        <v>593</v>
      </c>
      <c r="N8" s="40">
        <v>4562</v>
      </c>
      <c r="O8" s="40" t="s">
        <v>594</v>
      </c>
      <c r="P8" s="40" t="s">
        <v>84</v>
      </c>
      <c r="Q8" s="40" t="s">
        <v>90</v>
      </c>
      <c r="R8" s="40" t="s">
        <v>91</v>
      </c>
      <c r="S8" s="40" t="s">
        <v>355</v>
      </c>
      <c r="T8" s="40" t="s">
        <v>84</v>
      </c>
      <c r="U8" s="40" t="s">
        <v>595</v>
      </c>
      <c r="V8" s="40" t="s">
        <v>84</v>
      </c>
      <c r="W8" s="40" t="s">
        <v>218</v>
      </c>
      <c r="X8" s="40" t="s">
        <v>84</v>
      </c>
      <c r="Y8" s="40" t="s">
        <v>596</v>
      </c>
      <c r="Z8" s="40" t="s">
        <v>388</v>
      </c>
      <c r="AA8" s="40" t="s">
        <v>597</v>
      </c>
      <c r="AB8" s="40" t="s">
        <v>598</v>
      </c>
      <c r="AC8" s="40" t="s">
        <v>599</v>
      </c>
      <c r="AD8" s="40" t="s">
        <v>600</v>
      </c>
      <c r="AE8" s="40" t="s">
        <v>84</v>
      </c>
      <c r="AF8" s="40" t="s">
        <v>84</v>
      </c>
      <c r="AG8" s="40" t="s">
        <v>84</v>
      </c>
      <c r="AH8" s="40" t="s">
        <v>100</v>
      </c>
      <c r="AI8" s="40" t="s">
        <v>84</v>
      </c>
      <c r="AJ8" s="59"/>
      <c r="AK8" s="40" t="s">
        <v>84</v>
      </c>
      <c r="AL8" s="41"/>
      <c r="AM8" s="40" t="s">
        <v>90</v>
      </c>
      <c r="AN8" s="40" t="s">
        <v>91</v>
      </c>
      <c r="AO8" s="40" t="s">
        <v>355</v>
      </c>
      <c r="AP8" s="40" t="s">
        <v>85</v>
      </c>
      <c r="AQ8" s="40" t="s">
        <v>85</v>
      </c>
      <c r="AR8" s="40" t="s">
        <v>85</v>
      </c>
      <c r="AS8" s="40" t="s">
        <v>84</v>
      </c>
      <c r="AT8" s="40" t="s">
        <v>84</v>
      </c>
      <c r="AU8" s="40" t="s">
        <v>208</v>
      </c>
      <c r="AV8" s="40" t="s">
        <v>385</v>
      </c>
      <c r="AW8" s="40" t="s">
        <v>394</v>
      </c>
      <c r="AX8" s="40" t="s">
        <v>84</v>
      </c>
      <c r="AY8" s="40"/>
      <c r="AZ8" s="40" t="s">
        <v>596</v>
      </c>
      <c r="BA8" s="40" t="s">
        <v>84</v>
      </c>
      <c r="BB8" s="40" t="s">
        <v>84</v>
      </c>
      <c r="BC8" s="40"/>
      <c r="BD8" s="41"/>
      <c r="BE8" s="40" t="s">
        <v>89</v>
      </c>
      <c r="BF8" s="40" t="s">
        <v>84</v>
      </c>
      <c r="BG8" s="40"/>
      <c r="BH8" s="40" t="s">
        <v>84</v>
      </c>
      <c r="BI8" s="40" t="s">
        <v>84</v>
      </c>
      <c r="BJ8" s="40" t="s">
        <v>84</v>
      </c>
      <c r="BK8" s="40" t="s">
        <v>84</v>
      </c>
      <c r="BL8" s="40" t="s">
        <v>84</v>
      </c>
      <c r="BM8" s="40" t="s">
        <v>84</v>
      </c>
      <c r="BN8" s="40" t="s">
        <v>84</v>
      </c>
      <c r="BO8" s="40" t="s">
        <v>84</v>
      </c>
      <c r="BP8" s="40" t="s">
        <v>84</v>
      </c>
      <c r="BQ8" s="40" t="s">
        <v>84</v>
      </c>
      <c r="BR8" s="40" t="s">
        <v>84</v>
      </c>
      <c r="BS8" s="40" t="s">
        <v>84</v>
      </c>
      <c r="BT8" s="40" t="s">
        <v>84</v>
      </c>
      <c r="BU8" s="40" t="s">
        <v>84</v>
      </c>
      <c r="BV8" s="40" t="s">
        <v>84</v>
      </c>
      <c r="BW8" s="40"/>
      <c r="BX8" s="40" t="s">
        <v>85</v>
      </c>
      <c r="BY8" s="40" t="s">
        <v>589</v>
      </c>
      <c r="BZ8" s="40" t="s">
        <v>261</v>
      </c>
      <c r="CA8" s="59">
        <v>44544.522812499999</v>
      </c>
      <c r="CB8" s="41">
        <v>44544.525104166663</v>
      </c>
      <c r="CC8" s="40"/>
      <c r="CD8" s="42" t="s">
        <v>729</v>
      </c>
      <c r="CE8" s="39"/>
      <c r="CF8" s="39"/>
    </row>
    <row r="9" spans="1:84">
      <c r="A9" s="39">
        <v>70537</v>
      </c>
      <c r="B9" s="40" t="s">
        <v>110</v>
      </c>
      <c r="C9" s="40" t="s">
        <v>82</v>
      </c>
      <c r="D9" s="40" t="s">
        <v>325</v>
      </c>
      <c r="E9" s="40" t="s">
        <v>83</v>
      </c>
      <c r="F9" s="40" t="s">
        <v>437</v>
      </c>
      <c r="G9" s="40" t="s">
        <v>310</v>
      </c>
      <c r="H9" s="40" t="s">
        <v>245</v>
      </c>
      <c r="I9" s="40" t="s">
        <v>438</v>
      </c>
      <c r="J9" s="40"/>
      <c r="K9" s="41"/>
      <c r="L9" s="40" t="s">
        <v>89</v>
      </c>
      <c r="M9" s="40" t="s">
        <v>439</v>
      </c>
      <c r="N9" s="40">
        <v>4660</v>
      </c>
      <c r="O9" s="40" t="s">
        <v>84</v>
      </c>
      <c r="P9" s="40" t="s">
        <v>84</v>
      </c>
      <c r="Q9" s="40" t="s">
        <v>214</v>
      </c>
      <c r="R9" s="40" t="s">
        <v>215</v>
      </c>
      <c r="S9" s="40" t="s">
        <v>217</v>
      </c>
      <c r="T9" s="40" t="s">
        <v>84</v>
      </c>
      <c r="U9" s="40" t="s">
        <v>440</v>
      </c>
      <c r="V9" s="40" t="s">
        <v>84</v>
      </c>
      <c r="W9" s="40" t="s">
        <v>84</v>
      </c>
      <c r="X9" s="40" t="s">
        <v>84</v>
      </c>
      <c r="Y9" s="40" t="s">
        <v>84</v>
      </c>
      <c r="Z9" s="40" t="s">
        <v>84</v>
      </c>
      <c r="AA9" s="40" t="s">
        <v>441</v>
      </c>
      <c r="AB9" s="40" t="s">
        <v>442</v>
      </c>
      <c r="AC9" s="40" t="s">
        <v>442</v>
      </c>
      <c r="AD9" s="40" t="s">
        <v>84</v>
      </c>
      <c r="AE9" s="40" t="s">
        <v>443</v>
      </c>
      <c r="AF9" s="40" t="s">
        <v>84</v>
      </c>
      <c r="AG9" s="40" t="s">
        <v>84</v>
      </c>
      <c r="AH9" s="40" t="s">
        <v>104</v>
      </c>
      <c r="AI9" s="40" t="s">
        <v>112</v>
      </c>
      <c r="AJ9" s="59">
        <v>44657.694016203706</v>
      </c>
      <c r="AK9" s="40" t="s">
        <v>84</v>
      </c>
      <c r="AL9" s="41">
        <v>44657.694016203706</v>
      </c>
      <c r="AM9" s="40" t="s">
        <v>272</v>
      </c>
      <c r="AN9" s="40" t="s">
        <v>273</v>
      </c>
      <c r="AO9" s="40" t="s">
        <v>274</v>
      </c>
      <c r="AP9" s="40" t="s">
        <v>85</v>
      </c>
      <c r="AQ9" s="40" t="s">
        <v>85</v>
      </c>
      <c r="AR9" s="40" t="s">
        <v>85</v>
      </c>
      <c r="AS9" s="40" t="s">
        <v>84</v>
      </c>
      <c r="AT9" s="40" t="s">
        <v>84</v>
      </c>
      <c r="AU9" s="40" t="s">
        <v>183</v>
      </c>
      <c r="AV9" s="40" t="s">
        <v>380</v>
      </c>
      <c r="AW9" s="40" t="s">
        <v>84</v>
      </c>
      <c r="AX9" s="40" t="s">
        <v>84</v>
      </c>
      <c r="AY9" s="40" t="s">
        <v>444</v>
      </c>
      <c r="AZ9" s="40" t="s">
        <v>445</v>
      </c>
      <c r="BA9" s="40" t="s">
        <v>164</v>
      </c>
      <c r="BB9" s="40" t="s">
        <v>446</v>
      </c>
      <c r="BC9" s="40"/>
      <c r="BD9" s="41"/>
      <c r="BE9" s="40" t="s">
        <v>89</v>
      </c>
      <c r="BF9" s="40" t="s">
        <v>287</v>
      </c>
      <c r="BG9" s="40">
        <v>890</v>
      </c>
      <c r="BH9" s="40" t="s">
        <v>84</v>
      </c>
      <c r="BI9" s="40" t="s">
        <v>84</v>
      </c>
      <c r="BJ9" s="40" t="s">
        <v>84</v>
      </c>
      <c r="BK9" s="40" t="s">
        <v>84</v>
      </c>
      <c r="BL9" s="40" t="s">
        <v>84</v>
      </c>
      <c r="BM9" s="40" t="s">
        <v>84</v>
      </c>
      <c r="BN9" s="40" t="s">
        <v>84</v>
      </c>
      <c r="BO9" s="40" t="s">
        <v>84</v>
      </c>
      <c r="BP9" s="40" t="s">
        <v>84</v>
      </c>
      <c r="BQ9" s="40" t="s">
        <v>84</v>
      </c>
      <c r="BR9" s="40" t="s">
        <v>84</v>
      </c>
      <c r="BS9" s="40" t="s">
        <v>84</v>
      </c>
      <c r="BT9" s="40" t="s">
        <v>84</v>
      </c>
      <c r="BU9" s="40" t="s">
        <v>132</v>
      </c>
      <c r="BV9" s="40" t="s">
        <v>84</v>
      </c>
      <c r="BW9" s="40"/>
      <c r="BX9" s="40" t="s">
        <v>115</v>
      </c>
      <c r="BY9" s="40" t="s">
        <v>436</v>
      </c>
      <c r="BZ9" s="40" t="s">
        <v>116</v>
      </c>
      <c r="CA9" s="59">
        <v>44571.699814814812</v>
      </c>
      <c r="CB9" s="41">
        <v>44579.473194444443</v>
      </c>
      <c r="CC9" s="40"/>
      <c r="CD9" s="42" t="s">
        <v>723</v>
      </c>
      <c r="CE9" s="43">
        <v>70537</v>
      </c>
      <c r="CF9" s="43" t="s">
        <v>115</v>
      </c>
    </row>
    <row r="10" spans="1:84">
      <c r="A10" s="39">
        <v>71000</v>
      </c>
      <c r="B10" s="40" t="s">
        <v>87</v>
      </c>
      <c r="C10" s="40" t="s">
        <v>82</v>
      </c>
      <c r="D10" s="40" t="s">
        <v>325</v>
      </c>
      <c r="E10" s="40" t="s">
        <v>99</v>
      </c>
      <c r="F10" s="40" t="s">
        <v>407</v>
      </c>
      <c r="G10" s="40" t="s">
        <v>181</v>
      </c>
      <c r="H10" s="40" t="s">
        <v>408</v>
      </c>
      <c r="I10" s="40" t="s">
        <v>482</v>
      </c>
      <c r="J10" s="40"/>
      <c r="K10" s="41"/>
      <c r="L10" s="40" t="s">
        <v>103</v>
      </c>
      <c r="M10" s="40" t="s">
        <v>84</v>
      </c>
      <c r="N10" s="40"/>
      <c r="O10" s="40" t="s">
        <v>84</v>
      </c>
      <c r="P10" s="40" t="s">
        <v>84</v>
      </c>
      <c r="Q10" s="40" t="s">
        <v>90</v>
      </c>
      <c r="R10" s="40" t="s">
        <v>91</v>
      </c>
      <c r="S10" s="40" t="s">
        <v>313</v>
      </c>
      <c r="T10" s="40" t="s">
        <v>84</v>
      </c>
      <c r="U10" s="40" t="s">
        <v>84</v>
      </c>
      <c r="V10" s="40" t="s">
        <v>84</v>
      </c>
      <c r="W10" s="40" t="s">
        <v>107</v>
      </c>
      <c r="X10" s="40" t="s">
        <v>84</v>
      </c>
      <c r="Y10" s="40" t="s">
        <v>84</v>
      </c>
      <c r="Z10" s="40" t="s">
        <v>84</v>
      </c>
      <c r="AA10" s="40" t="s">
        <v>84</v>
      </c>
      <c r="AB10" s="40" t="s">
        <v>483</v>
      </c>
      <c r="AC10" s="40" t="s">
        <v>484</v>
      </c>
      <c r="AD10" s="40" t="s">
        <v>485</v>
      </c>
      <c r="AE10" s="40" t="s">
        <v>84</v>
      </c>
      <c r="AF10" s="40" t="s">
        <v>84</v>
      </c>
      <c r="AG10" s="40" t="s">
        <v>84</v>
      </c>
      <c r="AH10" s="40" t="s">
        <v>100</v>
      </c>
      <c r="AI10" s="40" t="s">
        <v>84</v>
      </c>
      <c r="AJ10" s="59"/>
      <c r="AK10" s="40" t="s">
        <v>84</v>
      </c>
      <c r="AL10" s="41"/>
      <c r="AM10" s="40" t="s">
        <v>90</v>
      </c>
      <c r="AN10" s="40" t="s">
        <v>91</v>
      </c>
      <c r="AO10" s="40" t="s">
        <v>311</v>
      </c>
      <c r="AP10" s="40" t="s">
        <v>85</v>
      </c>
      <c r="AQ10" s="40" t="s">
        <v>85</v>
      </c>
      <c r="AR10" s="40" t="s">
        <v>85</v>
      </c>
      <c r="AS10" s="40" t="s">
        <v>84</v>
      </c>
      <c r="AT10" s="40" t="s">
        <v>84</v>
      </c>
      <c r="AU10" s="40" t="s">
        <v>357</v>
      </c>
      <c r="AV10" s="40" t="s">
        <v>186</v>
      </c>
      <c r="AW10" s="40" t="s">
        <v>119</v>
      </c>
      <c r="AX10" s="40" t="s">
        <v>84</v>
      </c>
      <c r="AY10" s="40"/>
      <c r="AZ10" s="40" t="s">
        <v>486</v>
      </c>
      <c r="BA10" s="40" t="s">
        <v>84</v>
      </c>
      <c r="BB10" s="40" t="s">
        <v>84</v>
      </c>
      <c r="BC10" s="40"/>
      <c r="BD10" s="41"/>
      <c r="BE10" s="40" t="s">
        <v>89</v>
      </c>
      <c r="BF10" s="40" t="s">
        <v>84</v>
      </c>
      <c r="BG10" s="40"/>
      <c r="BH10" s="40" t="s">
        <v>84</v>
      </c>
      <c r="BI10" s="40" t="s">
        <v>84</v>
      </c>
      <c r="BJ10" s="40" t="s">
        <v>84</v>
      </c>
      <c r="BK10" s="40" t="s">
        <v>84</v>
      </c>
      <c r="BL10" s="40" t="s">
        <v>84</v>
      </c>
      <c r="BM10" s="40" t="s">
        <v>84</v>
      </c>
      <c r="BN10" s="40" t="s">
        <v>84</v>
      </c>
      <c r="BO10" s="40" t="s">
        <v>84</v>
      </c>
      <c r="BP10" s="40" t="s">
        <v>84</v>
      </c>
      <c r="BQ10" s="40" t="s">
        <v>84</v>
      </c>
      <c r="BR10" s="40" t="s">
        <v>84</v>
      </c>
      <c r="BS10" s="40" t="s">
        <v>84</v>
      </c>
      <c r="BT10" s="40" t="s">
        <v>84</v>
      </c>
      <c r="BU10" s="40" t="s">
        <v>84</v>
      </c>
      <c r="BV10" s="40" t="s">
        <v>84</v>
      </c>
      <c r="BW10" s="40"/>
      <c r="BX10" s="40" t="s">
        <v>85</v>
      </c>
      <c r="BY10" s="40" t="s">
        <v>261</v>
      </c>
      <c r="BZ10" s="40" t="s">
        <v>261</v>
      </c>
      <c r="CA10" s="59">
        <v>44578.56417824074</v>
      </c>
      <c r="CB10" s="41">
        <v>44578.564212962963</v>
      </c>
      <c r="CC10" s="40" t="s">
        <v>487</v>
      </c>
      <c r="CD10" s="42" t="s">
        <v>724</v>
      </c>
      <c r="CE10" s="39"/>
      <c r="CF10" s="39"/>
    </row>
    <row r="11" spans="1:84" s="4" customFormat="1">
      <c r="A11" s="44">
        <v>71195</v>
      </c>
      <c r="B11" s="40" t="s">
        <v>98</v>
      </c>
      <c r="C11" s="40" t="s">
        <v>82</v>
      </c>
      <c r="D11" s="45" t="s">
        <v>325</v>
      </c>
      <c r="E11" s="45" t="s">
        <v>83</v>
      </c>
      <c r="F11" s="40" t="s">
        <v>583</v>
      </c>
      <c r="G11" s="40" t="s">
        <v>278</v>
      </c>
      <c r="H11" s="40" t="s">
        <v>395</v>
      </c>
      <c r="I11" s="40" t="s">
        <v>84</v>
      </c>
      <c r="J11" s="40">
        <v>56</v>
      </c>
      <c r="K11" s="41"/>
      <c r="L11" s="40" t="s">
        <v>103</v>
      </c>
      <c r="M11" s="40" t="s">
        <v>84</v>
      </c>
      <c r="N11" s="40"/>
      <c r="O11" s="40" t="s">
        <v>84</v>
      </c>
      <c r="P11" s="40" t="s">
        <v>84</v>
      </c>
      <c r="Q11" s="40" t="s">
        <v>90</v>
      </c>
      <c r="R11" s="40" t="s">
        <v>91</v>
      </c>
      <c r="S11" s="40" t="s">
        <v>304</v>
      </c>
      <c r="T11" s="40" t="s">
        <v>84</v>
      </c>
      <c r="U11" s="40" t="s">
        <v>84</v>
      </c>
      <c r="V11" s="40" t="s">
        <v>84</v>
      </c>
      <c r="W11" s="40" t="s">
        <v>92</v>
      </c>
      <c r="X11" s="40" t="s">
        <v>84</v>
      </c>
      <c r="Y11" s="40" t="s">
        <v>84</v>
      </c>
      <c r="Z11" s="40" t="s">
        <v>84</v>
      </c>
      <c r="AA11" s="40" t="s">
        <v>584</v>
      </c>
      <c r="AB11" s="40" t="s">
        <v>585</v>
      </c>
      <c r="AC11" s="40" t="s">
        <v>586</v>
      </c>
      <c r="AD11" s="40" t="s">
        <v>84</v>
      </c>
      <c r="AE11" s="40" t="s">
        <v>84</v>
      </c>
      <c r="AF11" s="40" t="s">
        <v>84</v>
      </c>
      <c r="AG11" s="40" t="s">
        <v>84</v>
      </c>
      <c r="AH11" s="45" t="s">
        <v>730</v>
      </c>
      <c r="AI11" s="40" t="s">
        <v>112</v>
      </c>
      <c r="AJ11" s="60">
        <v>44602.735486111109</v>
      </c>
      <c r="AK11" s="40" t="s">
        <v>84</v>
      </c>
      <c r="AL11" s="41">
        <v>44602.735486111109</v>
      </c>
      <c r="AM11" s="40" t="s">
        <v>90</v>
      </c>
      <c r="AN11" s="40" t="s">
        <v>91</v>
      </c>
      <c r="AO11" s="40" t="s">
        <v>304</v>
      </c>
      <c r="AP11" s="40" t="s">
        <v>85</v>
      </c>
      <c r="AQ11" s="40" t="s">
        <v>85</v>
      </c>
      <c r="AR11" s="40" t="s">
        <v>85</v>
      </c>
      <c r="AS11" s="40" t="s">
        <v>84</v>
      </c>
      <c r="AT11" s="40" t="s">
        <v>84</v>
      </c>
      <c r="AU11" s="40" t="s">
        <v>183</v>
      </c>
      <c r="AV11" s="40" t="s">
        <v>384</v>
      </c>
      <c r="AW11" s="40" t="s">
        <v>84</v>
      </c>
      <c r="AX11" s="40" t="s">
        <v>84</v>
      </c>
      <c r="AY11" s="40" t="s">
        <v>583</v>
      </c>
      <c r="AZ11" s="40" t="s">
        <v>278</v>
      </c>
      <c r="BA11" s="40" t="s">
        <v>395</v>
      </c>
      <c r="BB11" s="40" t="s">
        <v>84</v>
      </c>
      <c r="BC11" s="40">
        <v>56</v>
      </c>
      <c r="BD11" s="41"/>
      <c r="BE11" s="40" t="s">
        <v>103</v>
      </c>
      <c r="BF11" s="40" t="s">
        <v>84</v>
      </c>
      <c r="BG11" s="40"/>
      <c r="BH11" s="40" t="s">
        <v>84</v>
      </c>
      <c r="BI11" s="40" t="s">
        <v>84</v>
      </c>
      <c r="BJ11" s="40" t="s">
        <v>84</v>
      </c>
      <c r="BK11" s="40" t="s">
        <v>84</v>
      </c>
      <c r="BL11" s="40" t="s">
        <v>84</v>
      </c>
      <c r="BM11" s="40" t="s">
        <v>587</v>
      </c>
      <c r="BN11" s="40" t="s">
        <v>84</v>
      </c>
      <c r="BO11" s="40" t="s">
        <v>84</v>
      </c>
      <c r="BP11" s="40" t="s">
        <v>84</v>
      </c>
      <c r="BQ11" s="40" t="s">
        <v>84</v>
      </c>
      <c r="BR11" s="40" t="s">
        <v>84</v>
      </c>
      <c r="BS11" s="40" t="s">
        <v>84</v>
      </c>
      <c r="BT11" s="40" t="s">
        <v>84</v>
      </c>
      <c r="BU11" s="40" t="s">
        <v>84</v>
      </c>
      <c r="BV11" s="40" t="s">
        <v>84</v>
      </c>
      <c r="BW11" s="40"/>
      <c r="BX11" s="40" t="s">
        <v>85</v>
      </c>
      <c r="BY11" s="40" t="s">
        <v>582</v>
      </c>
      <c r="BZ11" s="40" t="s">
        <v>221</v>
      </c>
      <c r="CA11" s="60">
        <v>44580.679479166669</v>
      </c>
      <c r="CB11" s="41">
        <v>44602.73474537037</v>
      </c>
      <c r="CC11" s="40"/>
      <c r="CD11" s="46" t="s">
        <v>724</v>
      </c>
      <c r="CE11" s="44"/>
      <c r="CF11" s="44"/>
    </row>
    <row r="12" spans="1:84">
      <c r="A12" s="39">
        <v>72769</v>
      </c>
      <c r="B12" s="40" t="s">
        <v>98</v>
      </c>
      <c r="C12" s="40" t="s">
        <v>82</v>
      </c>
      <c r="D12" s="40" t="s">
        <v>325</v>
      </c>
      <c r="E12" s="40" t="s">
        <v>99</v>
      </c>
      <c r="F12" s="40" t="s">
        <v>702</v>
      </c>
      <c r="G12" s="40" t="s">
        <v>703</v>
      </c>
      <c r="H12" s="40" t="s">
        <v>257</v>
      </c>
      <c r="I12" s="40" t="s">
        <v>339</v>
      </c>
      <c r="J12" s="40">
        <v>33</v>
      </c>
      <c r="K12" s="41">
        <v>32204.208333333332</v>
      </c>
      <c r="L12" s="40" t="s">
        <v>89</v>
      </c>
      <c r="M12" s="40" t="s">
        <v>704</v>
      </c>
      <c r="N12" s="40">
        <v>13624</v>
      </c>
      <c r="O12" s="40" t="s">
        <v>84</v>
      </c>
      <c r="P12" s="40" t="s">
        <v>84</v>
      </c>
      <c r="Q12" s="40" t="s">
        <v>90</v>
      </c>
      <c r="R12" s="40" t="s">
        <v>91</v>
      </c>
      <c r="S12" s="40" t="s">
        <v>118</v>
      </c>
      <c r="T12" s="40" t="s">
        <v>84</v>
      </c>
      <c r="U12" s="40" t="s">
        <v>84</v>
      </c>
      <c r="V12" s="40" t="s">
        <v>84</v>
      </c>
      <c r="W12" s="40" t="s">
        <v>163</v>
      </c>
      <c r="X12" s="40" t="s">
        <v>84</v>
      </c>
      <c r="Y12" s="40" t="s">
        <v>84</v>
      </c>
      <c r="Z12" s="40" t="s">
        <v>84</v>
      </c>
      <c r="AA12" s="40" t="s">
        <v>84</v>
      </c>
      <c r="AB12" s="40" t="s">
        <v>705</v>
      </c>
      <c r="AC12" s="40" t="s">
        <v>706</v>
      </c>
      <c r="AD12" s="40" t="s">
        <v>707</v>
      </c>
      <c r="AE12" s="40" t="s">
        <v>84</v>
      </c>
      <c r="AF12" s="40" t="s">
        <v>84</v>
      </c>
      <c r="AG12" s="40" t="s">
        <v>84</v>
      </c>
      <c r="AH12" s="40" t="s">
        <v>100</v>
      </c>
      <c r="AI12" s="40" t="s">
        <v>84</v>
      </c>
      <c r="AJ12" s="59"/>
      <c r="AK12" s="40" t="s">
        <v>84</v>
      </c>
      <c r="AL12" s="41"/>
      <c r="AM12" s="40" t="s">
        <v>90</v>
      </c>
      <c r="AN12" s="40" t="s">
        <v>305</v>
      </c>
      <c r="AO12" s="40" t="s">
        <v>368</v>
      </c>
      <c r="AP12" s="40" t="s">
        <v>85</v>
      </c>
      <c r="AQ12" s="40" t="s">
        <v>85</v>
      </c>
      <c r="AR12" s="40" t="s">
        <v>85</v>
      </c>
      <c r="AS12" s="40" t="s">
        <v>84</v>
      </c>
      <c r="AT12" s="40" t="s">
        <v>84</v>
      </c>
      <c r="AU12" s="40" t="s">
        <v>183</v>
      </c>
      <c r="AV12" s="40" t="s">
        <v>384</v>
      </c>
      <c r="AW12" s="40" t="s">
        <v>84</v>
      </c>
      <c r="AX12" s="40" t="s">
        <v>84</v>
      </c>
      <c r="AY12" s="40" t="s">
        <v>369</v>
      </c>
      <c r="AZ12" s="40" t="s">
        <v>299</v>
      </c>
      <c r="BA12" s="40" t="s">
        <v>129</v>
      </c>
      <c r="BB12" s="40" t="s">
        <v>318</v>
      </c>
      <c r="BC12" s="40">
        <v>64</v>
      </c>
      <c r="BD12" s="41"/>
      <c r="BE12" s="40" t="s">
        <v>103</v>
      </c>
      <c r="BF12" s="40" t="s">
        <v>370</v>
      </c>
      <c r="BG12" s="40">
        <v>13624</v>
      </c>
      <c r="BH12" s="40" t="s">
        <v>84</v>
      </c>
      <c r="BI12" s="40" t="s">
        <v>84</v>
      </c>
      <c r="BJ12" s="40" t="s">
        <v>84</v>
      </c>
      <c r="BK12" s="40" t="s">
        <v>84</v>
      </c>
      <c r="BL12" s="40" t="s">
        <v>84</v>
      </c>
      <c r="BM12" s="40" t="s">
        <v>371</v>
      </c>
      <c r="BN12" s="40" t="s">
        <v>84</v>
      </c>
      <c r="BO12" s="40" t="s">
        <v>85</v>
      </c>
      <c r="BP12" s="40" t="s">
        <v>84</v>
      </c>
      <c r="BQ12" s="40" t="s">
        <v>84</v>
      </c>
      <c r="BR12" s="40" t="s">
        <v>188</v>
      </c>
      <c r="BS12" s="40" t="s">
        <v>84</v>
      </c>
      <c r="BT12" s="40" t="s">
        <v>84</v>
      </c>
      <c r="BU12" s="40" t="s">
        <v>132</v>
      </c>
      <c r="BV12" s="40" t="s">
        <v>84</v>
      </c>
      <c r="BW12" s="40"/>
      <c r="BX12" s="40" t="s">
        <v>85</v>
      </c>
      <c r="BY12" s="40" t="s">
        <v>405</v>
      </c>
      <c r="BZ12" s="40" t="s">
        <v>285</v>
      </c>
      <c r="CA12" s="59">
        <v>44588.715405092589</v>
      </c>
      <c r="CB12" s="41">
        <v>44872.449282407404</v>
      </c>
      <c r="CC12" s="40"/>
      <c r="CD12" s="42" t="s">
        <v>728</v>
      </c>
      <c r="CE12" s="39"/>
      <c r="CF12" s="39"/>
    </row>
    <row r="13" spans="1:84">
      <c r="A13" s="39">
        <v>74683</v>
      </c>
      <c r="B13" s="40" t="s">
        <v>110</v>
      </c>
      <c r="C13" s="40" t="s">
        <v>82</v>
      </c>
      <c r="D13" s="40" t="s">
        <v>325</v>
      </c>
      <c r="E13" s="40" t="s">
        <v>83</v>
      </c>
      <c r="F13" s="40" t="s">
        <v>678</v>
      </c>
      <c r="G13" s="40" t="s">
        <v>679</v>
      </c>
      <c r="H13" s="40" t="s">
        <v>481</v>
      </c>
      <c r="I13" s="40" t="s">
        <v>84</v>
      </c>
      <c r="J13" s="40"/>
      <c r="K13" s="41"/>
      <c r="L13" s="40" t="s">
        <v>89</v>
      </c>
      <c r="M13" s="40" t="s">
        <v>84</v>
      </c>
      <c r="N13" s="40"/>
      <c r="O13" s="40" t="s">
        <v>84</v>
      </c>
      <c r="P13" s="40" t="s">
        <v>84</v>
      </c>
      <c r="Q13" s="40" t="s">
        <v>90</v>
      </c>
      <c r="R13" s="40" t="s">
        <v>91</v>
      </c>
      <c r="S13" s="40" t="s">
        <v>307</v>
      </c>
      <c r="T13" s="40" t="s">
        <v>84</v>
      </c>
      <c r="U13" s="40" t="s">
        <v>680</v>
      </c>
      <c r="V13" s="40" t="s">
        <v>84</v>
      </c>
      <c r="W13" s="40" t="s">
        <v>84</v>
      </c>
      <c r="X13" s="40" t="s">
        <v>84</v>
      </c>
      <c r="Y13" s="40" t="s">
        <v>84</v>
      </c>
      <c r="Z13" s="40" t="s">
        <v>84</v>
      </c>
      <c r="AA13" s="40" t="s">
        <v>681</v>
      </c>
      <c r="AB13" s="40" t="s">
        <v>682</v>
      </c>
      <c r="AC13" s="40" t="s">
        <v>682</v>
      </c>
      <c r="AD13" s="40" t="s">
        <v>84</v>
      </c>
      <c r="AE13" s="40" t="s">
        <v>84</v>
      </c>
      <c r="AF13" s="40" t="s">
        <v>84</v>
      </c>
      <c r="AG13" s="40" t="s">
        <v>84</v>
      </c>
      <c r="AH13" s="40" t="s">
        <v>104</v>
      </c>
      <c r="AI13" s="40" t="s">
        <v>112</v>
      </c>
      <c r="AJ13" s="59">
        <v>44650.419976851852</v>
      </c>
      <c r="AK13" s="40" t="s">
        <v>84</v>
      </c>
      <c r="AL13" s="41">
        <v>44650.419976851852</v>
      </c>
      <c r="AM13" s="40" t="s">
        <v>84</v>
      </c>
      <c r="AN13" s="40" t="s">
        <v>84</v>
      </c>
      <c r="AO13" s="40" t="s">
        <v>84</v>
      </c>
      <c r="AP13" s="40" t="s">
        <v>85</v>
      </c>
      <c r="AQ13" s="40" t="s">
        <v>85</v>
      </c>
      <c r="AR13" s="40" t="s">
        <v>85</v>
      </c>
      <c r="AS13" s="40" t="s">
        <v>84</v>
      </c>
      <c r="AT13" s="40" t="s">
        <v>84</v>
      </c>
      <c r="AU13" s="40" t="s">
        <v>94</v>
      </c>
      <c r="AV13" s="40" t="s">
        <v>142</v>
      </c>
      <c r="AW13" s="40" t="s">
        <v>84</v>
      </c>
      <c r="AX13" s="40" t="s">
        <v>84</v>
      </c>
      <c r="AY13" s="40"/>
      <c r="AZ13" s="40" t="s">
        <v>84</v>
      </c>
      <c r="BA13" s="40" t="s">
        <v>84</v>
      </c>
      <c r="BB13" s="40" t="s">
        <v>84</v>
      </c>
      <c r="BC13" s="40"/>
      <c r="BD13" s="41"/>
      <c r="BE13" s="40" t="s">
        <v>84</v>
      </c>
      <c r="BF13" s="40" t="s">
        <v>84</v>
      </c>
      <c r="BG13" s="40"/>
      <c r="BH13" s="40" t="s">
        <v>84</v>
      </c>
      <c r="BI13" s="40" t="s">
        <v>84</v>
      </c>
      <c r="BJ13" s="40" t="s">
        <v>84</v>
      </c>
      <c r="BK13" s="40" t="s">
        <v>84</v>
      </c>
      <c r="BL13" s="40" t="s">
        <v>84</v>
      </c>
      <c r="BM13" s="40" t="s">
        <v>84</v>
      </c>
      <c r="BN13" s="40" t="s">
        <v>84</v>
      </c>
      <c r="BO13" s="40" t="s">
        <v>84</v>
      </c>
      <c r="BP13" s="40" t="s">
        <v>84</v>
      </c>
      <c r="BQ13" s="40" t="s">
        <v>84</v>
      </c>
      <c r="BR13" s="40" t="s">
        <v>84</v>
      </c>
      <c r="BS13" s="40" t="s">
        <v>84</v>
      </c>
      <c r="BT13" s="40" t="s">
        <v>84</v>
      </c>
      <c r="BU13" s="40" t="s">
        <v>84</v>
      </c>
      <c r="BV13" s="40" t="s">
        <v>84</v>
      </c>
      <c r="BW13" s="40"/>
      <c r="BX13" s="40" t="s">
        <v>115</v>
      </c>
      <c r="BY13" s="40" t="s">
        <v>404</v>
      </c>
      <c r="BZ13" s="40" t="s">
        <v>116</v>
      </c>
      <c r="CA13" s="59">
        <v>44623.549641203703</v>
      </c>
      <c r="CB13" s="41">
        <v>44623.720648148148</v>
      </c>
      <c r="CC13" s="40"/>
      <c r="CD13" s="42" t="s">
        <v>723</v>
      </c>
      <c r="CE13" s="43">
        <v>74683</v>
      </c>
      <c r="CF13" s="43" t="s">
        <v>115</v>
      </c>
    </row>
    <row r="14" spans="1:84">
      <c r="A14" s="39">
        <v>74841</v>
      </c>
      <c r="B14" s="40" t="s">
        <v>87</v>
      </c>
      <c r="C14" s="40" t="s">
        <v>82</v>
      </c>
      <c r="D14" s="40" t="s">
        <v>325</v>
      </c>
      <c r="E14" s="40" t="s">
        <v>99</v>
      </c>
      <c r="F14" s="40" t="s">
        <v>488</v>
      </c>
      <c r="G14" s="40" t="s">
        <v>646</v>
      </c>
      <c r="H14" s="40" t="s">
        <v>267</v>
      </c>
      <c r="I14" s="40" t="s">
        <v>298</v>
      </c>
      <c r="J14" s="40"/>
      <c r="K14" s="41"/>
      <c r="L14" s="40" t="s">
        <v>89</v>
      </c>
      <c r="M14" s="40" t="s">
        <v>84</v>
      </c>
      <c r="N14" s="40"/>
      <c r="O14" s="40" t="s">
        <v>84</v>
      </c>
      <c r="P14" s="40" t="s">
        <v>84</v>
      </c>
      <c r="Q14" s="40" t="s">
        <v>84</v>
      </c>
      <c r="R14" s="40" t="s">
        <v>84</v>
      </c>
      <c r="S14" s="40" t="s">
        <v>84</v>
      </c>
      <c r="T14" s="40" t="s">
        <v>84</v>
      </c>
      <c r="U14" s="40" t="s">
        <v>84</v>
      </c>
      <c r="V14" s="40" t="s">
        <v>84</v>
      </c>
      <c r="W14" s="40" t="s">
        <v>166</v>
      </c>
      <c r="X14" s="40" t="s">
        <v>84</v>
      </c>
      <c r="Y14" s="40" t="s">
        <v>84</v>
      </c>
      <c r="Z14" s="40" t="s">
        <v>84</v>
      </c>
      <c r="AA14" s="40" t="s">
        <v>647</v>
      </c>
      <c r="AB14" s="40" t="s">
        <v>648</v>
      </c>
      <c r="AC14" s="40" t="s">
        <v>649</v>
      </c>
      <c r="AD14" s="40" t="s">
        <v>650</v>
      </c>
      <c r="AE14" s="40" t="s">
        <v>612</v>
      </c>
      <c r="AF14" s="40" t="s">
        <v>84</v>
      </c>
      <c r="AG14" s="40" t="s">
        <v>84</v>
      </c>
      <c r="AH14" s="40" t="s">
        <v>104</v>
      </c>
      <c r="AI14" s="40" t="s">
        <v>84</v>
      </c>
      <c r="AJ14" s="59">
        <v>44846.669930555552</v>
      </c>
      <c r="AK14" s="40" t="s">
        <v>84</v>
      </c>
      <c r="AL14" s="41"/>
      <c r="AM14" s="40" t="s">
        <v>84</v>
      </c>
      <c r="AN14" s="40" t="s">
        <v>84</v>
      </c>
      <c r="AO14" s="40" t="s">
        <v>84</v>
      </c>
      <c r="AP14" s="40" t="s">
        <v>85</v>
      </c>
      <c r="AQ14" s="40" t="s">
        <v>85</v>
      </c>
      <c r="AR14" s="40" t="s">
        <v>85</v>
      </c>
      <c r="AS14" s="40" t="s">
        <v>84</v>
      </c>
      <c r="AT14" s="40" t="s">
        <v>84</v>
      </c>
      <c r="AU14" s="40" t="s">
        <v>94</v>
      </c>
      <c r="AV14" s="40" t="s">
        <v>379</v>
      </c>
      <c r="AW14" s="40" t="s">
        <v>84</v>
      </c>
      <c r="AX14" s="40" t="s">
        <v>84</v>
      </c>
      <c r="AY14" s="40" t="s">
        <v>651</v>
      </c>
      <c r="AZ14" s="40" t="s">
        <v>165</v>
      </c>
      <c r="BA14" s="40" t="s">
        <v>298</v>
      </c>
      <c r="BB14" s="40" t="s">
        <v>223</v>
      </c>
      <c r="BC14" s="40">
        <v>80</v>
      </c>
      <c r="BD14" s="41"/>
      <c r="BE14" s="40" t="s">
        <v>89</v>
      </c>
      <c r="BF14" s="40" t="s">
        <v>652</v>
      </c>
      <c r="BG14" s="40"/>
      <c r="BH14" s="40" t="s">
        <v>84</v>
      </c>
      <c r="BI14" s="40" t="s">
        <v>84</v>
      </c>
      <c r="BJ14" s="40" t="s">
        <v>84</v>
      </c>
      <c r="BK14" s="40" t="s">
        <v>84</v>
      </c>
      <c r="BL14" s="40" t="s">
        <v>84</v>
      </c>
      <c r="BM14" s="40" t="s">
        <v>653</v>
      </c>
      <c r="BN14" s="40" t="s">
        <v>84</v>
      </c>
      <c r="BO14" s="40" t="s">
        <v>84</v>
      </c>
      <c r="BP14" s="40" t="s">
        <v>84</v>
      </c>
      <c r="BQ14" s="40" t="s">
        <v>84</v>
      </c>
      <c r="BR14" s="40" t="s">
        <v>84</v>
      </c>
      <c r="BS14" s="40" t="s">
        <v>84</v>
      </c>
      <c r="BT14" s="40" t="s">
        <v>84</v>
      </c>
      <c r="BU14" s="40" t="s">
        <v>84</v>
      </c>
      <c r="BV14" s="40" t="s">
        <v>84</v>
      </c>
      <c r="BW14" s="40"/>
      <c r="BX14" s="40" t="s">
        <v>85</v>
      </c>
      <c r="BY14" s="40" t="s">
        <v>654</v>
      </c>
      <c r="BZ14" s="40" t="s">
        <v>239</v>
      </c>
      <c r="CA14" s="59">
        <v>44627.522418981483</v>
      </c>
      <c r="CB14" s="41">
        <v>44627.562245370369</v>
      </c>
      <c r="CC14" s="40"/>
      <c r="CD14" s="42" t="s">
        <v>724</v>
      </c>
      <c r="CE14" s="39"/>
      <c r="CF14" s="39"/>
    </row>
    <row r="15" spans="1:84">
      <c r="A15" s="39">
        <v>75030</v>
      </c>
      <c r="B15" s="40" t="s">
        <v>81</v>
      </c>
      <c r="C15" s="40" t="s">
        <v>82</v>
      </c>
      <c r="D15" s="40" t="s">
        <v>325</v>
      </c>
      <c r="E15" s="40" t="s">
        <v>83</v>
      </c>
      <c r="F15" s="40" t="s">
        <v>351</v>
      </c>
      <c r="G15" s="40" t="s">
        <v>179</v>
      </c>
      <c r="H15" s="40" t="s">
        <v>352</v>
      </c>
      <c r="I15" s="40" t="s">
        <v>157</v>
      </c>
      <c r="J15" s="40">
        <v>72</v>
      </c>
      <c r="K15" s="41"/>
      <c r="L15" s="40" t="s">
        <v>89</v>
      </c>
      <c r="M15" s="40" t="s">
        <v>84</v>
      </c>
      <c r="N15" s="40"/>
      <c r="O15" s="40" t="s">
        <v>84</v>
      </c>
      <c r="P15" s="40" t="s">
        <v>84</v>
      </c>
      <c r="Q15" s="40" t="s">
        <v>90</v>
      </c>
      <c r="R15" s="40" t="s">
        <v>91</v>
      </c>
      <c r="S15" s="40" t="s">
        <v>91</v>
      </c>
      <c r="T15" s="40" t="s">
        <v>84</v>
      </c>
      <c r="U15" s="40" t="s">
        <v>84</v>
      </c>
      <c r="V15" s="40" t="s">
        <v>84</v>
      </c>
      <c r="W15" s="40" t="s">
        <v>92</v>
      </c>
      <c r="X15" s="40" t="s">
        <v>84</v>
      </c>
      <c r="Y15" s="40" t="s">
        <v>84</v>
      </c>
      <c r="Z15" s="40" t="s">
        <v>84</v>
      </c>
      <c r="AA15" s="40" t="s">
        <v>479</v>
      </c>
      <c r="AB15" s="40" t="s">
        <v>655</v>
      </c>
      <c r="AC15" s="40" t="s">
        <v>612</v>
      </c>
      <c r="AD15" s="40" t="s">
        <v>84</v>
      </c>
      <c r="AE15" s="40" t="s">
        <v>612</v>
      </c>
      <c r="AF15" s="40" t="s">
        <v>84</v>
      </c>
      <c r="AG15" s="40" t="s">
        <v>84</v>
      </c>
      <c r="AH15" s="40" t="s">
        <v>104</v>
      </c>
      <c r="AI15" s="40" t="s">
        <v>112</v>
      </c>
      <c r="AJ15" s="59">
        <v>44629.72216435185</v>
      </c>
      <c r="AK15" s="40" t="s">
        <v>84</v>
      </c>
      <c r="AL15" s="41">
        <v>44629.72216435185</v>
      </c>
      <c r="AM15" s="40" t="s">
        <v>90</v>
      </c>
      <c r="AN15" s="40" t="s">
        <v>91</v>
      </c>
      <c r="AO15" s="40" t="s">
        <v>91</v>
      </c>
      <c r="AP15" s="40" t="s">
        <v>85</v>
      </c>
      <c r="AQ15" s="40" t="s">
        <v>85</v>
      </c>
      <c r="AR15" s="40" t="s">
        <v>85</v>
      </c>
      <c r="AS15" s="40" t="s">
        <v>84</v>
      </c>
      <c r="AT15" s="40" t="s">
        <v>84</v>
      </c>
      <c r="AU15" s="40" t="s">
        <v>94</v>
      </c>
      <c r="AV15" s="40" t="s">
        <v>379</v>
      </c>
      <c r="AW15" s="40" t="s">
        <v>84</v>
      </c>
      <c r="AX15" s="40" t="s">
        <v>84</v>
      </c>
      <c r="AY15" s="40" t="s">
        <v>351</v>
      </c>
      <c r="AZ15" s="40" t="s">
        <v>179</v>
      </c>
      <c r="BA15" s="40" t="s">
        <v>352</v>
      </c>
      <c r="BB15" s="40" t="s">
        <v>157</v>
      </c>
      <c r="BC15" s="40">
        <v>72</v>
      </c>
      <c r="BD15" s="41"/>
      <c r="BE15" s="40" t="s">
        <v>89</v>
      </c>
      <c r="BF15" s="40" t="s">
        <v>84</v>
      </c>
      <c r="BG15" s="40"/>
      <c r="BH15" s="40" t="s">
        <v>84</v>
      </c>
      <c r="BI15" s="40" t="s">
        <v>84</v>
      </c>
      <c r="BJ15" s="40" t="s">
        <v>84</v>
      </c>
      <c r="BK15" s="40" t="s">
        <v>84</v>
      </c>
      <c r="BL15" s="40" t="s">
        <v>84</v>
      </c>
      <c r="BM15" s="40" t="s">
        <v>478</v>
      </c>
      <c r="BN15" s="40" t="s">
        <v>84</v>
      </c>
      <c r="BO15" s="40" t="s">
        <v>84</v>
      </c>
      <c r="BP15" s="40" t="s">
        <v>84</v>
      </c>
      <c r="BQ15" s="40" t="s">
        <v>84</v>
      </c>
      <c r="BR15" s="40" t="s">
        <v>84</v>
      </c>
      <c r="BS15" s="40" t="s">
        <v>84</v>
      </c>
      <c r="BT15" s="40" t="s">
        <v>84</v>
      </c>
      <c r="BU15" s="40" t="s">
        <v>132</v>
      </c>
      <c r="BV15" s="40" t="s">
        <v>84</v>
      </c>
      <c r="BW15" s="40"/>
      <c r="BX15" s="40" t="s">
        <v>85</v>
      </c>
      <c r="BY15" s="40" t="s">
        <v>654</v>
      </c>
      <c r="BZ15" s="40" t="s">
        <v>654</v>
      </c>
      <c r="CA15" s="59">
        <v>44629.709930555553</v>
      </c>
      <c r="CB15" s="41">
        <v>44629.709976851853</v>
      </c>
      <c r="CC15" s="40"/>
      <c r="CD15" s="42" t="s">
        <v>724</v>
      </c>
      <c r="CE15" s="43">
        <v>75030</v>
      </c>
      <c r="CF15" s="43" t="s">
        <v>115</v>
      </c>
    </row>
    <row r="16" spans="1:84" s="3" customFormat="1">
      <c r="A16" s="47">
        <v>75789</v>
      </c>
      <c r="B16" s="40" t="s">
        <v>98</v>
      </c>
      <c r="C16" s="40" t="s">
        <v>82</v>
      </c>
      <c r="D16" s="48" t="s">
        <v>224</v>
      </c>
      <c r="E16" s="48" t="s">
        <v>99</v>
      </c>
      <c r="F16" s="40" t="s">
        <v>683</v>
      </c>
      <c r="G16" s="40" t="s">
        <v>684</v>
      </c>
      <c r="H16" s="40" t="s">
        <v>284</v>
      </c>
      <c r="I16" s="40" t="s">
        <v>158</v>
      </c>
      <c r="J16" s="40">
        <v>37</v>
      </c>
      <c r="K16" s="41"/>
      <c r="L16" s="40" t="s">
        <v>89</v>
      </c>
      <c r="M16" s="40" t="s">
        <v>685</v>
      </c>
      <c r="N16" s="40">
        <v>440</v>
      </c>
      <c r="O16" s="40" t="s">
        <v>84</v>
      </c>
      <c r="P16" s="40" t="s">
        <v>84</v>
      </c>
      <c r="Q16" s="40" t="s">
        <v>90</v>
      </c>
      <c r="R16" s="40" t="s">
        <v>91</v>
      </c>
      <c r="S16" s="40" t="s">
        <v>301</v>
      </c>
      <c r="T16" s="40" t="s">
        <v>84</v>
      </c>
      <c r="U16" s="40" t="s">
        <v>686</v>
      </c>
      <c r="V16" s="40" t="s">
        <v>84</v>
      </c>
      <c r="W16" s="40" t="s">
        <v>163</v>
      </c>
      <c r="X16" s="40" t="s">
        <v>84</v>
      </c>
      <c r="Y16" s="40" t="s">
        <v>84</v>
      </c>
      <c r="Z16" s="40" t="s">
        <v>84</v>
      </c>
      <c r="AA16" s="40" t="s">
        <v>84</v>
      </c>
      <c r="AB16" s="40" t="s">
        <v>687</v>
      </c>
      <c r="AC16" s="40" t="s">
        <v>688</v>
      </c>
      <c r="AD16" s="40" t="s">
        <v>689</v>
      </c>
      <c r="AE16" s="40" t="s">
        <v>690</v>
      </c>
      <c r="AF16" s="40" t="s">
        <v>84</v>
      </c>
      <c r="AG16" s="40" t="s">
        <v>84</v>
      </c>
      <c r="AH16" s="48" t="s">
        <v>104</v>
      </c>
      <c r="AI16" s="40" t="s">
        <v>84</v>
      </c>
      <c r="AJ16" s="61">
        <v>44673.687824074077</v>
      </c>
      <c r="AK16" s="40" t="s">
        <v>84</v>
      </c>
      <c r="AL16" s="41"/>
      <c r="AM16" s="40" t="s">
        <v>90</v>
      </c>
      <c r="AN16" s="40" t="s">
        <v>91</v>
      </c>
      <c r="AO16" s="40" t="s">
        <v>301</v>
      </c>
      <c r="AP16" s="40" t="s">
        <v>85</v>
      </c>
      <c r="AQ16" s="40" t="s">
        <v>167</v>
      </c>
      <c r="AR16" s="40" t="s">
        <v>85</v>
      </c>
      <c r="AS16" s="40" t="s">
        <v>84</v>
      </c>
      <c r="AT16" s="40" t="s">
        <v>84</v>
      </c>
      <c r="AU16" s="40" t="s">
        <v>123</v>
      </c>
      <c r="AV16" s="40" t="s">
        <v>124</v>
      </c>
      <c r="AW16" s="40" t="s">
        <v>125</v>
      </c>
      <c r="AX16" s="40" t="s">
        <v>84</v>
      </c>
      <c r="AY16" s="40" t="s">
        <v>691</v>
      </c>
      <c r="AZ16" s="40" t="s">
        <v>620</v>
      </c>
      <c r="BA16" s="40" t="s">
        <v>284</v>
      </c>
      <c r="BB16" s="40" t="s">
        <v>312</v>
      </c>
      <c r="BC16" s="40">
        <v>90</v>
      </c>
      <c r="BD16" s="41">
        <v>11576.166666666666</v>
      </c>
      <c r="BE16" s="40" t="s">
        <v>103</v>
      </c>
      <c r="BF16" s="40" t="s">
        <v>685</v>
      </c>
      <c r="BG16" s="40">
        <v>440</v>
      </c>
      <c r="BH16" s="40" t="s">
        <v>84</v>
      </c>
      <c r="BI16" s="40" t="s">
        <v>84</v>
      </c>
      <c r="BJ16" s="40" t="s">
        <v>84</v>
      </c>
      <c r="BK16" s="40" t="s">
        <v>686</v>
      </c>
      <c r="BL16" s="40" t="s">
        <v>84</v>
      </c>
      <c r="BM16" s="40" t="s">
        <v>84</v>
      </c>
      <c r="BN16" s="40" t="s">
        <v>84</v>
      </c>
      <c r="BO16" s="40" t="s">
        <v>84</v>
      </c>
      <c r="BP16" s="40" t="s">
        <v>115</v>
      </c>
      <c r="BQ16" s="40" t="s">
        <v>84</v>
      </c>
      <c r="BR16" s="40" t="s">
        <v>136</v>
      </c>
      <c r="BS16" s="40" t="s">
        <v>84</v>
      </c>
      <c r="BT16" s="40" t="s">
        <v>619</v>
      </c>
      <c r="BU16" s="40" t="s">
        <v>109</v>
      </c>
      <c r="BV16" s="40" t="s">
        <v>84</v>
      </c>
      <c r="BW16" s="40"/>
      <c r="BX16" s="40" t="s">
        <v>85</v>
      </c>
      <c r="BY16" s="40" t="s">
        <v>102</v>
      </c>
      <c r="BZ16" s="40" t="s">
        <v>102</v>
      </c>
      <c r="CA16" s="61">
        <v>44643.428703703707</v>
      </c>
      <c r="CB16" s="41">
        <v>44643.452048611114</v>
      </c>
      <c r="CC16" s="40"/>
      <c r="CD16" s="48"/>
      <c r="CE16" s="48"/>
      <c r="CF16" s="47"/>
    </row>
    <row r="17" spans="1:84">
      <c r="A17" s="39">
        <v>76165</v>
      </c>
      <c r="B17" s="40" t="s">
        <v>98</v>
      </c>
      <c r="C17" s="40" t="s">
        <v>82</v>
      </c>
      <c r="D17" s="40" t="s">
        <v>325</v>
      </c>
      <c r="E17" s="40" t="s">
        <v>99</v>
      </c>
      <c r="F17" s="40" t="s">
        <v>693</v>
      </c>
      <c r="G17" s="40" t="s">
        <v>292</v>
      </c>
      <c r="H17" s="40" t="s">
        <v>199</v>
      </c>
      <c r="I17" s="40" t="s">
        <v>88</v>
      </c>
      <c r="J17" s="40">
        <v>69</v>
      </c>
      <c r="K17" s="41">
        <v>19301.166666666668</v>
      </c>
      <c r="L17" s="40" t="s">
        <v>89</v>
      </c>
      <c r="M17" s="40" t="s">
        <v>694</v>
      </c>
      <c r="N17" s="40">
        <v>20</v>
      </c>
      <c r="O17" s="40" t="s">
        <v>84</v>
      </c>
      <c r="P17" s="40" t="s">
        <v>84</v>
      </c>
      <c r="Q17" s="40" t="s">
        <v>244</v>
      </c>
      <c r="R17" s="40" t="s">
        <v>248</v>
      </c>
      <c r="S17" s="40" t="s">
        <v>279</v>
      </c>
      <c r="T17" s="40" t="s">
        <v>84</v>
      </c>
      <c r="U17" s="40" t="s">
        <v>692</v>
      </c>
      <c r="V17" s="40" t="s">
        <v>84</v>
      </c>
      <c r="W17" s="40" t="s">
        <v>92</v>
      </c>
      <c r="X17" s="40" t="s">
        <v>84</v>
      </c>
      <c r="Y17" s="40" t="s">
        <v>84</v>
      </c>
      <c r="Z17" s="40" t="s">
        <v>84</v>
      </c>
      <c r="AA17" s="40" t="s">
        <v>84</v>
      </c>
      <c r="AB17" s="40" t="s">
        <v>695</v>
      </c>
      <c r="AC17" s="40" t="s">
        <v>696</v>
      </c>
      <c r="AD17" s="40" t="s">
        <v>697</v>
      </c>
      <c r="AE17" s="40" t="s">
        <v>84</v>
      </c>
      <c r="AF17" s="40" t="s">
        <v>84</v>
      </c>
      <c r="AG17" s="40" t="s">
        <v>84</v>
      </c>
      <c r="AH17" s="40" t="s">
        <v>104</v>
      </c>
      <c r="AI17" s="40" t="s">
        <v>84</v>
      </c>
      <c r="AJ17" s="59">
        <v>44652.687071759261</v>
      </c>
      <c r="AK17" s="40" t="s">
        <v>84</v>
      </c>
      <c r="AL17" s="41"/>
      <c r="AM17" s="40" t="s">
        <v>244</v>
      </c>
      <c r="AN17" s="40" t="s">
        <v>248</v>
      </c>
      <c r="AO17" s="40" t="s">
        <v>279</v>
      </c>
      <c r="AP17" s="40" t="s">
        <v>85</v>
      </c>
      <c r="AQ17" s="40" t="s">
        <v>85</v>
      </c>
      <c r="AR17" s="40" t="s">
        <v>85</v>
      </c>
      <c r="AS17" s="40" t="s">
        <v>84</v>
      </c>
      <c r="AT17" s="40" t="s">
        <v>84</v>
      </c>
      <c r="AU17" s="40" t="s">
        <v>94</v>
      </c>
      <c r="AV17" s="40" t="s">
        <v>147</v>
      </c>
      <c r="AW17" s="40" t="s">
        <v>84</v>
      </c>
      <c r="AX17" s="40" t="s">
        <v>84</v>
      </c>
      <c r="AY17" s="40" t="s">
        <v>693</v>
      </c>
      <c r="AZ17" s="40" t="s">
        <v>292</v>
      </c>
      <c r="BA17" s="40" t="s">
        <v>199</v>
      </c>
      <c r="BB17" s="40" t="s">
        <v>88</v>
      </c>
      <c r="BC17" s="40">
        <v>69</v>
      </c>
      <c r="BD17" s="41">
        <v>19301.166666666668</v>
      </c>
      <c r="BE17" s="40" t="s">
        <v>89</v>
      </c>
      <c r="BF17" s="40" t="s">
        <v>694</v>
      </c>
      <c r="BG17" s="40">
        <v>20</v>
      </c>
      <c r="BH17" s="40" t="s">
        <v>84</v>
      </c>
      <c r="BI17" s="40" t="s">
        <v>84</v>
      </c>
      <c r="BJ17" s="40" t="s">
        <v>84</v>
      </c>
      <c r="BK17" s="40" t="s">
        <v>692</v>
      </c>
      <c r="BL17" s="40" t="s">
        <v>84</v>
      </c>
      <c r="BM17" s="40" t="s">
        <v>84</v>
      </c>
      <c r="BN17" s="40" t="s">
        <v>84</v>
      </c>
      <c r="BO17" s="40" t="s">
        <v>233</v>
      </c>
      <c r="BP17" s="40" t="s">
        <v>84</v>
      </c>
      <c r="BQ17" s="40" t="s">
        <v>84</v>
      </c>
      <c r="BR17" s="40" t="s">
        <v>96</v>
      </c>
      <c r="BS17" s="40" t="s">
        <v>84</v>
      </c>
      <c r="BT17" s="40" t="s">
        <v>84</v>
      </c>
      <c r="BU17" s="40" t="s">
        <v>109</v>
      </c>
      <c r="BV17" s="40" t="s">
        <v>84</v>
      </c>
      <c r="BW17" s="40"/>
      <c r="BX17" s="40" t="s">
        <v>85</v>
      </c>
      <c r="BY17" s="40" t="s">
        <v>238</v>
      </c>
      <c r="BZ17" s="40" t="s">
        <v>238</v>
      </c>
      <c r="CA17" s="59">
        <v>44649.663622685184</v>
      </c>
      <c r="CB17" s="41">
        <v>44649.670671296299</v>
      </c>
      <c r="CC17" s="40"/>
      <c r="CD17" s="42" t="s">
        <v>723</v>
      </c>
      <c r="CE17" s="39">
        <v>76165</v>
      </c>
      <c r="CF17" s="44" t="s">
        <v>85</v>
      </c>
    </row>
    <row r="18" spans="1:84">
      <c r="A18" s="39">
        <v>76765</v>
      </c>
      <c r="B18" s="40" t="s">
        <v>62</v>
      </c>
      <c r="C18" s="40" t="s">
        <v>82</v>
      </c>
      <c r="D18" s="40" t="s">
        <v>325</v>
      </c>
      <c r="E18" s="40" t="s">
        <v>83</v>
      </c>
      <c r="F18" s="40" t="s">
        <v>465</v>
      </c>
      <c r="G18" s="40" t="s">
        <v>389</v>
      </c>
      <c r="H18" s="40" t="s">
        <v>178</v>
      </c>
      <c r="I18" s="40" t="s">
        <v>84</v>
      </c>
      <c r="J18" s="40"/>
      <c r="K18" s="41"/>
      <c r="L18" s="40" t="s">
        <v>89</v>
      </c>
      <c r="M18" s="40" t="s">
        <v>466</v>
      </c>
      <c r="N18" s="40">
        <v>24</v>
      </c>
      <c r="O18" s="40" t="s">
        <v>467</v>
      </c>
      <c r="P18" s="40" t="s">
        <v>84</v>
      </c>
      <c r="Q18" s="40" t="s">
        <v>139</v>
      </c>
      <c r="R18" s="40" t="s">
        <v>148</v>
      </c>
      <c r="S18" s="40" t="s">
        <v>149</v>
      </c>
      <c r="T18" s="40" t="s">
        <v>84</v>
      </c>
      <c r="U18" s="40" t="s">
        <v>84</v>
      </c>
      <c r="V18" s="40" t="s">
        <v>84</v>
      </c>
      <c r="W18" s="40" t="s">
        <v>92</v>
      </c>
      <c r="X18" s="40" t="s">
        <v>84</v>
      </c>
      <c r="Y18" s="40" t="s">
        <v>84</v>
      </c>
      <c r="Z18" s="40" t="s">
        <v>84</v>
      </c>
      <c r="AA18" s="40" t="s">
        <v>84</v>
      </c>
      <c r="AB18" s="40" t="s">
        <v>468</v>
      </c>
      <c r="AC18" s="40" t="s">
        <v>469</v>
      </c>
      <c r="AD18" s="40" t="s">
        <v>470</v>
      </c>
      <c r="AE18" s="40" t="s">
        <v>84</v>
      </c>
      <c r="AF18" s="40" t="s">
        <v>84</v>
      </c>
      <c r="AG18" s="40" t="s">
        <v>84</v>
      </c>
      <c r="AH18" s="40" t="s">
        <v>104</v>
      </c>
      <c r="AI18" s="40" t="s">
        <v>84</v>
      </c>
      <c r="AJ18" s="59">
        <v>44771.701435185183</v>
      </c>
      <c r="AK18" s="40" t="s">
        <v>84</v>
      </c>
      <c r="AL18" s="41"/>
      <c r="AM18" s="40" t="s">
        <v>139</v>
      </c>
      <c r="AN18" s="40" t="s">
        <v>148</v>
      </c>
      <c r="AO18" s="40" t="s">
        <v>149</v>
      </c>
      <c r="AP18" s="40" t="s">
        <v>85</v>
      </c>
      <c r="AQ18" s="40" t="s">
        <v>85</v>
      </c>
      <c r="AR18" s="40" t="s">
        <v>85</v>
      </c>
      <c r="AS18" s="40" t="s">
        <v>84</v>
      </c>
      <c r="AT18" s="40" t="s">
        <v>84</v>
      </c>
      <c r="AU18" s="40" t="s">
        <v>94</v>
      </c>
      <c r="AV18" s="40" t="s">
        <v>95</v>
      </c>
      <c r="AW18" s="40" t="s">
        <v>84</v>
      </c>
      <c r="AX18" s="40" t="s">
        <v>84</v>
      </c>
      <c r="AY18" s="40" t="s">
        <v>465</v>
      </c>
      <c r="AZ18" s="40" t="s">
        <v>389</v>
      </c>
      <c r="BA18" s="40" t="s">
        <v>178</v>
      </c>
      <c r="BB18" s="40" t="s">
        <v>84</v>
      </c>
      <c r="BC18" s="40"/>
      <c r="BD18" s="41"/>
      <c r="BE18" s="40" t="s">
        <v>89</v>
      </c>
      <c r="BF18" s="40" t="s">
        <v>466</v>
      </c>
      <c r="BG18" s="40">
        <v>24</v>
      </c>
      <c r="BH18" s="40" t="s">
        <v>467</v>
      </c>
      <c r="BI18" s="40" t="s">
        <v>84</v>
      </c>
      <c r="BJ18" s="40" t="s">
        <v>84</v>
      </c>
      <c r="BK18" s="40" t="s">
        <v>84</v>
      </c>
      <c r="BL18" s="40" t="s">
        <v>84</v>
      </c>
      <c r="BM18" s="40" t="s">
        <v>84</v>
      </c>
      <c r="BN18" s="40" t="s">
        <v>84</v>
      </c>
      <c r="BO18" s="40" t="s">
        <v>84</v>
      </c>
      <c r="BP18" s="40" t="s">
        <v>84</v>
      </c>
      <c r="BQ18" s="40" t="s">
        <v>84</v>
      </c>
      <c r="BR18" s="40" t="s">
        <v>84</v>
      </c>
      <c r="BS18" s="40" t="s">
        <v>84</v>
      </c>
      <c r="BT18" s="40" t="s">
        <v>84</v>
      </c>
      <c r="BU18" s="40" t="s">
        <v>84</v>
      </c>
      <c r="BV18" s="40" t="s">
        <v>84</v>
      </c>
      <c r="BW18" s="40"/>
      <c r="BX18" s="40" t="s">
        <v>85</v>
      </c>
      <c r="BY18" s="40" t="s">
        <v>176</v>
      </c>
      <c r="BZ18" s="40" t="s">
        <v>143</v>
      </c>
      <c r="CA18" s="59">
        <v>44658.534409722219</v>
      </c>
      <c r="CB18" s="41">
        <v>44658.545034722221</v>
      </c>
      <c r="CC18" s="40"/>
      <c r="CD18" s="42" t="s">
        <v>723</v>
      </c>
      <c r="CE18" s="43">
        <v>76765</v>
      </c>
      <c r="CF18" s="43" t="s">
        <v>115</v>
      </c>
    </row>
    <row r="19" spans="1:84">
      <c r="A19" s="39">
        <v>77002</v>
      </c>
      <c r="B19" s="40" t="s">
        <v>110</v>
      </c>
      <c r="C19" s="40" t="s">
        <v>82</v>
      </c>
      <c r="D19" s="40" t="s">
        <v>325</v>
      </c>
      <c r="E19" s="40" t="s">
        <v>83</v>
      </c>
      <c r="F19" s="40" t="s">
        <v>381</v>
      </c>
      <c r="G19" s="40" t="s">
        <v>525</v>
      </c>
      <c r="H19" s="40" t="s">
        <v>526</v>
      </c>
      <c r="I19" s="40" t="s">
        <v>282</v>
      </c>
      <c r="J19" s="40"/>
      <c r="K19" s="41"/>
      <c r="L19" s="40" t="s">
        <v>103</v>
      </c>
      <c r="M19" s="40" t="s">
        <v>527</v>
      </c>
      <c r="N19" s="40">
        <v>5931</v>
      </c>
      <c r="O19" s="40" t="s">
        <v>84</v>
      </c>
      <c r="P19" s="40" t="s">
        <v>84</v>
      </c>
      <c r="Q19" s="40" t="s">
        <v>90</v>
      </c>
      <c r="R19" s="40" t="s">
        <v>91</v>
      </c>
      <c r="S19" s="40" t="s">
        <v>342</v>
      </c>
      <c r="T19" s="40" t="s">
        <v>84</v>
      </c>
      <c r="U19" s="40" t="s">
        <v>528</v>
      </c>
      <c r="V19" s="40" t="s">
        <v>84</v>
      </c>
      <c r="W19" s="40" t="s">
        <v>84</v>
      </c>
      <c r="X19" s="40" t="s">
        <v>84</v>
      </c>
      <c r="Y19" s="40" t="s">
        <v>84</v>
      </c>
      <c r="Z19" s="40" t="s">
        <v>84</v>
      </c>
      <c r="AA19" s="40" t="s">
        <v>382</v>
      </c>
      <c r="AB19" s="40" t="s">
        <v>529</v>
      </c>
      <c r="AC19" s="40" t="s">
        <v>529</v>
      </c>
      <c r="AD19" s="40" t="s">
        <v>84</v>
      </c>
      <c r="AE19" s="40" t="s">
        <v>84</v>
      </c>
      <c r="AF19" s="40" t="s">
        <v>84</v>
      </c>
      <c r="AG19" s="40" t="s">
        <v>84</v>
      </c>
      <c r="AH19" s="40" t="s">
        <v>104</v>
      </c>
      <c r="AI19" s="40" t="s">
        <v>112</v>
      </c>
      <c r="AJ19" s="59">
        <v>44663.728032407409</v>
      </c>
      <c r="AK19" s="40" t="s">
        <v>84</v>
      </c>
      <c r="AL19" s="41">
        <v>44663.728032407409</v>
      </c>
      <c r="AM19" s="40" t="s">
        <v>90</v>
      </c>
      <c r="AN19" s="40" t="s">
        <v>91</v>
      </c>
      <c r="AO19" s="40" t="s">
        <v>342</v>
      </c>
      <c r="AP19" s="40" t="s">
        <v>85</v>
      </c>
      <c r="AQ19" s="40" t="s">
        <v>85</v>
      </c>
      <c r="AR19" s="40" t="s">
        <v>85</v>
      </c>
      <c r="AS19" s="40" t="s">
        <v>84</v>
      </c>
      <c r="AT19" s="40" t="s">
        <v>84</v>
      </c>
      <c r="AU19" s="40" t="s">
        <v>123</v>
      </c>
      <c r="AV19" s="40" t="s">
        <v>295</v>
      </c>
      <c r="AW19" s="40" t="s">
        <v>84</v>
      </c>
      <c r="AX19" s="40" t="s">
        <v>84</v>
      </c>
      <c r="AY19" s="40" t="s">
        <v>383</v>
      </c>
      <c r="AZ19" s="40" t="s">
        <v>165</v>
      </c>
      <c r="BA19" s="40" t="s">
        <v>282</v>
      </c>
      <c r="BB19" s="40" t="s">
        <v>275</v>
      </c>
      <c r="BC19" s="40"/>
      <c r="BD19" s="41"/>
      <c r="BE19" s="40" t="s">
        <v>89</v>
      </c>
      <c r="BF19" s="40" t="s">
        <v>530</v>
      </c>
      <c r="BG19" s="40">
        <v>5931</v>
      </c>
      <c r="BH19" s="40" t="s">
        <v>84</v>
      </c>
      <c r="BI19" s="40" t="s">
        <v>84</v>
      </c>
      <c r="BJ19" s="40" t="s">
        <v>84</v>
      </c>
      <c r="BK19" s="40" t="s">
        <v>84</v>
      </c>
      <c r="BL19" s="40" t="s">
        <v>84</v>
      </c>
      <c r="BM19" s="40" t="s">
        <v>84</v>
      </c>
      <c r="BN19" s="40" t="s">
        <v>84</v>
      </c>
      <c r="BO19" s="40" t="s">
        <v>84</v>
      </c>
      <c r="BP19" s="40" t="s">
        <v>84</v>
      </c>
      <c r="BQ19" s="40" t="s">
        <v>84</v>
      </c>
      <c r="BR19" s="40" t="s">
        <v>84</v>
      </c>
      <c r="BS19" s="40" t="s">
        <v>84</v>
      </c>
      <c r="BT19" s="40" t="s">
        <v>84</v>
      </c>
      <c r="BU19" s="40" t="s">
        <v>107</v>
      </c>
      <c r="BV19" s="40" t="s">
        <v>531</v>
      </c>
      <c r="BW19" s="40"/>
      <c r="BX19" s="40" t="s">
        <v>115</v>
      </c>
      <c r="BY19" s="40" t="s">
        <v>297</v>
      </c>
      <c r="BZ19" s="40" t="s">
        <v>116</v>
      </c>
      <c r="CA19" s="59">
        <v>44663.432233796295</v>
      </c>
      <c r="CB19" s="41">
        <v>44663.724085648151</v>
      </c>
      <c r="CC19" s="40"/>
      <c r="CD19" s="42" t="s">
        <v>725</v>
      </c>
      <c r="CE19" s="43">
        <v>77002</v>
      </c>
      <c r="CF19" s="43" t="s">
        <v>115</v>
      </c>
    </row>
    <row r="20" spans="1:84" s="4" customFormat="1">
      <c r="A20" s="44">
        <v>77294</v>
      </c>
      <c r="B20" s="40" t="s">
        <v>87</v>
      </c>
      <c r="C20" s="40" t="s">
        <v>82</v>
      </c>
      <c r="D20" s="45" t="s">
        <v>325</v>
      </c>
      <c r="E20" s="45" t="s">
        <v>83</v>
      </c>
      <c r="F20" s="40"/>
      <c r="G20" s="40" t="s">
        <v>534</v>
      </c>
      <c r="H20" s="40" t="s">
        <v>84</v>
      </c>
      <c r="I20" s="40" t="s">
        <v>84</v>
      </c>
      <c r="J20" s="40"/>
      <c r="K20" s="41"/>
      <c r="L20" s="40" t="s">
        <v>89</v>
      </c>
      <c r="M20" s="40" t="s">
        <v>84</v>
      </c>
      <c r="N20" s="40"/>
      <c r="O20" s="40" t="s">
        <v>84</v>
      </c>
      <c r="P20" s="40" t="s">
        <v>84</v>
      </c>
      <c r="Q20" s="40" t="s">
        <v>84</v>
      </c>
      <c r="R20" s="40" t="s">
        <v>84</v>
      </c>
      <c r="S20" s="40" t="s">
        <v>84</v>
      </c>
      <c r="T20" s="40" t="s">
        <v>84</v>
      </c>
      <c r="U20" s="40" t="s">
        <v>84</v>
      </c>
      <c r="V20" s="40" t="s">
        <v>84</v>
      </c>
      <c r="W20" s="40" t="s">
        <v>107</v>
      </c>
      <c r="X20" s="40" t="s">
        <v>84</v>
      </c>
      <c r="Y20" s="40" t="s">
        <v>84</v>
      </c>
      <c r="Z20" s="40" t="s">
        <v>84</v>
      </c>
      <c r="AA20" s="40" t="s">
        <v>84</v>
      </c>
      <c r="AB20" s="40" t="s">
        <v>575</v>
      </c>
      <c r="AC20" s="40" t="s">
        <v>576</v>
      </c>
      <c r="AD20" s="40" t="s">
        <v>577</v>
      </c>
      <c r="AE20" s="40" t="s">
        <v>84</v>
      </c>
      <c r="AF20" s="40" t="s">
        <v>84</v>
      </c>
      <c r="AG20" s="40" t="s">
        <v>84</v>
      </c>
      <c r="AH20" s="45" t="s">
        <v>730</v>
      </c>
      <c r="AI20" s="40" t="s">
        <v>84</v>
      </c>
      <c r="AJ20" s="60">
        <v>44802.67328703704</v>
      </c>
      <c r="AK20" s="40" t="s">
        <v>84</v>
      </c>
      <c r="AL20" s="41"/>
      <c r="AM20" s="40" t="s">
        <v>84</v>
      </c>
      <c r="AN20" s="40" t="s">
        <v>84</v>
      </c>
      <c r="AO20" s="40" t="s">
        <v>84</v>
      </c>
      <c r="AP20" s="40" t="s">
        <v>85</v>
      </c>
      <c r="AQ20" s="40" t="s">
        <v>85</v>
      </c>
      <c r="AR20" s="40" t="s">
        <v>85</v>
      </c>
      <c r="AS20" s="40" t="s">
        <v>84</v>
      </c>
      <c r="AT20" s="40" t="s">
        <v>84</v>
      </c>
      <c r="AU20" s="40" t="s">
        <v>113</v>
      </c>
      <c r="AV20" s="40" t="s">
        <v>198</v>
      </c>
      <c r="AW20" s="40" t="s">
        <v>84</v>
      </c>
      <c r="AX20" s="40" t="s">
        <v>84</v>
      </c>
      <c r="AY20" s="40"/>
      <c r="AZ20" s="40" t="s">
        <v>578</v>
      </c>
      <c r="BA20" s="40" t="s">
        <v>84</v>
      </c>
      <c r="BB20" s="40" t="s">
        <v>84</v>
      </c>
      <c r="BC20" s="40"/>
      <c r="BD20" s="41"/>
      <c r="BE20" s="40" t="s">
        <v>89</v>
      </c>
      <c r="BF20" s="40" t="s">
        <v>489</v>
      </c>
      <c r="BG20" s="40">
        <v>472</v>
      </c>
      <c r="BH20" s="40" t="s">
        <v>84</v>
      </c>
      <c r="BI20" s="40" t="s">
        <v>84</v>
      </c>
      <c r="BJ20" s="40" t="s">
        <v>84</v>
      </c>
      <c r="BK20" s="40" t="s">
        <v>84</v>
      </c>
      <c r="BL20" s="40" t="s">
        <v>84</v>
      </c>
      <c r="BM20" s="40" t="s">
        <v>84</v>
      </c>
      <c r="BN20" s="40" t="s">
        <v>84</v>
      </c>
      <c r="BO20" s="40" t="s">
        <v>85</v>
      </c>
      <c r="BP20" s="40" t="s">
        <v>84</v>
      </c>
      <c r="BQ20" s="40" t="s">
        <v>84</v>
      </c>
      <c r="BR20" s="40" t="s">
        <v>84</v>
      </c>
      <c r="BS20" s="40" t="s">
        <v>84</v>
      </c>
      <c r="BT20" s="40" t="s">
        <v>84</v>
      </c>
      <c r="BU20" s="40" t="s">
        <v>132</v>
      </c>
      <c r="BV20" s="40" t="s">
        <v>84</v>
      </c>
      <c r="BW20" s="40"/>
      <c r="BX20" s="40" t="s">
        <v>85</v>
      </c>
      <c r="BY20" s="40" t="s">
        <v>574</v>
      </c>
      <c r="BZ20" s="40" t="s">
        <v>297</v>
      </c>
      <c r="CA20" s="60">
        <v>44669.497731481482</v>
      </c>
      <c r="CB20" s="41">
        <v>44840.504976851851</v>
      </c>
      <c r="CC20" s="40"/>
      <c r="CD20" s="46" t="s">
        <v>723</v>
      </c>
      <c r="CE20" s="44"/>
      <c r="CF20" s="44"/>
    </row>
    <row r="21" spans="1:84">
      <c r="A21" s="39">
        <v>77300</v>
      </c>
      <c r="B21" s="40" t="s">
        <v>87</v>
      </c>
      <c r="C21" s="40" t="s">
        <v>82</v>
      </c>
      <c r="D21" s="40" t="s">
        <v>325</v>
      </c>
      <c r="E21" s="40" t="s">
        <v>83</v>
      </c>
      <c r="F21" s="40" t="s">
        <v>343</v>
      </c>
      <c r="G21" s="40" t="s">
        <v>344</v>
      </c>
      <c r="H21" s="40" t="s">
        <v>138</v>
      </c>
      <c r="I21" s="40" t="s">
        <v>281</v>
      </c>
      <c r="J21" s="40">
        <v>63</v>
      </c>
      <c r="K21" s="41">
        <v>21367.166666666668</v>
      </c>
      <c r="L21" s="40" t="s">
        <v>89</v>
      </c>
      <c r="M21" s="40" t="s">
        <v>345</v>
      </c>
      <c r="N21" s="40">
        <v>1045</v>
      </c>
      <c r="O21" s="40" t="s">
        <v>84</v>
      </c>
      <c r="P21" s="40" t="s">
        <v>84</v>
      </c>
      <c r="Q21" s="40" t="s">
        <v>90</v>
      </c>
      <c r="R21" s="40" t="s">
        <v>91</v>
      </c>
      <c r="S21" s="40" t="s">
        <v>294</v>
      </c>
      <c r="T21" s="40" t="s">
        <v>84</v>
      </c>
      <c r="U21" s="40" t="s">
        <v>84</v>
      </c>
      <c r="V21" s="40" t="s">
        <v>84</v>
      </c>
      <c r="W21" s="40" t="s">
        <v>216</v>
      </c>
      <c r="X21" s="40" t="s">
        <v>84</v>
      </c>
      <c r="Y21" s="40" t="s">
        <v>84</v>
      </c>
      <c r="Z21" s="40" t="s">
        <v>84</v>
      </c>
      <c r="AA21" s="40" t="s">
        <v>84</v>
      </c>
      <c r="AB21" s="40" t="s">
        <v>346</v>
      </c>
      <c r="AC21" s="40" t="s">
        <v>340</v>
      </c>
      <c r="AD21" s="40" t="s">
        <v>347</v>
      </c>
      <c r="AE21" s="40" t="s">
        <v>84</v>
      </c>
      <c r="AF21" s="40" t="s">
        <v>84</v>
      </c>
      <c r="AG21" s="40" t="s">
        <v>84</v>
      </c>
      <c r="AH21" s="40" t="s">
        <v>104</v>
      </c>
      <c r="AI21" s="40" t="s">
        <v>112</v>
      </c>
      <c r="AJ21" s="59">
        <v>44776.715162037035</v>
      </c>
      <c r="AK21" s="40" t="s">
        <v>84</v>
      </c>
      <c r="AL21" s="41">
        <v>44776.715162037035</v>
      </c>
      <c r="AM21" s="40" t="s">
        <v>90</v>
      </c>
      <c r="AN21" s="40" t="s">
        <v>246</v>
      </c>
      <c r="AO21" s="40" t="s">
        <v>247</v>
      </c>
      <c r="AP21" s="40" t="s">
        <v>85</v>
      </c>
      <c r="AQ21" s="40" t="s">
        <v>85</v>
      </c>
      <c r="AR21" s="40" t="s">
        <v>85</v>
      </c>
      <c r="AS21" s="40" t="s">
        <v>84</v>
      </c>
      <c r="AT21" s="40" t="s">
        <v>84</v>
      </c>
      <c r="AU21" s="40" t="s">
        <v>113</v>
      </c>
      <c r="AV21" s="40" t="s">
        <v>198</v>
      </c>
      <c r="AW21" s="40" t="s">
        <v>84</v>
      </c>
      <c r="AX21" s="40" t="s">
        <v>84</v>
      </c>
      <c r="AY21" s="40" t="s">
        <v>348</v>
      </c>
      <c r="AZ21" s="40" t="s">
        <v>319</v>
      </c>
      <c r="BA21" s="40" t="s">
        <v>138</v>
      </c>
      <c r="BB21" s="40" t="s">
        <v>296</v>
      </c>
      <c r="BC21" s="40">
        <v>86</v>
      </c>
      <c r="BD21" s="41">
        <v>44656.166666666664</v>
      </c>
      <c r="BE21" s="40" t="s">
        <v>103</v>
      </c>
      <c r="BF21" s="40" t="s">
        <v>252</v>
      </c>
      <c r="BG21" s="40" t="s">
        <v>349</v>
      </c>
      <c r="BH21" s="40" t="s">
        <v>84</v>
      </c>
      <c r="BI21" s="40" t="s">
        <v>84</v>
      </c>
      <c r="BJ21" s="40" t="s">
        <v>84</v>
      </c>
      <c r="BK21" s="40" t="s">
        <v>84</v>
      </c>
      <c r="BL21" s="40" t="s">
        <v>84</v>
      </c>
      <c r="BM21" s="40" t="s">
        <v>84</v>
      </c>
      <c r="BN21" s="40" t="s">
        <v>84</v>
      </c>
      <c r="BO21" s="40" t="s">
        <v>84</v>
      </c>
      <c r="BP21" s="40" t="s">
        <v>115</v>
      </c>
      <c r="BQ21" s="40" t="s">
        <v>84</v>
      </c>
      <c r="BR21" s="40" t="s">
        <v>84</v>
      </c>
      <c r="BS21" s="40" t="s">
        <v>84</v>
      </c>
      <c r="BT21" s="40" t="s">
        <v>350</v>
      </c>
      <c r="BU21" s="40" t="s">
        <v>84</v>
      </c>
      <c r="BV21" s="40" t="s">
        <v>84</v>
      </c>
      <c r="BW21" s="40"/>
      <c r="BX21" s="40" t="s">
        <v>85</v>
      </c>
      <c r="BY21" s="40" t="s">
        <v>338</v>
      </c>
      <c r="BZ21" s="40" t="s">
        <v>297</v>
      </c>
      <c r="CA21" s="59">
        <v>44669.517777777779</v>
      </c>
      <c r="CB21" s="41">
        <v>44725.714814814812</v>
      </c>
      <c r="CC21" s="40"/>
      <c r="CD21" s="42" t="s">
        <v>723</v>
      </c>
      <c r="CE21" s="43">
        <v>77300</v>
      </c>
      <c r="CF21" s="43" t="s">
        <v>726</v>
      </c>
    </row>
    <row r="22" spans="1:84">
      <c r="A22" s="39">
        <v>77831</v>
      </c>
      <c r="B22" s="40" t="s">
        <v>81</v>
      </c>
      <c r="C22" s="40" t="s">
        <v>225</v>
      </c>
      <c r="D22" s="40" t="s">
        <v>325</v>
      </c>
      <c r="E22" s="40" t="s">
        <v>83</v>
      </c>
      <c r="F22" s="40"/>
      <c r="G22" s="40" t="s">
        <v>177</v>
      </c>
      <c r="H22" s="40" t="s">
        <v>341</v>
      </c>
      <c r="I22" s="40" t="s">
        <v>130</v>
      </c>
      <c r="J22" s="40"/>
      <c r="K22" s="41"/>
      <c r="L22" s="40" t="s">
        <v>89</v>
      </c>
      <c r="M22" s="40" t="s">
        <v>84</v>
      </c>
      <c r="N22" s="40"/>
      <c r="O22" s="40" t="s">
        <v>84</v>
      </c>
      <c r="P22" s="40" t="s">
        <v>84</v>
      </c>
      <c r="Q22" s="40" t="s">
        <v>84</v>
      </c>
      <c r="R22" s="40" t="s">
        <v>84</v>
      </c>
      <c r="S22" s="40" t="s">
        <v>84</v>
      </c>
      <c r="T22" s="40" t="s">
        <v>84</v>
      </c>
      <c r="U22" s="40" t="s">
        <v>84</v>
      </c>
      <c r="V22" s="40" t="s">
        <v>84</v>
      </c>
      <c r="W22" s="40" t="s">
        <v>218</v>
      </c>
      <c r="X22" s="40" t="s">
        <v>84</v>
      </c>
      <c r="Y22" s="40" t="s">
        <v>220</v>
      </c>
      <c r="Z22" s="40" t="s">
        <v>84</v>
      </c>
      <c r="AA22" s="40" t="s">
        <v>699</v>
      </c>
      <c r="AB22" s="40" t="s">
        <v>700</v>
      </c>
      <c r="AC22" s="40" t="s">
        <v>701</v>
      </c>
      <c r="AD22" s="40" t="s">
        <v>84</v>
      </c>
      <c r="AE22" s="40" t="s">
        <v>84</v>
      </c>
      <c r="AF22" s="40" t="s">
        <v>84</v>
      </c>
      <c r="AG22" s="40" t="s">
        <v>84</v>
      </c>
      <c r="AH22" s="40" t="s">
        <v>104</v>
      </c>
      <c r="AI22" s="40" t="s">
        <v>112</v>
      </c>
      <c r="AJ22" s="59">
        <v>44677.742291666669</v>
      </c>
      <c r="AK22" s="40" t="s">
        <v>84</v>
      </c>
      <c r="AL22" s="41">
        <v>44677.742291666669</v>
      </c>
      <c r="AM22" s="40" t="s">
        <v>229</v>
      </c>
      <c r="AN22" s="40" t="s">
        <v>168</v>
      </c>
      <c r="AO22" s="40" t="s">
        <v>168</v>
      </c>
      <c r="AP22" s="40" t="s">
        <v>85</v>
      </c>
      <c r="AQ22" s="40" t="s">
        <v>85</v>
      </c>
      <c r="AR22" s="40" t="s">
        <v>85</v>
      </c>
      <c r="AS22" s="40" t="s">
        <v>84</v>
      </c>
      <c r="AT22" s="40" t="s">
        <v>84</v>
      </c>
      <c r="AU22" s="40" t="s">
        <v>113</v>
      </c>
      <c r="AV22" s="40" t="s">
        <v>114</v>
      </c>
      <c r="AW22" s="40" t="s">
        <v>84</v>
      </c>
      <c r="AX22" s="40" t="s">
        <v>84</v>
      </c>
      <c r="AY22" s="40" t="s">
        <v>644</v>
      </c>
      <c r="AZ22" s="40" t="s">
        <v>207</v>
      </c>
      <c r="BA22" s="40" t="s">
        <v>314</v>
      </c>
      <c r="BB22" s="40" t="s">
        <v>314</v>
      </c>
      <c r="BC22" s="40">
        <v>84</v>
      </c>
      <c r="BD22" s="41"/>
      <c r="BE22" s="40" t="s">
        <v>89</v>
      </c>
      <c r="BF22" s="40" t="s">
        <v>556</v>
      </c>
      <c r="BG22" s="40">
        <v>2645</v>
      </c>
      <c r="BH22" s="40" t="s">
        <v>643</v>
      </c>
      <c r="BI22" s="40" t="s">
        <v>84</v>
      </c>
      <c r="BJ22" s="40" t="s">
        <v>84</v>
      </c>
      <c r="BK22" s="40" t="s">
        <v>84</v>
      </c>
      <c r="BL22" s="40" t="s">
        <v>84</v>
      </c>
      <c r="BM22" s="40" t="s">
        <v>645</v>
      </c>
      <c r="BN22" s="40" t="s">
        <v>84</v>
      </c>
      <c r="BO22" s="40" t="s">
        <v>85</v>
      </c>
      <c r="BP22" s="40" t="s">
        <v>84</v>
      </c>
      <c r="BQ22" s="40" t="s">
        <v>84</v>
      </c>
      <c r="BR22" s="40" t="s">
        <v>96</v>
      </c>
      <c r="BS22" s="40" t="s">
        <v>84</v>
      </c>
      <c r="BT22" s="40" t="s">
        <v>84</v>
      </c>
      <c r="BU22" s="40" t="s">
        <v>105</v>
      </c>
      <c r="BV22" s="40" t="s">
        <v>84</v>
      </c>
      <c r="BW22" s="40">
        <v>170728</v>
      </c>
      <c r="BX22" s="40" t="s">
        <v>85</v>
      </c>
      <c r="BY22" s="40" t="s">
        <v>405</v>
      </c>
      <c r="BZ22" s="40" t="s">
        <v>405</v>
      </c>
      <c r="CA22" s="59">
        <v>44677.649039351854</v>
      </c>
      <c r="CB22" s="41"/>
      <c r="CC22" s="40"/>
      <c r="CD22" s="42" t="s">
        <v>727</v>
      </c>
      <c r="CE22" s="43">
        <v>77831</v>
      </c>
      <c r="CF22" s="43" t="s">
        <v>115</v>
      </c>
    </row>
    <row r="23" spans="1:84">
      <c r="A23" s="39">
        <v>79328</v>
      </c>
      <c r="B23" s="40" t="s">
        <v>110</v>
      </c>
      <c r="C23" s="40" t="s">
        <v>82</v>
      </c>
      <c r="D23" s="40" t="s">
        <v>325</v>
      </c>
      <c r="E23" s="40" t="s">
        <v>83</v>
      </c>
      <c r="F23" s="40" t="s">
        <v>514</v>
      </c>
      <c r="G23" s="40" t="s">
        <v>209</v>
      </c>
      <c r="H23" s="40" t="s">
        <v>432</v>
      </c>
      <c r="I23" s="40" t="s">
        <v>193</v>
      </c>
      <c r="J23" s="40"/>
      <c r="K23" s="41"/>
      <c r="L23" s="40" t="s">
        <v>89</v>
      </c>
      <c r="M23" s="40" t="s">
        <v>515</v>
      </c>
      <c r="N23" s="40">
        <v>3800</v>
      </c>
      <c r="O23" s="40" t="s">
        <v>84</v>
      </c>
      <c r="P23" s="40" t="s">
        <v>84</v>
      </c>
      <c r="Q23" s="40" t="s">
        <v>322</v>
      </c>
      <c r="R23" s="40" t="s">
        <v>237</v>
      </c>
      <c r="S23" s="40" t="s">
        <v>237</v>
      </c>
      <c r="T23" s="40" t="s">
        <v>84</v>
      </c>
      <c r="U23" s="40" t="s">
        <v>516</v>
      </c>
      <c r="V23" s="40" t="s">
        <v>84</v>
      </c>
      <c r="W23" s="40" t="s">
        <v>84</v>
      </c>
      <c r="X23" s="40" t="s">
        <v>84</v>
      </c>
      <c r="Y23" s="40" t="s">
        <v>84</v>
      </c>
      <c r="Z23" s="40" t="s">
        <v>84</v>
      </c>
      <c r="AA23" s="40" t="s">
        <v>517</v>
      </c>
      <c r="AB23" s="40" t="s">
        <v>518</v>
      </c>
      <c r="AC23" s="40" t="s">
        <v>518</v>
      </c>
      <c r="AD23" s="40" t="s">
        <v>84</v>
      </c>
      <c r="AE23" s="40" t="s">
        <v>84</v>
      </c>
      <c r="AF23" s="40" t="s">
        <v>84</v>
      </c>
      <c r="AG23" s="40" t="s">
        <v>84</v>
      </c>
      <c r="AH23" s="40" t="s">
        <v>104</v>
      </c>
      <c r="AI23" s="40" t="s">
        <v>112</v>
      </c>
      <c r="AJ23" s="59">
        <v>44708.70208333333</v>
      </c>
      <c r="AK23" s="40" t="s">
        <v>84</v>
      </c>
      <c r="AL23" s="41">
        <v>44708.70208333333</v>
      </c>
      <c r="AM23" s="40" t="s">
        <v>201</v>
      </c>
      <c r="AN23" s="40" t="s">
        <v>202</v>
      </c>
      <c r="AO23" s="40" t="s">
        <v>203</v>
      </c>
      <c r="AP23" s="40" t="s">
        <v>85</v>
      </c>
      <c r="AQ23" s="40" t="s">
        <v>85</v>
      </c>
      <c r="AR23" s="40" t="s">
        <v>85</v>
      </c>
      <c r="AS23" s="40" t="s">
        <v>84</v>
      </c>
      <c r="AT23" s="40" t="s">
        <v>84</v>
      </c>
      <c r="AU23" s="40" t="s">
        <v>94</v>
      </c>
      <c r="AV23" s="40" t="s">
        <v>379</v>
      </c>
      <c r="AW23" s="40" t="s">
        <v>84</v>
      </c>
      <c r="AX23" s="40" t="s">
        <v>84</v>
      </c>
      <c r="AY23" s="40" t="s">
        <v>519</v>
      </c>
      <c r="AZ23" s="40" t="s">
        <v>520</v>
      </c>
      <c r="BA23" s="40" t="s">
        <v>432</v>
      </c>
      <c r="BB23" s="40" t="s">
        <v>193</v>
      </c>
      <c r="BC23" s="40"/>
      <c r="BD23" s="41"/>
      <c r="BE23" s="40" t="s">
        <v>103</v>
      </c>
      <c r="BF23" s="40" t="s">
        <v>521</v>
      </c>
      <c r="BG23" s="40">
        <v>2332</v>
      </c>
      <c r="BH23" s="40" t="s">
        <v>84</v>
      </c>
      <c r="BI23" s="40" t="s">
        <v>84</v>
      </c>
      <c r="BJ23" s="40" t="s">
        <v>84</v>
      </c>
      <c r="BK23" s="40" t="s">
        <v>84</v>
      </c>
      <c r="BL23" s="40" t="s">
        <v>84</v>
      </c>
      <c r="BM23" s="40" t="s">
        <v>84</v>
      </c>
      <c r="BN23" s="40" t="s">
        <v>84</v>
      </c>
      <c r="BO23" s="40" t="s">
        <v>84</v>
      </c>
      <c r="BP23" s="40" t="s">
        <v>84</v>
      </c>
      <c r="BQ23" s="40" t="s">
        <v>84</v>
      </c>
      <c r="BR23" s="40" t="s">
        <v>84</v>
      </c>
      <c r="BS23" s="40" t="s">
        <v>84</v>
      </c>
      <c r="BT23" s="40" t="s">
        <v>84</v>
      </c>
      <c r="BU23" s="40" t="s">
        <v>105</v>
      </c>
      <c r="BV23" s="40" t="s">
        <v>84</v>
      </c>
      <c r="BW23" s="40"/>
      <c r="BX23" s="40" t="s">
        <v>115</v>
      </c>
      <c r="BY23" s="40" t="s">
        <v>373</v>
      </c>
      <c r="BZ23" s="40" t="s">
        <v>116</v>
      </c>
      <c r="CA23" s="59">
        <v>44699.772789351853</v>
      </c>
      <c r="CB23" s="41">
        <v>44714.514317129629</v>
      </c>
      <c r="CC23" s="40"/>
      <c r="CD23" s="42" t="s">
        <v>725</v>
      </c>
      <c r="CE23" s="43">
        <v>79328</v>
      </c>
      <c r="CF23" s="43" t="s">
        <v>115</v>
      </c>
    </row>
    <row r="24" spans="1:84" s="3" customFormat="1">
      <c r="A24" s="47">
        <v>80059</v>
      </c>
      <c r="B24" s="40" t="s">
        <v>87</v>
      </c>
      <c r="C24" s="40" t="s">
        <v>82</v>
      </c>
      <c r="D24" s="48" t="s">
        <v>224</v>
      </c>
      <c r="E24" s="48" t="s">
        <v>83</v>
      </c>
      <c r="F24" s="40" t="s">
        <v>613</v>
      </c>
      <c r="G24" s="40" t="s">
        <v>614</v>
      </c>
      <c r="H24" s="40" t="s">
        <v>182</v>
      </c>
      <c r="I24" s="40" t="s">
        <v>106</v>
      </c>
      <c r="J24" s="40">
        <v>67</v>
      </c>
      <c r="K24" s="41">
        <v>20407.166666666668</v>
      </c>
      <c r="L24" s="40" t="s">
        <v>89</v>
      </c>
      <c r="M24" s="40" t="s">
        <v>615</v>
      </c>
      <c r="N24" s="40">
        <v>5100</v>
      </c>
      <c r="O24" s="40" t="s">
        <v>84</v>
      </c>
      <c r="P24" s="40" t="s">
        <v>84</v>
      </c>
      <c r="Q24" s="40" t="s">
        <v>201</v>
      </c>
      <c r="R24" s="40" t="s">
        <v>202</v>
      </c>
      <c r="S24" s="40" t="s">
        <v>203</v>
      </c>
      <c r="T24" s="40" t="s">
        <v>84</v>
      </c>
      <c r="U24" s="40" t="s">
        <v>84</v>
      </c>
      <c r="V24" s="40" t="s">
        <v>84</v>
      </c>
      <c r="W24" s="40" t="s">
        <v>92</v>
      </c>
      <c r="X24" s="40" t="s">
        <v>84</v>
      </c>
      <c r="Y24" s="40" t="s">
        <v>84</v>
      </c>
      <c r="Z24" s="40" t="s">
        <v>84</v>
      </c>
      <c r="AA24" s="40" t="s">
        <v>84</v>
      </c>
      <c r="AB24" s="40" t="s">
        <v>616</v>
      </c>
      <c r="AC24" s="40" t="s">
        <v>588</v>
      </c>
      <c r="AD24" s="40" t="s">
        <v>393</v>
      </c>
      <c r="AE24" s="40" t="s">
        <v>617</v>
      </c>
      <c r="AF24" s="40" t="s">
        <v>617</v>
      </c>
      <c r="AG24" s="40" t="s">
        <v>84</v>
      </c>
      <c r="AH24" s="48" t="s">
        <v>104</v>
      </c>
      <c r="AI24" s="40" t="s">
        <v>112</v>
      </c>
      <c r="AJ24" s="61">
        <v>44771.748969907407</v>
      </c>
      <c r="AK24" s="40" t="s">
        <v>84</v>
      </c>
      <c r="AL24" s="41">
        <v>44771.748969907407</v>
      </c>
      <c r="AM24" s="40" t="s">
        <v>201</v>
      </c>
      <c r="AN24" s="40" t="s">
        <v>202</v>
      </c>
      <c r="AO24" s="40" t="s">
        <v>203</v>
      </c>
      <c r="AP24" s="40" t="s">
        <v>85</v>
      </c>
      <c r="AQ24" s="40" t="s">
        <v>85</v>
      </c>
      <c r="AR24" s="40" t="s">
        <v>85</v>
      </c>
      <c r="AS24" s="40" t="s">
        <v>84</v>
      </c>
      <c r="AT24" s="40" t="s">
        <v>84</v>
      </c>
      <c r="AU24" s="40" t="s">
        <v>222</v>
      </c>
      <c r="AV24" s="40" t="s">
        <v>250</v>
      </c>
      <c r="AW24" s="40" t="s">
        <v>84</v>
      </c>
      <c r="AX24" s="40" t="s">
        <v>84</v>
      </c>
      <c r="AY24" s="40" t="s">
        <v>613</v>
      </c>
      <c r="AZ24" s="40" t="s">
        <v>614</v>
      </c>
      <c r="BA24" s="40" t="s">
        <v>182</v>
      </c>
      <c r="BB24" s="40" t="s">
        <v>106</v>
      </c>
      <c r="BC24" s="40">
        <v>67</v>
      </c>
      <c r="BD24" s="41">
        <v>20407.166666666668</v>
      </c>
      <c r="BE24" s="40" t="s">
        <v>89</v>
      </c>
      <c r="BF24" s="40" t="s">
        <v>615</v>
      </c>
      <c r="BG24" s="40">
        <v>5100</v>
      </c>
      <c r="BH24" s="40" t="s">
        <v>84</v>
      </c>
      <c r="BI24" s="40" t="s">
        <v>84</v>
      </c>
      <c r="BJ24" s="40" t="s">
        <v>84</v>
      </c>
      <c r="BK24" s="40" t="s">
        <v>84</v>
      </c>
      <c r="BL24" s="40" t="s">
        <v>84</v>
      </c>
      <c r="BM24" s="40" t="s">
        <v>618</v>
      </c>
      <c r="BN24" s="40" t="s">
        <v>84</v>
      </c>
      <c r="BO24" s="40" t="s">
        <v>84</v>
      </c>
      <c r="BP24" s="40" t="s">
        <v>84</v>
      </c>
      <c r="BQ24" s="40" t="s">
        <v>84</v>
      </c>
      <c r="BR24" s="40" t="s">
        <v>84</v>
      </c>
      <c r="BS24" s="40" t="s">
        <v>84</v>
      </c>
      <c r="BT24" s="40" t="s">
        <v>84</v>
      </c>
      <c r="BU24" s="40" t="s">
        <v>84</v>
      </c>
      <c r="BV24" s="40" t="s">
        <v>84</v>
      </c>
      <c r="BW24" s="40"/>
      <c r="BX24" s="40" t="s">
        <v>85</v>
      </c>
      <c r="BY24" s="40" t="s">
        <v>363</v>
      </c>
      <c r="BZ24" s="40" t="s">
        <v>363</v>
      </c>
      <c r="CA24" s="61">
        <v>44711.571805555555</v>
      </c>
      <c r="CB24" s="41">
        <v>44715.571238425924</v>
      </c>
      <c r="CC24" s="40"/>
      <c r="CD24" s="48"/>
      <c r="CE24" s="48"/>
      <c r="CF24" s="47"/>
    </row>
    <row r="25" spans="1:84">
      <c r="A25" s="39">
        <v>80109</v>
      </c>
      <c r="B25" s="40" t="s">
        <v>87</v>
      </c>
      <c r="C25" s="40" t="s">
        <v>82</v>
      </c>
      <c r="D25" s="40" t="s">
        <v>325</v>
      </c>
      <c r="E25" s="40" t="s">
        <v>83</v>
      </c>
      <c r="F25" s="40" t="s">
        <v>621</v>
      </c>
      <c r="G25" s="40" t="s">
        <v>622</v>
      </c>
      <c r="H25" s="40" t="s">
        <v>623</v>
      </c>
      <c r="I25" s="40" t="s">
        <v>315</v>
      </c>
      <c r="J25" s="40">
        <v>61</v>
      </c>
      <c r="K25" s="41">
        <v>22178.125</v>
      </c>
      <c r="L25" s="40" t="s">
        <v>103</v>
      </c>
      <c r="M25" s="40" t="s">
        <v>624</v>
      </c>
      <c r="N25" s="40">
        <v>890</v>
      </c>
      <c r="O25" s="40" t="s">
        <v>84</v>
      </c>
      <c r="P25" s="40" t="s">
        <v>84</v>
      </c>
      <c r="Q25" s="40" t="s">
        <v>308</v>
      </c>
      <c r="R25" s="40" t="s">
        <v>309</v>
      </c>
      <c r="S25" s="40" t="s">
        <v>366</v>
      </c>
      <c r="T25" s="40" t="s">
        <v>84</v>
      </c>
      <c r="U25" s="40" t="s">
        <v>84</v>
      </c>
      <c r="V25" s="40" t="s">
        <v>84</v>
      </c>
      <c r="W25" s="40" t="s">
        <v>92</v>
      </c>
      <c r="X25" s="40" t="s">
        <v>84</v>
      </c>
      <c r="Y25" s="40" t="s">
        <v>84</v>
      </c>
      <c r="Z25" s="40" t="s">
        <v>84</v>
      </c>
      <c r="AA25" s="40" t="s">
        <v>84</v>
      </c>
      <c r="AB25" s="40" t="s">
        <v>625</v>
      </c>
      <c r="AC25" s="40" t="s">
        <v>626</v>
      </c>
      <c r="AD25" s="40" t="s">
        <v>627</v>
      </c>
      <c r="AE25" s="40" t="s">
        <v>84</v>
      </c>
      <c r="AF25" s="40" t="s">
        <v>628</v>
      </c>
      <c r="AG25" s="40" t="s">
        <v>84</v>
      </c>
      <c r="AH25" s="40" t="s">
        <v>104</v>
      </c>
      <c r="AI25" s="40" t="s">
        <v>84</v>
      </c>
      <c r="AJ25" s="59">
        <v>44726.409756944442</v>
      </c>
      <c r="AK25" s="40" t="s">
        <v>84</v>
      </c>
      <c r="AL25" s="41"/>
      <c r="AM25" s="40" t="s">
        <v>308</v>
      </c>
      <c r="AN25" s="40" t="s">
        <v>309</v>
      </c>
      <c r="AO25" s="40" t="s">
        <v>366</v>
      </c>
      <c r="AP25" s="40" t="s">
        <v>85</v>
      </c>
      <c r="AQ25" s="40" t="s">
        <v>85</v>
      </c>
      <c r="AR25" s="40" t="s">
        <v>85</v>
      </c>
      <c r="AS25" s="40" t="s">
        <v>84</v>
      </c>
      <c r="AT25" s="40" t="s">
        <v>84</v>
      </c>
      <c r="AU25" s="40" t="s">
        <v>94</v>
      </c>
      <c r="AV25" s="40" t="s">
        <v>95</v>
      </c>
      <c r="AW25" s="40" t="s">
        <v>101</v>
      </c>
      <c r="AX25" s="40" t="s">
        <v>84</v>
      </c>
      <c r="AY25" s="40" t="s">
        <v>621</v>
      </c>
      <c r="AZ25" s="40" t="s">
        <v>622</v>
      </c>
      <c r="BA25" s="40" t="s">
        <v>623</v>
      </c>
      <c r="BB25" s="40" t="s">
        <v>315</v>
      </c>
      <c r="BC25" s="40">
        <v>61</v>
      </c>
      <c r="BD25" s="41">
        <v>22178.125</v>
      </c>
      <c r="BE25" s="40" t="s">
        <v>103</v>
      </c>
      <c r="BF25" s="40" t="s">
        <v>624</v>
      </c>
      <c r="BG25" s="40">
        <v>890</v>
      </c>
      <c r="BH25" s="40" t="s">
        <v>84</v>
      </c>
      <c r="BI25" s="40" t="s">
        <v>84</v>
      </c>
      <c r="BJ25" s="40" t="s">
        <v>84</v>
      </c>
      <c r="BK25" s="40" t="s">
        <v>84</v>
      </c>
      <c r="BL25" s="40" t="s">
        <v>84</v>
      </c>
      <c r="BM25" s="40" t="s">
        <v>629</v>
      </c>
      <c r="BN25" s="40" t="s">
        <v>84</v>
      </c>
      <c r="BO25" s="40" t="s">
        <v>85</v>
      </c>
      <c r="BP25" s="40" t="s">
        <v>84</v>
      </c>
      <c r="BQ25" s="40" t="s">
        <v>84</v>
      </c>
      <c r="BR25" s="40" t="s">
        <v>399</v>
      </c>
      <c r="BS25" s="40" t="s">
        <v>84</v>
      </c>
      <c r="BT25" s="40" t="s">
        <v>84</v>
      </c>
      <c r="BU25" s="40" t="s">
        <v>126</v>
      </c>
      <c r="BV25" s="40" t="s">
        <v>84</v>
      </c>
      <c r="BW25" s="40"/>
      <c r="BX25" s="40" t="s">
        <v>85</v>
      </c>
      <c r="BY25" s="40" t="s">
        <v>400</v>
      </c>
      <c r="BZ25" s="40" t="s">
        <v>367</v>
      </c>
      <c r="CA25" s="59">
        <v>44712.402858796297</v>
      </c>
      <c r="CB25" s="41">
        <v>44712.41101851852</v>
      </c>
      <c r="CC25" s="40"/>
      <c r="CD25" s="49" t="s">
        <v>727</v>
      </c>
      <c r="CE25" s="50">
        <v>80109</v>
      </c>
      <c r="CF25" s="50" t="s">
        <v>115</v>
      </c>
    </row>
    <row r="26" spans="1:84">
      <c r="A26" s="39">
        <v>80149</v>
      </c>
      <c r="B26" s="40" t="s">
        <v>87</v>
      </c>
      <c r="C26" s="40" t="s">
        <v>225</v>
      </c>
      <c r="D26" s="40" t="s">
        <v>325</v>
      </c>
      <c r="E26" s="40" t="s">
        <v>83</v>
      </c>
      <c r="F26" s="40" t="s">
        <v>656</v>
      </c>
      <c r="G26" s="40" t="s">
        <v>640</v>
      </c>
      <c r="H26" s="40" t="s">
        <v>283</v>
      </c>
      <c r="I26" s="40" t="s">
        <v>133</v>
      </c>
      <c r="J26" s="40">
        <v>74</v>
      </c>
      <c r="K26" s="41">
        <v>17180.166666666668</v>
      </c>
      <c r="L26" s="40" t="s">
        <v>89</v>
      </c>
      <c r="M26" s="40" t="s">
        <v>657</v>
      </c>
      <c r="N26" s="40">
        <v>259</v>
      </c>
      <c r="O26" s="40" t="s">
        <v>642</v>
      </c>
      <c r="P26" s="40" t="s">
        <v>84</v>
      </c>
      <c r="Q26" s="40" t="s">
        <v>229</v>
      </c>
      <c r="R26" s="40" t="s">
        <v>168</v>
      </c>
      <c r="S26" s="40" t="s">
        <v>168</v>
      </c>
      <c r="T26" s="40" t="s">
        <v>84</v>
      </c>
      <c r="U26" s="40" t="s">
        <v>84</v>
      </c>
      <c r="V26" s="40" t="s">
        <v>84</v>
      </c>
      <c r="W26" s="40" t="s">
        <v>145</v>
      </c>
      <c r="X26" s="40" t="s">
        <v>84</v>
      </c>
      <c r="Y26" s="40" t="s">
        <v>658</v>
      </c>
      <c r="Z26" s="40" t="s">
        <v>659</v>
      </c>
      <c r="AA26" s="40" t="s">
        <v>84</v>
      </c>
      <c r="AB26" s="40" t="s">
        <v>660</v>
      </c>
      <c r="AC26" s="40" t="s">
        <v>661</v>
      </c>
      <c r="AD26" s="40" t="s">
        <v>662</v>
      </c>
      <c r="AE26" s="40" t="s">
        <v>84</v>
      </c>
      <c r="AF26" s="40" t="s">
        <v>84</v>
      </c>
      <c r="AG26" s="40" t="s">
        <v>84</v>
      </c>
      <c r="AH26" s="40" t="s">
        <v>104</v>
      </c>
      <c r="AI26" s="40" t="s">
        <v>112</v>
      </c>
      <c r="AJ26" s="59">
        <v>44742.344363425924</v>
      </c>
      <c r="AK26" s="40" t="s">
        <v>84</v>
      </c>
      <c r="AL26" s="41">
        <v>44742.344363425924</v>
      </c>
      <c r="AM26" s="40" t="s">
        <v>229</v>
      </c>
      <c r="AN26" s="40" t="s">
        <v>168</v>
      </c>
      <c r="AO26" s="40" t="s">
        <v>168</v>
      </c>
      <c r="AP26" s="40" t="s">
        <v>85</v>
      </c>
      <c r="AQ26" s="40" t="s">
        <v>85</v>
      </c>
      <c r="AR26" s="40" t="s">
        <v>85</v>
      </c>
      <c r="AS26" s="40" t="s">
        <v>84</v>
      </c>
      <c r="AT26" s="40" t="s">
        <v>84</v>
      </c>
      <c r="AU26" s="40" t="s">
        <v>94</v>
      </c>
      <c r="AV26" s="40" t="s">
        <v>320</v>
      </c>
      <c r="AW26" s="40" t="s">
        <v>337</v>
      </c>
      <c r="AX26" s="40" t="s">
        <v>84</v>
      </c>
      <c r="AY26" s="40" t="s">
        <v>656</v>
      </c>
      <c r="AZ26" s="40" t="s">
        <v>640</v>
      </c>
      <c r="BA26" s="40" t="s">
        <v>283</v>
      </c>
      <c r="BB26" s="40" t="s">
        <v>133</v>
      </c>
      <c r="BC26" s="40">
        <v>74</v>
      </c>
      <c r="BD26" s="41">
        <v>17180.166666666668</v>
      </c>
      <c r="BE26" s="40" t="s">
        <v>89</v>
      </c>
      <c r="BF26" s="40" t="s">
        <v>657</v>
      </c>
      <c r="BG26" s="40">
        <v>259</v>
      </c>
      <c r="BH26" s="40" t="s">
        <v>642</v>
      </c>
      <c r="BI26" s="40" t="s">
        <v>84</v>
      </c>
      <c r="BJ26" s="40" t="s">
        <v>84</v>
      </c>
      <c r="BK26" s="40" t="s">
        <v>84</v>
      </c>
      <c r="BL26" s="40" t="s">
        <v>84</v>
      </c>
      <c r="BM26" s="40" t="s">
        <v>663</v>
      </c>
      <c r="BN26" s="40" t="s">
        <v>84</v>
      </c>
      <c r="BO26" s="40" t="s">
        <v>115</v>
      </c>
      <c r="BP26" s="40" t="s">
        <v>84</v>
      </c>
      <c r="BQ26" s="40" t="s">
        <v>84</v>
      </c>
      <c r="BR26" s="40" t="s">
        <v>96</v>
      </c>
      <c r="BS26" s="40" t="s">
        <v>96</v>
      </c>
      <c r="BT26" s="40" t="s">
        <v>84</v>
      </c>
      <c r="BU26" s="40" t="s">
        <v>109</v>
      </c>
      <c r="BV26" s="40" t="s">
        <v>84</v>
      </c>
      <c r="BW26" s="40">
        <v>185000</v>
      </c>
      <c r="BX26" s="40" t="s">
        <v>85</v>
      </c>
      <c r="BY26" s="40" t="s">
        <v>86</v>
      </c>
      <c r="BZ26" s="40" t="s">
        <v>86</v>
      </c>
      <c r="CA26" s="59">
        <v>44712.670787037037</v>
      </c>
      <c r="CB26" s="41">
        <v>44741.728171296294</v>
      </c>
      <c r="CC26" s="40"/>
      <c r="CD26" s="51" t="s">
        <v>725</v>
      </c>
      <c r="CE26" s="50">
        <v>80149</v>
      </c>
      <c r="CF26" s="50" t="s">
        <v>115</v>
      </c>
    </row>
    <row r="27" spans="1:84">
      <c r="A27" s="39">
        <v>80206</v>
      </c>
      <c r="B27" s="40" t="s">
        <v>87</v>
      </c>
      <c r="C27" s="40" t="s">
        <v>82</v>
      </c>
      <c r="D27" s="40" t="s">
        <v>325</v>
      </c>
      <c r="E27" s="40" t="s">
        <v>83</v>
      </c>
      <c r="F27" s="40" t="s">
        <v>356</v>
      </c>
      <c r="G27" s="40" t="s">
        <v>359</v>
      </c>
      <c r="H27" s="40" t="s">
        <v>156</v>
      </c>
      <c r="I27" s="40" t="s">
        <v>253</v>
      </c>
      <c r="J27" s="40">
        <v>70</v>
      </c>
      <c r="K27" s="41">
        <v>18901.166666666668</v>
      </c>
      <c r="L27" s="40" t="s">
        <v>89</v>
      </c>
      <c r="M27" s="40" t="s">
        <v>374</v>
      </c>
      <c r="N27" s="40">
        <v>108</v>
      </c>
      <c r="O27" s="40" t="s">
        <v>375</v>
      </c>
      <c r="P27" s="40" t="s">
        <v>84</v>
      </c>
      <c r="Q27" s="40" t="s">
        <v>90</v>
      </c>
      <c r="R27" s="40" t="s">
        <v>91</v>
      </c>
      <c r="S27" s="40" t="s">
        <v>154</v>
      </c>
      <c r="T27" s="40" t="s">
        <v>84</v>
      </c>
      <c r="U27" s="40" t="s">
        <v>84</v>
      </c>
      <c r="V27" s="40" t="s">
        <v>84</v>
      </c>
      <c r="W27" s="40" t="s">
        <v>92</v>
      </c>
      <c r="X27" s="40" t="s">
        <v>84</v>
      </c>
      <c r="Y27" s="40" t="s">
        <v>84</v>
      </c>
      <c r="Z27" s="40" t="s">
        <v>84</v>
      </c>
      <c r="AA27" s="40" t="s">
        <v>84</v>
      </c>
      <c r="AB27" s="40" t="s">
        <v>523</v>
      </c>
      <c r="AC27" s="40" t="s">
        <v>524</v>
      </c>
      <c r="AD27" s="40" t="s">
        <v>84</v>
      </c>
      <c r="AE27" s="40" t="s">
        <v>84</v>
      </c>
      <c r="AF27" s="40" t="s">
        <v>84</v>
      </c>
      <c r="AG27" s="40" t="s">
        <v>84</v>
      </c>
      <c r="AH27" s="40" t="s">
        <v>104</v>
      </c>
      <c r="AI27" s="40" t="s">
        <v>84</v>
      </c>
      <c r="AJ27" s="59">
        <v>44729.619074074071</v>
      </c>
      <c r="AK27" s="40" t="s">
        <v>84</v>
      </c>
      <c r="AL27" s="41"/>
      <c r="AM27" s="40" t="s">
        <v>90</v>
      </c>
      <c r="AN27" s="40" t="s">
        <v>91</v>
      </c>
      <c r="AO27" s="40" t="s">
        <v>154</v>
      </c>
      <c r="AP27" s="40" t="s">
        <v>85</v>
      </c>
      <c r="AQ27" s="40" t="s">
        <v>85</v>
      </c>
      <c r="AR27" s="40" t="s">
        <v>85</v>
      </c>
      <c r="AS27" s="40" t="s">
        <v>84</v>
      </c>
      <c r="AT27" s="40" t="s">
        <v>84</v>
      </c>
      <c r="AU27" s="40" t="s">
        <v>113</v>
      </c>
      <c r="AV27" s="40" t="s">
        <v>114</v>
      </c>
      <c r="AW27" s="40" t="s">
        <v>84</v>
      </c>
      <c r="AX27" s="40" t="s">
        <v>84</v>
      </c>
      <c r="AY27" s="40" t="s">
        <v>356</v>
      </c>
      <c r="AZ27" s="40" t="s">
        <v>359</v>
      </c>
      <c r="BA27" s="40" t="s">
        <v>156</v>
      </c>
      <c r="BB27" s="40" t="s">
        <v>253</v>
      </c>
      <c r="BC27" s="40">
        <v>70</v>
      </c>
      <c r="BD27" s="41">
        <v>18901.166666666668</v>
      </c>
      <c r="BE27" s="40" t="s">
        <v>89</v>
      </c>
      <c r="BF27" s="40" t="s">
        <v>374</v>
      </c>
      <c r="BG27" s="40">
        <v>108</v>
      </c>
      <c r="BH27" s="40" t="s">
        <v>375</v>
      </c>
      <c r="BI27" s="40" t="s">
        <v>84</v>
      </c>
      <c r="BJ27" s="40" t="s">
        <v>84</v>
      </c>
      <c r="BK27" s="40" t="s">
        <v>84</v>
      </c>
      <c r="BL27" s="40" t="s">
        <v>84</v>
      </c>
      <c r="BM27" s="40" t="s">
        <v>358</v>
      </c>
      <c r="BN27" s="40" t="s">
        <v>84</v>
      </c>
      <c r="BO27" s="40" t="s">
        <v>84</v>
      </c>
      <c r="BP27" s="40" t="s">
        <v>84</v>
      </c>
      <c r="BQ27" s="40" t="s">
        <v>84</v>
      </c>
      <c r="BR27" s="40" t="s">
        <v>84</v>
      </c>
      <c r="BS27" s="40" t="s">
        <v>84</v>
      </c>
      <c r="BT27" s="40" t="s">
        <v>84</v>
      </c>
      <c r="BU27" s="40" t="s">
        <v>132</v>
      </c>
      <c r="BV27" s="40" t="s">
        <v>84</v>
      </c>
      <c r="BW27" s="40"/>
      <c r="BX27" s="40" t="s">
        <v>85</v>
      </c>
      <c r="BY27" s="40" t="s">
        <v>297</v>
      </c>
      <c r="BZ27" s="40" t="s">
        <v>297</v>
      </c>
      <c r="CA27" s="59">
        <v>44713.497812499998</v>
      </c>
      <c r="CB27" s="41">
        <v>44718.726736111108</v>
      </c>
      <c r="CC27" s="40"/>
      <c r="CD27" s="49" t="s">
        <v>723</v>
      </c>
      <c r="CE27" s="50">
        <v>80206</v>
      </c>
      <c r="CF27" s="50" t="s">
        <v>115</v>
      </c>
    </row>
    <row r="28" spans="1:84" s="3" customFormat="1">
      <c r="A28" s="47">
        <v>81226</v>
      </c>
      <c r="B28" s="40" t="s">
        <v>110</v>
      </c>
      <c r="C28" s="40" t="s">
        <v>82</v>
      </c>
      <c r="D28" s="48" t="s">
        <v>224</v>
      </c>
      <c r="E28" s="48" t="s">
        <v>83</v>
      </c>
      <c r="F28" s="40" t="s">
        <v>605</v>
      </c>
      <c r="G28" s="40" t="s">
        <v>268</v>
      </c>
      <c r="H28" s="40" t="s">
        <v>127</v>
      </c>
      <c r="I28" s="40" t="s">
        <v>606</v>
      </c>
      <c r="J28" s="40">
        <v>74</v>
      </c>
      <c r="K28" s="41">
        <v>17505.166666666668</v>
      </c>
      <c r="L28" s="40" t="s">
        <v>103</v>
      </c>
      <c r="M28" s="40" t="s">
        <v>607</v>
      </c>
      <c r="N28" s="40">
        <v>4006</v>
      </c>
      <c r="O28" s="40" t="s">
        <v>84</v>
      </c>
      <c r="P28" s="40" t="s">
        <v>84</v>
      </c>
      <c r="Q28" s="40" t="s">
        <v>255</v>
      </c>
      <c r="R28" s="40" t="s">
        <v>256</v>
      </c>
      <c r="S28" s="40" t="s">
        <v>256</v>
      </c>
      <c r="T28" s="40" t="s">
        <v>84</v>
      </c>
      <c r="U28" s="40" t="s">
        <v>608</v>
      </c>
      <c r="V28" s="40" t="s">
        <v>84</v>
      </c>
      <c r="W28" s="40" t="s">
        <v>92</v>
      </c>
      <c r="X28" s="40" t="s">
        <v>84</v>
      </c>
      <c r="Y28" s="40" t="s">
        <v>84</v>
      </c>
      <c r="Z28" s="40" t="s">
        <v>84</v>
      </c>
      <c r="AA28" s="40" t="s">
        <v>609</v>
      </c>
      <c r="AB28" s="40" t="s">
        <v>610</v>
      </c>
      <c r="AC28" s="40" t="s">
        <v>611</v>
      </c>
      <c r="AD28" s="40" t="s">
        <v>84</v>
      </c>
      <c r="AE28" s="40" t="s">
        <v>84</v>
      </c>
      <c r="AF28" s="40" t="s">
        <v>84</v>
      </c>
      <c r="AG28" s="40" t="s">
        <v>84</v>
      </c>
      <c r="AH28" s="48" t="s">
        <v>104</v>
      </c>
      <c r="AI28" s="40" t="s">
        <v>112</v>
      </c>
      <c r="AJ28" s="61">
        <v>44771.745972222219</v>
      </c>
      <c r="AK28" s="40" t="s">
        <v>84</v>
      </c>
      <c r="AL28" s="41">
        <v>44771.745972222219</v>
      </c>
      <c r="AM28" s="40" t="s">
        <v>255</v>
      </c>
      <c r="AN28" s="40" t="s">
        <v>256</v>
      </c>
      <c r="AO28" s="40" t="s">
        <v>256</v>
      </c>
      <c r="AP28" s="40" t="s">
        <v>85</v>
      </c>
      <c r="AQ28" s="40" t="s">
        <v>85</v>
      </c>
      <c r="AR28" s="40" t="s">
        <v>85</v>
      </c>
      <c r="AS28" s="40" t="s">
        <v>84</v>
      </c>
      <c r="AT28" s="40" t="s">
        <v>84</v>
      </c>
      <c r="AU28" s="40" t="s">
        <v>123</v>
      </c>
      <c r="AV28" s="40" t="s">
        <v>124</v>
      </c>
      <c r="AW28" s="40" t="s">
        <v>495</v>
      </c>
      <c r="AX28" s="40" t="s">
        <v>84</v>
      </c>
      <c r="AY28" s="40" t="s">
        <v>605</v>
      </c>
      <c r="AZ28" s="40" t="s">
        <v>268</v>
      </c>
      <c r="BA28" s="40" t="s">
        <v>127</v>
      </c>
      <c r="BB28" s="40" t="s">
        <v>84</v>
      </c>
      <c r="BC28" s="40"/>
      <c r="BD28" s="41"/>
      <c r="BE28" s="40" t="s">
        <v>103</v>
      </c>
      <c r="BF28" s="40" t="s">
        <v>84</v>
      </c>
      <c r="BG28" s="40"/>
      <c r="BH28" s="40" t="s">
        <v>84</v>
      </c>
      <c r="BI28" s="40" t="s">
        <v>84</v>
      </c>
      <c r="BJ28" s="40" t="s">
        <v>84</v>
      </c>
      <c r="BK28" s="40" t="s">
        <v>608</v>
      </c>
      <c r="BL28" s="40" t="s">
        <v>84</v>
      </c>
      <c r="BM28" s="40" t="s">
        <v>84</v>
      </c>
      <c r="BN28" s="40" t="s">
        <v>84</v>
      </c>
      <c r="BO28" s="40" t="s">
        <v>84</v>
      </c>
      <c r="BP28" s="40" t="s">
        <v>84</v>
      </c>
      <c r="BQ28" s="40" t="s">
        <v>84</v>
      </c>
      <c r="BR28" s="40" t="s">
        <v>84</v>
      </c>
      <c r="BS28" s="40" t="s">
        <v>84</v>
      </c>
      <c r="BT28" s="40" t="s">
        <v>84</v>
      </c>
      <c r="BU28" s="40" t="s">
        <v>84</v>
      </c>
      <c r="BV28" s="40" t="s">
        <v>84</v>
      </c>
      <c r="BW28" s="40"/>
      <c r="BX28" s="40" t="s">
        <v>115</v>
      </c>
      <c r="BY28" s="40" t="s">
        <v>363</v>
      </c>
      <c r="BZ28" s="40" t="s">
        <v>116</v>
      </c>
      <c r="CA28" s="61">
        <v>44731.834733796299</v>
      </c>
      <c r="CB28" s="41">
        <v>44770.755393518521</v>
      </c>
      <c r="CC28" s="40"/>
      <c r="CD28" s="48"/>
      <c r="CE28" s="48">
        <v>81226</v>
      </c>
      <c r="CF28" s="47"/>
    </row>
    <row r="29" spans="1:84">
      <c r="A29" s="39">
        <v>83020</v>
      </c>
      <c r="B29" s="40" t="s">
        <v>98</v>
      </c>
      <c r="C29" s="40" t="s">
        <v>82</v>
      </c>
      <c r="D29" s="40" t="s">
        <v>325</v>
      </c>
      <c r="E29" s="40" t="s">
        <v>99</v>
      </c>
      <c r="F29" s="40" t="s">
        <v>356</v>
      </c>
      <c r="G29" s="40" t="s">
        <v>359</v>
      </c>
      <c r="H29" s="40" t="s">
        <v>156</v>
      </c>
      <c r="I29" s="40" t="s">
        <v>253</v>
      </c>
      <c r="J29" s="40">
        <v>70</v>
      </c>
      <c r="K29" s="41">
        <v>18901.166666666668</v>
      </c>
      <c r="L29" s="40" t="s">
        <v>89</v>
      </c>
      <c r="M29" s="40" t="s">
        <v>374</v>
      </c>
      <c r="N29" s="40">
        <v>108</v>
      </c>
      <c r="O29" s="40" t="s">
        <v>375</v>
      </c>
      <c r="P29" s="40" t="s">
        <v>84</v>
      </c>
      <c r="Q29" s="40" t="s">
        <v>90</v>
      </c>
      <c r="R29" s="40" t="s">
        <v>91</v>
      </c>
      <c r="S29" s="40" t="s">
        <v>154</v>
      </c>
      <c r="T29" s="40" t="s">
        <v>84</v>
      </c>
      <c r="U29" s="40" t="s">
        <v>84</v>
      </c>
      <c r="V29" s="40" t="s">
        <v>84</v>
      </c>
      <c r="W29" s="40" t="s">
        <v>92</v>
      </c>
      <c r="X29" s="40" t="s">
        <v>84</v>
      </c>
      <c r="Y29" s="40" t="s">
        <v>84</v>
      </c>
      <c r="Z29" s="40" t="s">
        <v>84</v>
      </c>
      <c r="AA29" s="40" t="s">
        <v>84</v>
      </c>
      <c r="AB29" s="40" t="s">
        <v>376</v>
      </c>
      <c r="AC29" s="40" t="s">
        <v>377</v>
      </c>
      <c r="AD29" s="40" t="s">
        <v>378</v>
      </c>
      <c r="AE29" s="40" t="s">
        <v>84</v>
      </c>
      <c r="AF29" s="40" t="s">
        <v>84</v>
      </c>
      <c r="AG29" s="40" t="s">
        <v>84</v>
      </c>
      <c r="AH29" s="40" t="s">
        <v>104</v>
      </c>
      <c r="AI29" s="40" t="s">
        <v>84</v>
      </c>
      <c r="AJ29" s="59">
        <v>44806.720856481479</v>
      </c>
      <c r="AK29" s="40" t="s">
        <v>84</v>
      </c>
      <c r="AL29" s="41"/>
      <c r="AM29" s="40" t="s">
        <v>90</v>
      </c>
      <c r="AN29" s="40" t="s">
        <v>91</v>
      </c>
      <c r="AO29" s="40" t="s">
        <v>154</v>
      </c>
      <c r="AP29" s="40" t="s">
        <v>85</v>
      </c>
      <c r="AQ29" s="40" t="s">
        <v>85</v>
      </c>
      <c r="AR29" s="40" t="s">
        <v>85</v>
      </c>
      <c r="AS29" s="40" t="s">
        <v>84</v>
      </c>
      <c r="AT29" s="40" t="s">
        <v>84</v>
      </c>
      <c r="AU29" s="40" t="s">
        <v>94</v>
      </c>
      <c r="AV29" s="40" t="s">
        <v>379</v>
      </c>
      <c r="AW29" s="40" t="s">
        <v>84</v>
      </c>
      <c r="AX29" s="40" t="s">
        <v>84</v>
      </c>
      <c r="AY29" s="40" t="s">
        <v>356</v>
      </c>
      <c r="AZ29" s="40" t="s">
        <v>359</v>
      </c>
      <c r="BA29" s="40" t="s">
        <v>156</v>
      </c>
      <c r="BB29" s="40" t="s">
        <v>253</v>
      </c>
      <c r="BC29" s="40">
        <v>70</v>
      </c>
      <c r="BD29" s="41">
        <v>18901.166666666668</v>
      </c>
      <c r="BE29" s="40" t="s">
        <v>89</v>
      </c>
      <c r="BF29" s="40" t="s">
        <v>374</v>
      </c>
      <c r="BG29" s="40">
        <v>108</v>
      </c>
      <c r="BH29" s="40" t="s">
        <v>375</v>
      </c>
      <c r="BI29" s="40" t="s">
        <v>84</v>
      </c>
      <c r="BJ29" s="40" t="s">
        <v>84</v>
      </c>
      <c r="BK29" s="40" t="s">
        <v>84</v>
      </c>
      <c r="BL29" s="40" t="s">
        <v>84</v>
      </c>
      <c r="BM29" s="40" t="s">
        <v>358</v>
      </c>
      <c r="BN29" s="40" t="s">
        <v>84</v>
      </c>
      <c r="BO29" s="40" t="s">
        <v>84</v>
      </c>
      <c r="BP29" s="40" t="s">
        <v>84</v>
      </c>
      <c r="BQ29" s="40" t="s">
        <v>84</v>
      </c>
      <c r="BR29" s="40" t="s">
        <v>84</v>
      </c>
      <c r="BS29" s="40" t="s">
        <v>84</v>
      </c>
      <c r="BT29" s="40" t="s">
        <v>84</v>
      </c>
      <c r="BU29" s="40" t="s">
        <v>132</v>
      </c>
      <c r="BV29" s="40" t="s">
        <v>84</v>
      </c>
      <c r="BW29" s="40"/>
      <c r="BX29" s="40" t="s">
        <v>85</v>
      </c>
      <c r="BY29" s="40" t="s">
        <v>354</v>
      </c>
      <c r="BZ29" s="40" t="s">
        <v>266</v>
      </c>
      <c r="CA29" s="59">
        <v>44747.611319444448</v>
      </c>
      <c r="CB29" s="41">
        <v>44747.679143518515</v>
      </c>
      <c r="CC29" s="40"/>
      <c r="CD29" s="42" t="s">
        <v>723</v>
      </c>
      <c r="CE29" s="43">
        <v>83020</v>
      </c>
      <c r="CF29" s="39"/>
    </row>
    <row r="30" spans="1:84" s="3" customFormat="1">
      <c r="A30" s="47">
        <v>83131</v>
      </c>
      <c r="B30" s="40" t="s">
        <v>98</v>
      </c>
      <c r="C30" s="40" t="s">
        <v>82</v>
      </c>
      <c r="D30" s="48" t="s">
        <v>224</v>
      </c>
      <c r="E30" s="48" t="s">
        <v>99</v>
      </c>
      <c r="F30" s="40" t="s">
        <v>711</v>
      </c>
      <c r="G30" s="40" t="s">
        <v>306</v>
      </c>
      <c r="H30" s="40" t="s">
        <v>187</v>
      </c>
      <c r="I30" s="40" t="s">
        <v>155</v>
      </c>
      <c r="J30" s="40">
        <v>60</v>
      </c>
      <c r="K30" s="41">
        <v>22776.166666666668</v>
      </c>
      <c r="L30" s="40" t="s">
        <v>103</v>
      </c>
      <c r="M30" s="40" t="s">
        <v>84</v>
      </c>
      <c r="N30" s="40"/>
      <c r="O30" s="40" t="s">
        <v>84</v>
      </c>
      <c r="P30" s="40" t="s">
        <v>84</v>
      </c>
      <c r="Q30" s="40" t="s">
        <v>90</v>
      </c>
      <c r="R30" s="40" t="s">
        <v>91</v>
      </c>
      <c r="S30" s="40" t="s">
        <v>154</v>
      </c>
      <c r="T30" s="40" t="s">
        <v>84</v>
      </c>
      <c r="U30" s="40" t="s">
        <v>84</v>
      </c>
      <c r="V30" s="40" t="s">
        <v>84</v>
      </c>
      <c r="W30" s="40" t="s">
        <v>92</v>
      </c>
      <c r="X30" s="40" t="s">
        <v>84</v>
      </c>
      <c r="Y30" s="40" t="s">
        <v>84</v>
      </c>
      <c r="Z30" s="40" t="s">
        <v>84</v>
      </c>
      <c r="AA30" s="40" t="s">
        <v>84</v>
      </c>
      <c r="AB30" s="40" t="s">
        <v>712</v>
      </c>
      <c r="AC30" s="40" t="s">
        <v>713</v>
      </c>
      <c r="AD30" s="40" t="s">
        <v>714</v>
      </c>
      <c r="AE30" s="40" t="s">
        <v>84</v>
      </c>
      <c r="AF30" s="40" t="s">
        <v>84</v>
      </c>
      <c r="AG30" s="40" t="s">
        <v>84</v>
      </c>
      <c r="AH30" s="48" t="s">
        <v>104</v>
      </c>
      <c r="AI30" s="40" t="s">
        <v>84</v>
      </c>
      <c r="AJ30" s="61">
        <v>44748.694085648145</v>
      </c>
      <c r="AK30" s="40" t="s">
        <v>84</v>
      </c>
      <c r="AL30" s="41"/>
      <c r="AM30" s="40" t="s">
        <v>90</v>
      </c>
      <c r="AN30" s="40" t="s">
        <v>91</v>
      </c>
      <c r="AO30" s="40" t="s">
        <v>154</v>
      </c>
      <c r="AP30" s="40" t="s">
        <v>85</v>
      </c>
      <c r="AQ30" s="40" t="s">
        <v>85</v>
      </c>
      <c r="AR30" s="40" t="s">
        <v>85</v>
      </c>
      <c r="AS30" s="40" t="s">
        <v>84</v>
      </c>
      <c r="AT30" s="40" t="s">
        <v>84</v>
      </c>
      <c r="AU30" s="40" t="s">
        <v>120</v>
      </c>
      <c r="AV30" s="40" t="s">
        <v>397</v>
      </c>
      <c r="AW30" s="40" t="s">
        <v>84</v>
      </c>
      <c r="AX30" s="40" t="s">
        <v>84</v>
      </c>
      <c r="AY30" s="40" t="s">
        <v>711</v>
      </c>
      <c r="AZ30" s="40" t="s">
        <v>306</v>
      </c>
      <c r="BA30" s="40" t="s">
        <v>187</v>
      </c>
      <c r="BB30" s="40" t="s">
        <v>155</v>
      </c>
      <c r="BC30" s="40">
        <v>60</v>
      </c>
      <c r="BD30" s="41">
        <v>22776.166666666668</v>
      </c>
      <c r="BE30" s="40" t="s">
        <v>103</v>
      </c>
      <c r="BF30" s="40" t="s">
        <v>84</v>
      </c>
      <c r="BG30" s="40"/>
      <c r="BH30" s="40" t="s">
        <v>84</v>
      </c>
      <c r="BI30" s="40" t="s">
        <v>84</v>
      </c>
      <c r="BJ30" s="40" t="s">
        <v>84</v>
      </c>
      <c r="BK30" s="40" t="s">
        <v>84</v>
      </c>
      <c r="BL30" s="40" t="s">
        <v>84</v>
      </c>
      <c r="BM30" s="40" t="s">
        <v>715</v>
      </c>
      <c r="BN30" s="40" t="s">
        <v>84</v>
      </c>
      <c r="BO30" s="40" t="s">
        <v>84</v>
      </c>
      <c r="BP30" s="40" t="s">
        <v>84</v>
      </c>
      <c r="BQ30" s="40" t="s">
        <v>84</v>
      </c>
      <c r="BR30" s="40" t="s">
        <v>84</v>
      </c>
      <c r="BS30" s="40" t="s">
        <v>84</v>
      </c>
      <c r="BT30" s="40" t="s">
        <v>84</v>
      </c>
      <c r="BU30" s="40" t="s">
        <v>84</v>
      </c>
      <c r="BV30" s="40" t="s">
        <v>84</v>
      </c>
      <c r="BW30" s="40"/>
      <c r="BX30" s="40" t="s">
        <v>85</v>
      </c>
      <c r="BY30" s="40" t="s">
        <v>266</v>
      </c>
      <c r="BZ30" s="40" t="s">
        <v>266</v>
      </c>
      <c r="CA30" s="61">
        <v>44748.688807870371</v>
      </c>
      <c r="CB30" s="41">
        <v>44748.690451388888</v>
      </c>
      <c r="CC30" s="40"/>
      <c r="CD30" s="48"/>
      <c r="CE30" s="48">
        <v>83131</v>
      </c>
      <c r="CF30" s="47"/>
    </row>
    <row r="31" spans="1:84" s="3" customFormat="1">
      <c r="A31" s="47">
        <v>84450</v>
      </c>
      <c r="B31" s="40" t="s">
        <v>87</v>
      </c>
      <c r="C31" s="40" t="s">
        <v>82</v>
      </c>
      <c r="D31" s="48" t="s">
        <v>224</v>
      </c>
      <c r="E31" s="48" t="s">
        <v>99</v>
      </c>
      <c r="F31" s="40" t="s">
        <v>545</v>
      </c>
      <c r="G31" s="40" t="s">
        <v>264</v>
      </c>
      <c r="H31" s="40" t="s">
        <v>546</v>
      </c>
      <c r="I31" s="40" t="s">
        <v>547</v>
      </c>
      <c r="J31" s="40">
        <v>71</v>
      </c>
      <c r="K31" s="41">
        <v>18576.166666666668</v>
      </c>
      <c r="L31" s="40" t="s">
        <v>89</v>
      </c>
      <c r="M31" s="40" t="s">
        <v>548</v>
      </c>
      <c r="N31" s="40">
        <v>74</v>
      </c>
      <c r="O31" s="40" t="s">
        <v>549</v>
      </c>
      <c r="P31" s="40" t="s">
        <v>84</v>
      </c>
      <c r="Q31" s="40" t="s">
        <v>111</v>
      </c>
      <c r="R31" s="40" t="s">
        <v>111</v>
      </c>
      <c r="S31" s="40" t="s">
        <v>122</v>
      </c>
      <c r="T31" s="40" t="s">
        <v>84</v>
      </c>
      <c r="U31" s="40" t="s">
        <v>84</v>
      </c>
      <c r="V31" s="40" t="s">
        <v>84</v>
      </c>
      <c r="W31" s="40" t="s">
        <v>92</v>
      </c>
      <c r="X31" s="40" t="s">
        <v>84</v>
      </c>
      <c r="Y31" s="40" t="s">
        <v>84</v>
      </c>
      <c r="Z31" s="40" t="s">
        <v>84</v>
      </c>
      <c r="AA31" s="40" t="s">
        <v>84</v>
      </c>
      <c r="AB31" s="40" t="s">
        <v>550</v>
      </c>
      <c r="AC31" s="40" t="s">
        <v>551</v>
      </c>
      <c r="AD31" s="40" t="s">
        <v>552</v>
      </c>
      <c r="AE31" s="40" t="s">
        <v>553</v>
      </c>
      <c r="AF31" s="40" t="s">
        <v>84</v>
      </c>
      <c r="AG31" s="40" t="s">
        <v>554</v>
      </c>
      <c r="AH31" s="48" t="s">
        <v>100</v>
      </c>
      <c r="AI31" s="40" t="s">
        <v>84</v>
      </c>
      <c r="AJ31" s="61"/>
      <c r="AK31" s="40" t="s">
        <v>84</v>
      </c>
      <c r="AL31" s="41"/>
      <c r="AM31" s="40" t="s">
        <v>111</v>
      </c>
      <c r="AN31" s="40" t="s">
        <v>111</v>
      </c>
      <c r="AO31" s="40" t="s">
        <v>122</v>
      </c>
      <c r="AP31" s="40" t="s">
        <v>85</v>
      </c>
      <c r="AQ31" s="40" t="s">
        <v>85</v>
      </c>
      <c r="AR31" s="40" t="s">
        <v>85</v>
      </c>
      <c r="AS31" s="40" t="s">
        <v>84</v>
      </c>
      <c r="AT31" s="40" t="s">
        <v>84</v>
      </c>
      <c r="AU31" s="40" t="s">
        <v>123</v>
      </c>
      <c r="AV31" s="40" t="s">
        <v>506</v>
      </c>
      <c r="AW31" s="40" t="s">
        <v>84</v>
      </c>
      <c r="AX31" s="40" t="s">
        <v>84</v>
      </c>
      <c r="AY31" s="40" t="s">
        <v>545</v>
      </c>
      <c r="AZ31" s="40" t="s">
        <v>264</v>
      </c>
      <c r="BA31" s="40" t="s">
        <v>546</v>
      </c>
      <c r="BB31" s="40" t="s">
        <v>547</v>
      </c>
      <c r="BC31" s="40">
        <v>71</v>
      </c>
      <c r="BD31" s="41">
        <v>18576.166666666668</v>
      </c>
      <c r="BE31" s="40" t="s">
        <v>89</v>
      </c>
      <c r="BF31" s="40" t="s">
        <v>548</v>
      </c>
      <c r="BG31" s="40">
        <v>74</v>
      </c>
      <c r="BH31" s="40" t="s">
        <v>549</v>
      </c>
      <c r="BI31" s="40" t="s">
        <v>84</v>
      </c>
      <c r="BJ31" s="40" t="s">
        <v>84</v>
      </c>
      <c r="BK31" s="40" t="s">
        <v>84</v>
      </c>
      <c r="BL31" s="40" t="s">
        <v>84</v>
      </c>
      <c r="BM31" s="40" t="s">
        <v>555</v>
      </c>
      <c r="BN31" s="40" t="s">
        <v>84</v>
      </c>
      <c r="BO31" s="40" t="s">
        <v>85</v>
      </c>
      <c r="BP31" s="40" t="s">
        <v>115</v>
      </c>
      <c r="BQ31" s="40" t="s">
        <v>84</v>
      </c>
      <c r="BR31" s="40" t="s">
        <v>84</v>
      </c>
      <c r="BS31" s="40" t="s">
        <v>84</v>
      </c>
      <c r="BT31" s="40" t="s">
        <v>174</v>
      </c>
      <c r="BU31" s="40" t="s">
        <v>109</v>
      </c>
      <c r="BV31" s="40" t="s">
        <v>84</v>
      </c>
      <c r="BW31" s="40"/>
      <c r="BX31" s="40" t="s">
        <v>85</v>
      </c>
      <c r="BY31" s="40" t="s">
        <v>390</v>
      </c>
      <c r="BZ31" s="40" t="s">
        <v>390</v>
      </c>
      <c r="CA31" s="61">
        <v>44754.449166666665</v>
      </c>
      <c r="CB31" s="41">
        <v>44754.463263888887</v>
      </c>
      <c r="CC31" s="40"/>
      <c r="CD31" s="48"/>
      <c r="CE31" s="48"/>
      <c r="CF31" s="47"/>
    </row>
    <row r="32" spans="1:84">
      <c r="A32" s="39">
        <v>88824</v>
      </c>
      <c r="B32" s="40" t="s">
        <v>81</v>
      </c>
      <c r="C32" s="40" t="s">
        <v>82</v>
      </c>
      <c r="D32" s="40" t="s">
        <v>325</v>
      </c>
      <c r="E32" s="40" t="s">
        <v>83</v>
      </c>
      <c r="F32" s="40"/>
      <c r="G32" s="40" t="s">
        <v>398</v>
      </c>
      <c r="H32" s="40" t="s">
        <v>150</v>
      </c>
      <c r="I32" s="40" t="s">
        <v>84</v>
      </c>
      <c r="J32" s="40"/>
      <c r="K32" s="41"/>
      <c r="L32" s="40" t="s">
        <v>103</v>
      </c>
      <c r="M32" s="40" t="s">
        <v>84</v>
      </c>
      <c r="N32" s="40"/>
      <c r="O32" s="40" t="s">
        <v>84</v>
      </c>
      <c r="P32" s="40" t="s">
        <v>84</v>
      </c>
      <c r="Q32" s="40" t="s">
        <v>194</v>
      </c>
      <c r="R32" s="40" t="s">
        <v>242</v>
      </c>
      <c r="S32" s="40" t="s">
        <v>242</v>
      </c>
      <c r="T32" s="40" t="s">
        <v>84</v>
      </c>
      <c r="U32" s="40" t="s">
        <v>84</v>
      </c>
      <c r="V32" s="40" t="s">
        <v>84</v>
      </c>
      <c r="W32" s="40" t="s">
        <v>218</v>
      </c>
      <c r="X32" s="40" t="s">
        <v>84</v>
      </c>
      <c r="Y32" s="40" t="s">
        <v>84</v>
      </c>
      <c r="Z32" s="40" t="s">
        <v>84</v>
      </c>
      <c r="AA32" s="40" t="s">
        <v>579</v>
      </c>
      <c r="AB32" s="40" t="s">
        <v>580</v>
      </c>
      <c r="AC32" s="40" t="s">
        <v>581</v>
      </c>
      <c r="AD32" s="40" t="s">
        <v>84</v>
      </c>
      <c r="AE32" s="40" t="s">
        <v>84</v>
      </c>
      <c r="AF32" s="40" t="s">
        <v>84</v>
      </c>
      <c r="AG32" s="40" t="s">
        <v>84</v>
      </c>
      <c r="AH32" s="40" t="s">
        <v>100</v>
      </c>
      <c r="AI32" s="40" t="s">
        <v>84</v>
      </c>
      <c r="AJ32" s="59"/>
      <c r="AK32" s="40" t="s">
        <v>84</v>
      </c>
      <c r="AL32" s="41"/>
      <c r="AM32" s="40" t="s">
        <v>84</v>
      </c>
      <c r="AN32" s="40" t="s">
        <v>84</v>
      </c>
      <c r="AO32" s="40" t="s">
        <v>84</v>
      </c>
      <c r="AP32" s="40" t="s">
        <v>85</v>
      </c>
      <c r="AQ32" s="40" t="s">
        <v>85</v>
      </c>
      <c r="AR32" s="40" t="s">
        <v>85</v>
      </c>
      <c r="AS32" s="40" t="s">
        <v>84</v>
      </c>
      <c r="AT32" s="40" t="s">
        <v>84</v>
      </c>
      <c r="AU32" s="40" t="s">
        <v>113</v>
      </c>
      <c r="AV32" s="40" t="s">
        <v>198</v>
      </c>
      <c r="AW32" s="40" t="s">
        <v>84</v>
      </c>
      <c r="AX32" s="40" t="s">
        <v>84</v>
      </c>
      <c r="AY32" s="40"/>
      <c r="AZ32" s="40" t="s">
        <v>84</v>
      </c>
      <c r="BA32" s="40" t="s">
        <v>84</v>
      </c>
      <c r="BB32" s="40" t="s">
        <v>84</v>
      </c>
      <c r="BC32" s="40"/>
      <c r="BD32" s="41"/>
      <c r="BE32" s="40" t="s">
        <v>89</v>
      </c>
      <c r="BF32" s="40" t="s">
        <v>84</v>
      </c>
      <c r="BG32" s="40"/>
      <c r="BH32" s="40" t="s">
        <v>84</v>
      </c>
      <c r="BI32" s="40" t="s">
        <v>84</v>
      </c>
      <c r="BJ32" s="40" t="s">
        <v>84</v>
      </c>
      <c r="BK32" s="40" t="s">
        <v>84</v>
      </c>
      <c r="BL32" s="40" t="s">
        <v>84</v>
      </c>
      <c r="BM32" s="40" t="s">
        <v>84</v>
      </c>
      <c r="BN32" s="40" t="s">
        <v>84</v>
      </c>
      <c r="BO32" s="40" t="s">
        <v>84</v>
      </c>
      <c r="BP32" s="40" t="s">
        <v>84</v>
      </c>
      <c r="BQ32" s="40" t="s">
        <v>84</v>
      </c>
      <c r="BR32" s="40" t="s">
        <v>84</v>
      </c>
      <c r="BS32" s="40" t="s">
        <v>84</v>
      </c>
      <c r="BT32" s="40" t="s">
        <v>84</v>
      </c>
      <c r="BU32" s="40" t="s">
        <v>84</v>
      </c>
      <c r="BV32" s="40" t="s">
        <v>84</v>
      </c>
      <c r="BW32" s="40"/>
      <c r="BX32" s="40" t="s">
        <v>85</v>
      </c>
      <c r="BY32" s="40" t="s">
        <v>582</v>
      </c>
      <c r="BZ32" s="40" t="s">
        <v>212</v>
      </c>
      <c r="CA32" s="59">
        <v>44774.444351851853</v>
      </c>
      <c r="CB32" s="41">
        <v>44774.455960648149</v>
      </c>
      <c r="CC32" s="40"/>
      <c r="CD32" s="42" t="s">
        <v>723</v>
      </c>
      <c r="CE32" s="39"/>
      <c r="CF32" s="39"/>
    </row>
    <row r="33" spans="1:84">
      <c r="A33" s="39">
        <v>88912</v>
      </c>
      <c r="B33" s="40" t="s">
        <v>81</v>
      </c>
      <c r="C33" s="40" t="s">
        <v>225</v>
      </c>
      <c r="D33" s="40" t="s">
        <v>325</v>
      </c>
      <c r="E33" s="40" t="s">
        <v>83</v>
      </c>
      <c r="F33" s="40"/>
      <c r="G33" s="40" t="s">
        <v>241</v>
      </c>
      <c r="H33" s="40" t="s">
        <v>403</v>
      </c>
      <c r="I33" s="40" t="s">
        <v>151</v>
      </c>
      <c r="J33" s="40"/>
      <c r="K33" s="41"/>
      <c r="L33" s="40" t="s">
        <v>103</v>
      </c>
      <c r="M33" s="40" t="s">
        <v>84</v>
      </c>
      <c r="N33" s="40"/>
      <c r="O33" s="40" t="s">
        <v>84</v>
      </c>
      <c r="P33" s="40" t="s">
        <v>84</v>
      </c>
      <c r="Q33" s="40" t="s">
        <v>84</v>
      </c>
      <c r="R33" s="40" t="s">
        <v>84</v>
      </c>
      <c r="S33" s="40" t="s">
        <v>84</v>
      </c>
      <c r="T33" s="40" t="s">
        <v>84</v>
      </c>
      <c r="U33" s="40" t="s">
        <v>84</v>
      </c>
      <c r="V33" s="40" t="s">
        <v>84</v>
      </c>
      <c r="W33" s="40" t="s">
        <v>218</v>
      </c>
      <c r="X33" s="40" t="s">
        <v>84</v>
      </c>
      <c r="Y33" s="40" t="s">
        <v>570</v>
      </c>
      <c r="Z33" s="40" t="s">
        <v>571</v>
      </c>
      <c r="AA33" s="40" t="s">
        <v>572</v>
      </c>
      <c r="AB33" s="40" t="s">
        <v>573</v>
      </c>
      <c r="AC33" s="40" t="s">
        <v>84</v>
      </c>
      <c r="AD33" s="40" t="s">
        <v>84</v>
      </c>
      <c r="AE33" s="40" t="s">
        <v>84</v>
      </c>
      <c r="AF33" s="40" t="s">
        <v>84</v>
      </c>
      <c r="AG33" s="40" t="s">
        <v>84</v>
      </c>
      <c r="AH33" s="40" t="s">
        <v>104</v>
      </c>
      <c r="AI33" s="40" t="s">
        <v>84</v>
      </c>
      <c r="AJ33" s="59">
        <v>44840.424953703703</v>
      </c>
      <c r="AK33" s="40" t="s">
        <v>84</v>
      </c>
      <c r="AL33" s="41"/>
      <c r="AM33" s="40" t="s">
        <v>84</v>
      </c>
      <c r="AN33" s="40" t="s">
        <v>84</v>
      </c>
      <c r="AO33" s="40" t="s">
        <v>84</v>
      </c>
      <c r="AP33" s="40" t="s">
        <v>85</v>
      </c>
      <c r="AQ33" s="40" t="s">
        <v>85</v>
      </c>
      <c r="AR33" s="40" t="s">
        <v>85</v>
      </c>
      <c r="AS33" s="40" t="s">
        <v>84</v>
      </c>
      <c r="AT33" s="40" t="s">
        <v>84</v>
      </c>
      <c r="AU33" s="40" t="s">
        <v>94</v>
      </c>
      <c r="AV33" s="40" t="s">
        <v>379</v>
      </c>
      <c r="AW33" s="40" t="s">
        <v>84</v>
      </c>
      <c r="AX33" s="40" t="s">
        <v>84</v>
      </c>
      <c r="AY33" s="40"/>
      <c r="AZ33" s="40" t="s">
        <v>84</v>
      </c>
      <c r="BA33" s="40" t="s">
        <v>84</v>
      </c>
      <c r="BB33" s="40" t="s">
        <v>84</v>
      </c>
      <c r="BC33" s="40"/>
      <c r="BD33" s="41"/>
      <c r="BE33" s="40" t="s">
        <v>89</v>
      </c>
      <c r="BF33" s="40" t="s">
        <v>84</v>
      </c>
      <c r="BG33" s="40"/>
      <c r="BH33" s="40" t="s">
        <v>84</v>
      </c>
      <c r="BI33" s="40" t="s">
        <v>84</v>
      </c>
      <c r="BJ33" s="40" t="s">
        <v>84</v>
      </c>
      <c r="BK33" s="40" t="s">
        <v>84</v>
      </c>
      <c r="BL33" s="40" t="s">
        <v>84</v>
      </c>
      <c r="BM33" s="40" t="s">
        <v>84</v>
      </c>
      <c r="BN33" s="40" t="s">
        <v>84</v>
      </c>
      <c r="BO33" s="40" t="s">
        <v>84</v>
      </c>
      <c r="BP33" s="40" t="s">
        <v>84</v>
      </c>
      <c r="BQ33" s="40" t="s">
        <v>84</v>
      </c>
      <c r="BR33" s="40" t="s">
        <v>84</v>
      </c>
      <c r="BS33" s="40" t="s">
        <v>84</v>
      </c>
      <c r="BT33" s="40" t="s">
        <v>84</v>
      </c>
      <c r="BU33" s="40" t="s">
        <v>84</v>
      </c>
      <c r="BV33" s="40" t="s">
        <v>84</v>
      </c>
      <c r="BW33" s="40"/>
      <c r="BX33" s="40" t="s">
        <v>85</v>
      </c>
      <c r="BY33" s="40" t="s">
        <v>569</v>
      </c>
      <c r="BZ33" s="40" t="s">
        <v>212</v>
      </c>
      <c r="CA33" s="59">
        <v>44774.711782407408</v>
      </c>
      <c r="CB33" s="41">
        <v>44774.725578703707</v>
      </c>
      <c r="CC33" s="40"/>
      <c r="CD33" s="42" t="s">
        <v>725</v>
      </c>
      <c r="CE33" s="43">
        <v>88912</v>
      </c>
      <c r="CF33" s="43" t="s">
        <v>726</v>
      </c>
    </row>
    <row r="34" spans="1:84" s="3" customFormat="1">
      <c r="A34" s="47">
        <v>91341</v>
      </c>
      <c r="B34" s="40" t="s">
        <v>110</v>
      </c>
      <c r="C34" s="40" t="s">
        <v>82</v>
      </c>
      <c r="D34" s="48" t="s">
        <v>224</v>
      </c>
      <c r="E34" s="48" t="s">
        <v>83</v>
      </c>
      <c r="F34" s="40" t="s">
        <v>672</v>
      </c>
      <c r="G34" s="40" t="s">
        <v>387</v>
      </c>
      <c r="H34" s="40" t="s">
        <v>361</v>
      </c>
      <c r="I34" s="40" t="s">
        <v>277</v>
      </c>
      <c r="J34" s="40"/>
      <c r="K34" s="41"/>
      <c r="L34" s="40" t="s">
        <v>89</v>
      </c>
      <c r="M34" s="40" t="s">
        <v>674</v>
      </c>
      <c r="N34" s="40">
        <v>0</v>
      </c>
      <c r="O34" s="40" t="s">
        <v>84</v>
      </c>
      <c r="P34" s="40" t="s">
        <v>84</v>
      </c>
      <c r="Q34" s="40" t="s">
        <v>229</v>
      </c>
      <c r="R34" s="40" t="s">
        <v>230</v>
      </c>
      <c r="S34" s="40" t="s">
        <v>231</v>
      </c>
      <c r="T34" s="40" t="s">
        <v>84</v>
      </c>
      <c r="U34" s="40" t="s">
        <v>673</v>
      </c>
      <c r="V34" s="40" t="s">
        <v>84</v>
      </c>
      <c r="W34" s="40" t="s">
        <v>84</v>
      </c>
      <c r="X34" s="40" t="s">
        <v>84</v>
      </c>
      <c r="Y34" s="40" t="s">
        <v>84</v>
      </c>
      <c r="Z34" s="40" t="s">
        <v>84</v>
      </c>
      <c r="AA34" s="40" t="s">
        <v>641</v>
      </c>
      <c r="AB34" s="40" t="s">
        <v>675</v>
      </c>
      <c r="AC34" s="40" t="s">
        <v>675</v>
      </c>
      <c r="AD34" s="40" t="s">
        <v>84</v>
      </c>
      <c r="AE34" s="40" t="s">
        <v>84</v>
      </c>
      <c r="AF34" s="40" t="s">
        <v>676</v>
      </c>
      <c r="AG34" s="40" t="s">
        <v>84</v>
      </c>
      <c r="AH34" s="48" t="s">
        <v>104</v>
      </c>
      <c r="AI34" s="40" t="s">
        <v>112</v>
      </c>
      <c r="AJ34" s="61">
        <v>44782.384328703702</v>
      </c>
      <c r="AK34" s="40" t="s">
        <v>84</v>
      </c>
      <c r="AL34" s="41">
        <v>44782.384328703702</v>
      </c>
      <c r="AM34" s="40" t="s">
        <v>229</v>
      </c>
      <c r="AN34" s="40" t="s">
        <v>230</v>
      </c>
      <c r="AO34" s="40" t="s">
        <v>231</v>
      </c>
      <c r="AP34" s="40" t="s">
        <v>85</v>
      </c>
      <c r="AQ34" s="40" t="s">
        <v>85</v>
      </c>
      <c r="AR34" s="40" t="s">
        <v>85</v>
      </c>
      <c r="AS34" s="40" t="s">
        <v>84</v>
      </c>
      <c r="AT34" s="40" t="s">
        <v>84</v>
      </c>
      <c r="AU34" s="40" t="s">
        <v>123</v>
      </c>
      <c r="AV34" s="40" t="s">
        <v>124</v>
      </c>
      <c r="AW34" s="40" t="s">
        <v>392</v>
      </c>
      <c r="AX34" s="40" t="s">
        <v>84</v>
      </c>
      <c r="AY34" s="40" t="s">
        <v>672</v>
      </c>
      <c r="AZ34" s="40" t="s">
        <v>387</v>
      </c>
      <c r="BA34" s="40" t="s">
        <v>361</v>
      </c>
      <c r="BB34" s="40" t="s">
        <v>277</v>
      </c>
      <c r="BC34" s="40"/>
      <c r="BD34" s="41"/>
      <c r="BE34" s="40" t="s">
        <v>89</v>
      </c>
      <c r="BF34" s="40" t="s">
        <v>84</v>
      </c>
      <c r="BG34" s="40"/>
      <c r="BH34" s="40" t="s">
        <v>84</v>
      </c>
      <c r="BI34" s="40" t="s">
        <v>84</v>
      </c>
      <c r="BJ34" s="40" t="s">
        <v>84</v>
      </c>
      <c r="BK34" s="40" t="s">
        <v>84</v>
      </c>
      <c r="BL34" s="40" t="s">
        <v>84</v>
      </c>
      <c r="BM34" s="40" t="s">
        <v>84</v>
      </c>
      <c r="BN34" s="40" t="s">
        <v>84</v>
      </c>
      <c r="BO34" s="40" t="s">
        <v>84</v>
      </c>
      <c r="BP34" s="40" t="s">
        <v>84</v>
      </c>
      <c r="BQ34" s="40" t="s">
        <v>84</v>
      </c>
      <c r="BR34" s="40" t="s">
        <v>84</v>
      </c>
      <c r="BS34" s="40" t="s">
        <v>84</v>
      </c>
      <c r="BT34" s="40" t="s">
        <v>84</v>
      </c>
      <c r="BU34" s="40" t="s">
        <v>107</v>
      </c>
      <c r="BV34" s="40" t="s">
        <v>677</v>
      </c>
      <c r="BW34" s="40"/>
      <c r="BX34" s="40" t="s">
        <v>115</v>
      </c>
      <c r="BY34" s="40" t="s">
        <v>86</v>
      </c>
      <c r="BZ34" s="40" t="s">
        <v>116</v>
      </c>
      <c r="CA34" s="61">
        <v>44781.507881944446</v>
      </c>
      <c r="CB34" s="41">
        <v>44781.52144675926</v>
      </c>
      <c r="CC34" s="40"/>
      <c r="CD34" s="48"/>
      <c r="CE34" s="48">
        <v>91341</v>
      </c>
      <c r="CF34" s="47"/>
    </row>
    <row r="35" spans="1:84" s="3" customFormat="1">
      <c r="A35" s="47">
        <v>92810</v>
      </c>
      <c r="B35" s="40" t="s">
        <v>62</v>
      </c>
      <c r="C35" s="40" t="s">
        <v>82</v>
      </c>
      <c r="D35" s="48" t="s">
        <v>224</v>
      </c>
      <c r="E35" s="48" t="s">
        <v>83</v>
      </c>
      <c r="F35" s="40" t="s">
        <v>562</v>
      </c>
      <c r="G35" s="40" t="s">
        <v>532</v>
      </c>
      <c r="H35" s="40" t="s">
        <v>192</v>
      </c>
      <c r="I35" s="40" t="s">
        <v>204</v>
      </c>
      <c r="J35" s="40"/>
      <c r="K35" s="41"/>
      <c r="L35" s="40" t="s">
        <v>89</v>
      </c>
      <c r="M35" s="40" t="s">
        <v>563</v>
      </c>
      <c r="N35" s="40" t="s">
        <v>276</v>
      </c>
      <c r="O35" s="40" t="s">
        <v>84</v>
      </c>
      <c r="P35" s="40" t="s">
        <v>84</v>
      </c>
      <c r="Q35" s="40" t="s">
        <v>139</v>
      </c>
      <c r="R35" s="40" t="s">
        <v>148</v>
      </c>
      <c r="S35" s="40" t="s">
        <v>211</v>
      </c>
      <c r="T35" s="40" t="s">
        <v>84</v>
      </c>
      <c r="U35" s="40" t="s">
        <v>84</v>
      </c>
      <c r="V35" s="40" t="s">
        <v>84</v>
      </c>
      <c r="W35" s="40" t="s">
        <v>218</v>
      </c>
      <c r="X35" s="40" t="s">
        <v>84</v>
      </c>
      <c r="Y35" s="40" t="s">
        <v>84</v>
      </c>
      <c r="Z35" s="40" t="s">
        <v>84</v>
      </c>
      <c r="AA35" s="40" t="s">
        <v>84</v>
      </c>
      <c r="AB35" s="40" t="s">
        <v>564</v>
      </c>
      <c r="AC35" s="40" t="s">
        <v>565</v>
      </c>
      <c r="AD35" s="40" t="s">
        <v>566</v>
      </c>
      <c r="AE35" s="40" t="s">
        <v>84</v>
      </c>
      <c r="AF35" s="40" t="s">
        <v>84</v>
      </c>
      <c r="AG35" s="40" t="s">
        <v>84</v>
      </c>
      <c r="AH35" s="48" t="s">
        <v>104</v>
      </c>
      <c r="AI35" s="40" t="s">
        <v>189</v>
      </c>
      <c r="AJ35" s="61">
        <v>44803.483564814815</v>
      </c>
      <c r="AK35" s="40" t="s">
        <v>84</v>
      </c>
      <c r="AL35" s="41"/>
      <c r="AM35" s="40" t="s">
        <v>139</v>
      </c>
      <c r="AN35" s="40" t="s">
        <v>148</v>
      </c>
      <c r="AO35" s="40" t="s">
        <v>211</v>
      </c>
      <c r="AP35" s="40" t="s">
        <v>85</v>
      </c>
      <c r="AQ35" s="40" t="s">
        <v>85</v>
      </c>
      <c r="AR35" s="40" t="s">
        <v>85</v>
      </c>
      <c r="AS35" s="40" t="s">
        <v>84</v>
      </c>
      <c r="AT35" s="40" t="s">
        <v>84</v>
      </c>
      <c r="AU35" s="40" t="s">
        <v>222</v>
      </c>
      <c r="AV35" s="40" t="s">
        <v>227</v>
      </c>
      <c r="AW35" s="40" t="s">
        <v>84</v>
      </c>
      <c r="AX35" s="40" t="s">
        <v>84</v>
      </c>
      <c r="AY35" s="40" t="s">
        <v>567</v>
      </c>
      <c r="AZ35" s="40" t="s">
        <v>386</v>
      </c>
      <c r="BA35" s="40" t="s">
        <v>192</v>
      </c>
      <c r="BB35" s="40" t="s">
        <v>416</v>
      </c>
      <c r="BC35" s="40"/>
      <c r="BD35" s="41"/>
      <c r="BE35" s="40" t="s">
        <v>103</v>
      </c>
      <c r="BF35" s="40" t="s">
        <v>396</v>
      </c>
      <c r="BG35" s="40">
        <v>723</v>
      </c>
      <c r="BH35" s="40" t="s">
        <v>568</v>
      </c>
      <c r="BI35" s="40" t="s">
        <v>84</v>
      </c>
      <c r="BJ35" s="40" t="s">
        <v>84</v>
      </c>
      <c r="BK35" s="40" t="s">
        <v>84</v>
      </c>
      <c r="BL35" s="40" t="s">
        <v>84</v>
      </c>
      <c r="BM35" s="40" t="s">
        <v>84</v>
      </c>
      <c r="BN35" s="40" t="s">
        <v>84</v>
      </c>
      <c r="BO35" s="40" t="s">
        <v>84</v>
      </c>
      <c r="BP35" s="40" t="s">
        <v>84</v>
      </c>
      <c r="BQ35" s="40" t="s">
        <v>84</v>
      </c>
      <c r="BR35" s="40" t="s">
        <v>84</v>
      </c>
      <c r="BS35" s="40" t="s">
        <v>84</v>
      </c>
      <c r="BT35" s="40" t="s">
        <v>84</v>
      </c>
      <c r="BU35" s="40" t="s">
        <v>84</v>
      </c>
      <c r="BV35" s="40" t="s">
        <v>84</v>
      </c>
      <c r="BW35" s="40"/>
      <c r="BX35" s="40" t="s">
        <v>85</v>
      </c>
      <c r="BY35" s="40" t="s">
        <v>173</v>
      </c>
      <c r="BZ35" s="40" t="s">
        <v>143</v>
      </c>
      <c r="CA35" s="61">
        <v>44789.492604166669</v>
      </c>
      <c r="CB35" s="41">
        <v>44789.55059027778</v>
      </c>
      <c r="CC35" s="40"/>
      <c r="CD35" s="48"/>
      <c r="CE35" s="48">
        <v>92810</v>
      </c>
      <c r="CF35" s="47"/>
    </row>
    <row r="36" spans="1:84">
      <c r="A36" s="39">
        <v>92874</v>
      </c>
      <c r="B36" s="40" t="s">
        <v>110</v>
      </c>
      <c r="C36" s="40" t="s">
        <v>82</v>
      </c>
      <c r="D36" s="40" t="s">
        <v>325</v>
      </c>
      <c r="E36" s="40" t="s">
        <v>83</v>
      </c>
      <c r="F36" s="40" t="s">
        <v>507</v>
      </c>
      <c r="G36" s="40" t="s">
        <v>360</v>
      </c>
      <c r="H36" s="40" t="s">
        <v>251</v>
      </c>
      <c r="I36" s="40" t="s">
        <v>435</v>
      </c>
      <c r="J36" s="40"/>
      <c r="K36" s="41"/>
      <c r="L36" s="40" t="s">
        <v>89</v>
      </c>
      <c r="M36" s="40" t="s">
        <v>508</v>
      </c>
      <c r="N36" s="40">
        <v>1489</v>
      </c>
      <c r="O36" s="40" t="s">
        <v>84</v>
      </c>
      <c r="P36" s="40" t="s">
        <v>84</v>
      </c>
      <c r="Q36" s="40" t="s">
        <v>201</v>
      </c>
      <c r="R36" s="40" t="s">
        <v>202</v>
      </c>
      <c r="S36" s="40" t="s">
        <v>201</v>
      </c>
      <c r="T36" s="40" t="s">
        <v>84</v>
      </c>
      <c r="U36" s="40" t="s">
        <v>509</v>
      </c>
      <c r="V36" s="40" t="s">
        <v>84</v>
      </c>
      <c r="W36" s="40" t="s">
        <v>166</v>
      </c>
      <c r="X36" s="40" t="s">
        <v>84</v>
      </c>
      <c r="Y36" s="40" t="s">
        <v>84</v>
      </c>
      <c r="Z36" s="40" t="s">
        <v>84</v>
      </c>
      <c r="AA36" s="40" t="s">
        <v>510</v>
      </c>
      <c r="AB36" s="40" t="s">
        <v>511</v>
      </c>
      <c r="AC36" s="40" t="s">
        <v>511</v>
      </c>
      <c r="AD36" s="40" t="s">
        <v>84</v>
      </c>
      <c r="AE36" s="40" t="s">
        <v>84</v>
      </c>
      <c r="AF36" s="40" t="s">
        <v>84</v>
      </c>
      <c r="AG36" s="40" t="s">
        <v>84</v>
      </c>
      <c r="AH36" s="40" t="s">
        <v>104</v>
      </c>
      <c r="AI36" s="40" t="s">
        <v>112</v>
      </c>
      <c r="AJ36" s="59">
        <v>44795.507789351854</v>
      </c>
      <c r="AK36" s="40" t="s">
        <v>84</v>
      </c>
      <c r="AL36" s="41">
        <v>44795.507789351854</v>
      </c>
      <c r="AM36" s="40" t="s">
        <v>201</v>
      </c>
      <c r="AN36" s="40" t="s">
        <v>202</v>
      </c>
      <c r="AO36" s="40" t="s">
        <v>201</v>
      </c>
      <c r="AP36" s="40" t="s">
        <v>85</v>
      </c>
      <c r="AQ36" s="40" t="s">
        <v>85</v>
      </c>
      <c r="AR36" s="40" t="s">
        <v>85</v>
      </c>
      <c r="AS36" s="40" t="s">
        <v>84</v>
      </c>
      <c r="AT36" s="40" t="s">
        <v>84</v>
      </c>
      <c r="AU36" s="40" t="s">
        <v>94</v>
      </c>
      <c r="AV36" s="40" t="s">
        <v>379</v>
      </c>
      <c r="AW36" s="40" t="s">
        <v>84</v>
      </c>
      <c r="AX36" s="40" t="s">
        <v>84</v>
      </c>
      <c r="AY36" s="40" t="s">
        <v>512</v>
      </c>
      <c r="AZ36" s="40" t="s">
        <v>480</v>
      </c>
      <c r="BA36" s="40" t="s">
        <v>435</v>
      </c>
      <c r="BB36" s="40" t="s">
        <v>200</v>
      </c>
      <c r="BC36" s="40"/>
      <c r="BD36" s="41"/>
      <c r="BE36" s="40" t="s">
        <v>89</v>
      </c>
      <c r="BF36" s="40" t="s">
        <v>508</v>
      </c>
      <c r="BG36" s="40">
        <v>1489</v>
      </c>
      <c r="BH36" s="40" t="s">
        <v>84</v>
      </c>
      <c r="BI36" s="40" t="s">
        <v>84</v>
      </c>
      <c r="BJ36" s="40" t="s">
        <v>84</v>
      </c>
      <c r="BK36" s="40" t="s">
        <v>84</v>
      </c>
      <c r="BL36" s="40" t="s">
        <v>84</v>
      </c>
      <c r="BM36" s="40" t="s">
        <v>84</v>
      </c>
      <c r="BN36" s="40" t="s">
        <v>84</v>
      </c>
      <c r="BO36" s="40" t="s">
        <v>84</v>
      </c>
      <c r="BP36" s="40" t="s">
        <v>84</v>
      </c>
      <c r="BQ36" s="40" t="s">
        <v>84</v>
      </c>
      <c r="BR36" s="40" t="s">
        <v>84</v>
      </c>
      <c r="BS36" s="40" t="s">
        <v>84</v>
      </c>
      <c r="BT36" s="40" t="s">
        <v>84</v>
      </c>
      <c r="BU36" s="40" t="s">
        <v>107</v>
      </c>
      <c r="BV36" s="40" t="s">
        <v>513</v>
      </c>
      <c r="BW36" s="40"/>
      <c r="BX36" s="40" t="s">
        <v>115</v>
      </c>
      <c r="BY36" s="40" t="s">
        <v>373</v>
      </c>
      <c r="BZ36" s="40" t="s">
        <v>116</v>
      </c>
      <c r="CA36" s="59">
        <v>44789.719490740739</v>
      </c>
      <c r="CB36" s="41">
        <v>44796.406168981484</v>
      </c>
      <c r="CC36" s="40"/>
      <c r="CD36" s="42" t="s">
        <v>725</v>
      </c>
      <c r="CE36" s="43">
        <v>92874</v>
      </c>
      <c r="CF36" s="43" t="s">
        <v>726</v>
      </c>
    </row>
    <row r="37" spans="1:84" s="3" customFormat="1">
      <c r="A37" s="47">
        <v>95233</v>
      </c>
      <c r="B37" s="40" t="s">
        <v>62</v>
      </c>
      <c r="C37" s="40" t="s">
        <v>82</v>
      </c>
      <c r="D37" s="48" t="s">
        <v>224</v>
      </c>
      <c r="E37" s="48" t="s">
        <v>83</v>
      </c>
      <c r="F37" s="40" t="s">
        <v>664</v>
      </c>
      <c r="G37" s="40" t="s">
        <v>665</v>
      </c>
      <c r="H37" s="40" t="s">
        <v>170</v>
      </c>
      <c r="I37" s="40" t="s">
        <v>505</v>
      </c>
      <c r="J37" s="40">
        <v>72</v>
      </c>
      <c r="K37" s="41">
        <v>18438.166666666668</v>
      </c>
      <c r="L37" s="40" t="s">
        <v>103</v>
      </c>
      <c r="M37" s="40" t="s">
        <v>666</v>
      </c>
      <c r="N37" s="40" t="s">
        <v>263</v>
      </c>
      <c r="O37" s="40" t="s">
        <v>288</v>
      </c>
      <c r="P37" s="40" t="s">
        <v>84</v>
      </c>
      <c r="Q37" s="40" t="s">
        <v>229</v>
      </c>
      <c r="R37" s="40" t="s">
        <v>168</v>
      </c>
      <c r="S37" s="40" t="s">
        <v>168</v>
      </c>
      <c r="T37" s="40" t="s">
        <v>84</v>
      </c>
      <c r="U37" s="40" t="s">
        <v>84</v>
      </c>
      <c r="V37" s="40" t="s">
        <v>84</v>
      </c>
      <c r="W37" s="40" t="s">
        <v>92</v>
      </c>
      <c r="X37" s="40" t="s">
        <v>84</v>
      </c>
      <c r="Y37" s="40" t="s">
        <v>84</v>
      </c>
      <c r="Z37" s="40" t="s">
        <v>84</v>
      </c>
      <c r="AA37" s="40" t="s">
        <v>667</v>
      </c>
      <c r="AB37" s="40" t="s">
        <v>668</v>
      </c>
      <c r="AC37" s="40" t="s">
        <v>669</v>
      </c>
      <c r="AD37" s="40" t="s">
        <v>670</v>
      </c>
      <c r="AE37" s="40" t="s">
        <v>84</v>
      </c>
      <c r="AF37" s="40" t="s">
        <v>84</v>
      </c>
      <c r="AG37" s="40" t="s">
        <v>84</v>
      </c>
      <c r="AH37" s="48" t="s">
        <v>104</v>
      </c>
      <c r="AI37" s="40" t="s">
        <v>112</v>
      </c>
      <c r="AJ37" s="61">
        <v>44796.656400462962</v>
      </c>
      <c r="AK37" s="40" t="s">
        <v>84</v>
      </c>
      <c r="AL37" s="41">
        <v>44796.656400462962</v>
      </c>
      <c r="AM37" s="40" t="s">
        <v>229</v>
      </c>
      <c r="AN37" s="40" t="s">
        <v>168</v>
      </c>
      <c r="AO37" s="40" t="s">
        <v>168</v>
      </c>
      <c r="AP37" s="40" t="s">
        <v>85</v>
      </c>
      <c r="AQ37" s="40" t="s">
        <v>169</v>
      </c>
      <c r="AR37" s="40" t="s">
        <v>93</v>
      </c>
      <c r="AS37" s="40" t="s">
        <v>84</v>
      </c>
      <c r="AT37" s="40" t="s">
        <v>84</v>
      </c>
      <c r="AU37" s="40" t="s">
        <v>134</v>
      </c>
      <c r="AV37" s="40" t="s">
        <v>137</v>
      </c>
      <c r="AW37" s="40" t="s">
        <v>417</v>
      </c>
      <c r="AX37" s="40" t="s">
        <v>84</v>
      </c>
      <c r="AY37" s="40" t="s">
        <v>664</v>
      </c>
      <c r="AZ37" s="40" t="s">
        <v>665</v>
      </c>
      <c r="BA37" s="40" t="s">
        <v>170</v>
      </c>
      <c r="BB37" s="40" t="s">
        <v>505</v>
      </c>
      <c r="BC37" s="40">
        <v>72</v>
      </c>
      <c r="BD37" s="41">
        <v>18438.166666666668</v>
      </c>
      <c r="BE37" s="40" t="s">
        <v>103</v>
      </c>
      <c r="BF37" s="40" t="s">
        <v>666</v>
      </c>
      <c r="BG37" s="40" t="s">
        <v>263</v>
      </c>
      <c r="BH37" s="40" t="s">
        <v>288</v>
      </c>
      <c r="BI37" s="40" t="s">
        <v>84</v>
      </c>
      <c r="BJ37" s="40" t="s">
        <v>84</v>
      </c>
      <c r="BK37" s="40" t="s">
        <v>84</v>
      </c>
      <c r="BL37" s="40" t="s">
        <v>84</v>
      </c>
      <c r="BM37" s="40" t="s">
        <v>671</v>
      </c>
      <c r="BN37" s="40" t="s">
        <v>84</v>
      </c>
      <c r="BO37" s="40" t="s">
        <v>85</v>
      </c>
      <c r="BP37" s="40" t="s">
        <v>115</v>
      </c>
      <c r="BQ37" s="40" t="s">
        <v>84</v>
      </c>
      <c r="BR37" s="40" t="s">
        <v>96</v>
      </c>
      <c r="BS37" s="40" t="s">
        <v>96</v>
      </c>
      <c r="BT37" s="40" t="s">
        <v>353</v>
      </c>
      <c r="BU37" s="40" t="s">
        <v>105</v>
      </c>
      <c r="BV37" s="40" t="s">
        <v>84</v>
      </c>
      <c r="BW37" s="40">
        <v>415000</v>
      </c>
      <c r="BX37" s="40" t="s">
        <v>85</v>
      </c>
      <c r="BY37" s="40" t="s">
        <v>86</v>
      </c>
      <c r="BZ37" s="40" t="s">
        <v>86</v>
      </c>
      <c r="CA37" s="61">
        <v>44795.56108796296</v>
      </c>
      <c r="CB37" s="41">
        <v>44795.678749999999</v>
      </c>
      <c r="CC37" s="40"/>
      <c r="CD37" s="52" t="s">
        <v>723</v>
      </c>
      <c r="CE37" s="47">
        <v>95233</v>
      </c>
      <c r="CF37" s="47" t="s">
        <v>115</v>
      </c>
    </row>
    <row r="38" spans="1:84" s="3" customFormat="1">
      <c r="A38" s="47">
        <v>96882</v>
      </c>
      <c r="B38" s="40" t="s">
        <v>87</v>
      </c>
      <c r="C38" s="40" t="s">
        <v>82</v>
      </c>
      <c r="D38" s="48" t="s">
        <v>224</v>
      </c>
      <c r="E38" s="48" t="s">
        <v>83</v>
      </c>
      <c r="F38" s="40" t="s">
        <v>490</v>
      </c>
      <c r="G38" s="40" t="s">
        <v>172</v>
      </c>
      <c r="H38" s="40" t="s">
        <v>302</v>
      </c>
      <c r="I38" s="40" t="s">
        <v>161</v>
      </c>
      <c r="J38" s="40">
        <v>67</v>
      </c>
      <c r="K38" s="41">
        <v>20035.166666666668</v>
      </c>
      <c r="L38" s="40" t="s">
        <v>103</v>
      </c>
      <c r="M38" s="40" t="s">
        <v>243</v>
      </c>
      <c r="N38" s="40">
        <v>847</v>
      </c>
      <c r="O38" s="40" t="s">
        <v>84</v>
      </c>
      <c r="P38" s="40" t="s">
        <v>84</v>
      </c>
      <c r="Q38" s="40" t="s">
        <v>322</v>
      </c>
      <c r="R38" s="40" t="s">
        <v>237</v>
      </c>
      <c r="S38" s="40" t="s">
        <v>237</v>
      </c>
      <c r="T38" s="40" t="s">
        <v>84</v>
      </c>
      <c r="U38" s="40" t="s">
        <v>84</v>
      </c>
      <c r="V38" s="40" t="s">
        <v>84</v>
      </c>
      <c r="W38" s="40" t="s">
        <v>92</v>
      </c>
      <c r="X38" s="40" t="s">
        <v>84</v>
      </c>
      <c r="Y38" s="40" t="s">
        <v>84</v>
      </c>
      <c r="Z38" s="40" t="s">
        <v>84</v>
      </c>
      <c r="AA38" s="40" t="s">
        <v>491</v>
      </c>
      <c r="AB38" s="40" t="s">
        <v>492</v>
      </c>
      <c r="AC38" s="40" t="s">
        <v>493</v>
      </c>
      <c r="AD38" s="40" t="s">
        <v>494</v>
      </c>
      <c r="AE38" s="40" t="s">
        <v>84</v>
      </c>
      <c r="AF38" s="40" t="s">
        <v>84</v>
      </c>
      <c r="AG38" s="40" t="s">
        <v>84</v>
      </c>
      <c r="AH38" s="48" t="s">
        <v>104</v>
      </c>
      <c r="AI38" s="40" t="s">
        <v>84</v>
      </c>
      <c r="AJ38" s="61">
        <v>44803.77238425926</v>
      </c>
      <c r="AK38" s="40" t="s">
        <v>84</v>
      </c>
      <c r="AL38" s="41"/>
      <c r="AM38" s="40" t="s">
        <v>322</v>
      </c>
      <c r="AN38" s="40" t="s">
        <v>237</v>
      </c>
      <c r="AO38" s="40" t="s">
        <v>237</v>
      </c>
      <c r="AP38" s="40" t="s">
        <v>85</v>
      </c>
      <c r="AQ38" s="40" t="s">
        <v>85</v>
      </c>
      <c r="AR38" s="40" t="s">
        <v>85</v>
      </c>
      <c r="AS38" s="40" t="s">
        <v>84</v>
      </c>
      <c r="AT38" s="40" t="s">
        <v>84</v>
      </c>
      <c r="AU38" s="40" t="s">
        <v>123</v>
      </c>
      <c r="AV38" s="40" t="s">
        <v>124</v>
      </c>
      <c r="AW38" s="40" t="s">
        <v>495</v>
      </c>
      <c r="AX38" s="40" t="s">
        <v>84</v>
      </c>
      <c r="AY38" s="40" t="s">
        <v>490</v>
      </c>
      <c r="AZ38" s="40" t="s">
        <v>172</v>
      </c>
      <c r="BA38" s="40" t="s">
        <v>302</v>
      </c>
      <c r="BB38" s="40" t="s">
        <v>161</v>
      </c>
      <c r="BC38" s="40">
        <v>67</v>
      </c>
      <c r="BD38" s="41">
        <v>20035.166666666668</v>
      </c>
      <c r="BE38" s="40" t="s">
        <v>103</v>
      </c>
      <c r="BF38" s="40" t="s">
        <v>243</v>
      </c>
      <c r="BG38" s="40">
        <v>847</v>
      </c>
      <c r="BH38" s="40" t="s">
        <v>84</v>
      </c>
      <c r="BI38" s="40" t="s">
        <v>84</v>
      </c>
      <c r="BJ38" s="40" t="s">
        <v>84</v>
      </c>
      <c r="BK38" s="40" t="s">
        <v>84</v>
      </c>
      <c r="BL38" s="40" t="s">
        <v>84</v>
      </c>
      <c r="BM38" s="40" t="s">
        <v>496</v>
      </c>
      <c r="BN38" s="40" t="s">
        <v>84</v>
      </c>
      <c r="BO38" s="40" t="s">
        <v>85</v>
      </c>
      <c r="BP38" s="40" t="s">
        <v>115</v>
      </c>
      <c r="BQ38" s="40" t="s">
        <v>84</v>
      </c>
      <c r="BR38" s="40" t="s">
        <v>84</v>
      </c>
      <c r="BS38" s="40" t="s">
        <v>84</v>
      </c>
      <c r="BT38" s="40" t="s">
        <v>321</v>
      </c>
      <c r="BU38" s="40" t="s">
        <v>105</v>
      </c>
      <c r="BV38" s="40" t="s">
        <v>84</v>
      </c>
      <c r="BW38" s="40">
        <v>450000</v>
      </c>
      <c r="BX38" s="40" t="s">
        <v>85</v>
      </c>
      <c r="BY38" s="40" t="s">
        <v>324</v>
      </c>
      <c r="BZ38" s="40" t="s">
        <v>324</v>
      </c>
      <c r="CA38" s="61">
        <v>44803.540914351855</v>
      </c>
      <c r="CB38" s="41">
        <v>44803.540983796294</v>
      </c>
      <c r="CC38" s="40"/>
      <c r="CD38" s="48"/>
      <c r="CE38" s="48">
        <v>96882</v>
      </c>
      <c r="CF38" s="47"/>
    </row>
    <row r="39" spans="1:84" s="3" customFormat="1">
      <c r="A39" s="47">
        <v>98310</v>
      </c>
      <c r="B39" s="40" t="s">
        <v>236</v>
      </c>
      <c r="C39" s="40" t="s">
        <v>82</v>
      </c>
      <c r="D39" s="48" t="s">
        <v>224</v>
      </c>
      <c r="E39" s="48" t="s">
        <v>99</v>
      </c>
      <c r="F39" s="40" t="s">
        <v>425</v>
      </c>
      <c r="G39" s="40" t="s">
        <v>426</v>
      </c>
      <c r="H39" s="40" t="s">
        <v>108</v>
      </c>
      <c r="I39" s="40" t="s">
        <v>219</v>
      </c>
      <c r="J39" s="40">
        <v>78</v>
      </c>
      <c r="K39" s="41"/>
      <c r="L39" s="40" t="s">
        <v>89</v>
      </c>
      <c r="M39" s="40" t="s">
        <v>84</v>
      </c>
      <c r="N39" s="40"/>
      <c r="O39" s="40" t="s">
        <v>84</v>
      </c>
      <c r="P39" s="40" t="s">
        <v>84</v>
      </c>
      <c r="Q39" s="40" t="s">
        <v>84</v>
      </c>
      <c r="R39" s="40" t="s">
        <v>84</v>
      </c>
      <c r="S39" s="40" t="s">
        <v>84</v>
      </c>
      <c r="T39" s="40" t="s">
        <v>84</v>
      </c>
      <c r="U39" s="40" t="s">
        <v>84</v>
      </c>
      <c r="V39" s="40" t="s">
        <v>84</v>
      </c>
      <c r="W39" s="40" t="s">
        <v>216</v>
      </c>
      <c r="X39" s="40" t="s">
        <v>84</v>
      </c>
      <c r="Y39" s="40" t="s">
        <v>84</v>
      </c>
      <c r="Z39" s="40" t="s">
        <v>84</v>
      </c>
      <c r="AA39" s="40" t="s">
        <v>84</v>
      </c>
      <c r="AB39" s="40" t="s">
        <v>427</v>
      </c>
      <c r="AC39" s="40" t="s">
        <v>428</v>
      </c>
      <c r="AD39" s="40" t="s">
        <v>429</v>
      </c>
      <c r="AE39" s="40" t="s">
        <v>84</v>
      </c>
      <c r="AF39" s="40" t="s">
        <v>84</v>
      </c>
      <c r="AG39" s="40" t="s">
        <v>84</v>
      </c>
      <c r="AH39" s="48" t="s">
        <v>104</v>
      </c>
      <c r="AI39" s="40" t="s">
        <v>232</v>
      </c>
      <c r="AJ39" s="61">
        <v>44846.628182870372</v>
      </c>
      <c r="AK39" s="40" t="s">
        <v>84</v>
      </c>
      <c r="AL39" s="41"/>
      <c r="AM39" s="40" t="s">
        <v>90</v>
      </c>
      <c r="AN39" s="40" t="s">
        <v>91</v>
      </c>
      <c r="AO39" s="40" t="s">
        <v>291</v>
      </c>
      <c r="AP39" s="40" t="s">
        <v>85</v>
      </c>
      <c r="AQ39" s="40" t="s">
        <v>85</v>
      </c>
      <c r="AR39" s="40" t="s">
        <v>85</v>
      </c>
      <c r="AS39" s="40" t="s">
        <v>84</v>
      </c>
      <c r="AT39" s="40" t="s">
        <v>84</v>
      </c>
      <c r="AU39" s="40" t="s">
        <v>134</v>
      </c>
      <c r="AV39" s="40" t="s">
        <v>137</v>
      </c>
      <c r="AW39" s="40" t="s">
        <v>270</v>
      </c>
      <c r="AX39" s="40" t="s">
        <v>84</v>
      </c>
      <c r="AY39" s="40"/>
      <c r="AZ39" s="40" t="s">
        <v>430</v>
      </c>
      <c r="BA39" s="40" t="s">
        <v>240</v>
      </c>
      <c r="BB39" s="40" t="s">
        <v>289</v>
      </c>
      <c r="BC39" s="40">
        <v>83</v>
      </c>
      <c r="BD39" s="41"/>
      <c r="BE39" s="40" t="s">
        <v>103</v>
      </c>
      <c r="BF39" s="40" t="s">
        <v>84</v>
      </c>
      <c r="BG39" s="40"/>
      <c r="BH39" s="40" t="s">
        <v>84</v>
      </c>
      <c r="BI39" s="40" t="s">
        <v>84</v>
      </c>
      <c r="BJ39" s="40" t="s">
        <v>84</v>
      </c>
      <c r="BK39" s="40" t="s">
        <v>84</v>
      </c>
      <c r="BL39" s="40" t="s">
        <v>84</v>
      </c>
      <c r="BM39" s="40" t="s">
        <v>84</v>
      </c>
      <c r="BN39" s="40" t="s">
        <v>84</v>
      </c>
      <c r="BO39" s="40" t="s">
        <v>84</v>
      </c>
      <c r="BP39" s="40" t="s">
        <v>115</v>
      </c>
      <c r="BQ39" s="40" t="s">
        <v>84</v>
      </c>
      <c r="BR39" s="40" t="s">
        <v>84</v>
      </c>
      <c r="BS39" s="40" t="s">
        <v>84</v>
      </c>
      <c r="BT39" s="40" t="s">
        <v>431</v>
      </c>
      <c r="BU39" s="40" t="s">
        <v>84</v>
      </c>
      <c r="BV39" s="40" t="s">
        <v>84</v>
      </c>
      <c r="BW39" s="40"/>
      <c r="BX39" s="40" t="s">
        <v>85</v>
      </c>
      <c r="BY39" s="40" t="s">
        <v>239</v>
      </c>
      <c r="BZ39" s="40" t="s">
        <v>239</v>
      </c>
      <c r="CA39" s="61">
        <v>44809.536736111113</v>
      </c>
      <c r="CB39" s="41">
        <v>44846.616111111114</v>
      </c>
      <c r="CC39" s="40"/>
      <c r="CD39" s="48"/>
      <c r="CE39" s="48">
        <v>98310</v>
      </c>
      <c r="CF39" s="47"/>
    </row>
    <row r="40" spans="1:84">
      <c r="A40" s="39">
        <v>100105</v>
      </c>
      <c r="B40" s="40" t="s">
        <v>110</v>
      </c>
      <c r="C40" s="40" t="s">
        <v>82</v>
      </c>
      <c r="D40" s="40" t="s">
        <v>325</v>
      </c>
      <c r="E40" s="40" t="s">
        <v>83</v>
      </c>
      <c r="F40" s="40" t="s">
        <v>418</v>
      </c>
      <c r="G40" s="40" t="s">
        <v>175</v>
      </c>
      <c r="H40" s="40" t="s">
        <v>128</v>
      </c>
      <c r="I40" s="40" t="s">
        <v>419</v>
      </c>
      <c r="J40" s="40"/>
      <c r="K40" s="41"/>
      <c r="L40" s="40" t="s">
        <v>103</v>
      </c>
      <c r="M40" s="40" t="s">
        <v>280</v>
      </c>
      <c r="N40" s="40">
        <v>1498</v>
      </c>
      <c r="O40" s="40" t="s">
        <v>84</v>
      </c>
      <c r="P40" s="40" t="s">
        <v>84</v>
      </c>
      <c r="Q40" s="40" t="s">
        <v>90</v>
      </c>
      <c r="R40" s="40" t="s">
        <v>91</v>
      </c>
      <c r="S40" s="40" t="s">
        <v>121</v>
      </c>
      <c r="T40" s="40" t="s">
        <v>84</v>
      </c>
      <c r="U40" s="40" t="s">
        <v>420</v>
      </c>
      <c r="V40" s="40" t="s">
        <v>84</v>
      </c>
      <c r="W40" s="40" t="s">
        <v>84</v>
      </c>
      <c r="X40" s="40" t="s">
        <v>84</v>
      </c>
      <c r="Y40" s="40" t="s">
        <v>84</v>
      </c>
      <c r="Z40" s="40" t="s">
        <v>84</v>
      </c>
      <c r="AA40" s="40" t="s">
        <v>421</v>
      </c>
      <c r="AB40" s="40" t="s">
        <v>422</v>
      </c>
      <c r="AC40" s="40" t="s">
        <v>422</v>
      </c>
      <c r="AD40" s="40" t="s">
        <v>84</v>
      </c>
      <c r="AE40" s="40" t="s">
        <v>84</v>
      </c>
      <c r="AF40" s="40" t="s">
        <v>84</v>
      </c>
      <c r="AG40" s="40" t="s">
        <v>84</v>
      </c>
      <c r="AH40" s="40" t="s">
        <v>104</v>
      </c>
      <c r="AI40" s="40" t="s">
        <v>84</v>
      </c>
      <c r="AJ40" s="59">
        <v>44839.671666666669</v>
      </c>
      <c r="AK40" s="40" t="s">
        <v>84</v>
      </c>
      <c r="AL40" s="41"/>
      <c r="AM40" s="40" t="s">
        <v>90</v>
      </c>
      <c r="AN40" s="40" t="s">
        <v>91</v>
      </c>
      <c r="AO40" s="40" t="s">
        <v>121</v>
      </c>
      <c r="AP40" s="40" t="s">
        <v>85</v>
      </c>
      <c r="AQ40" s="40" t="s">
        <v>85</v>
      </c>
      <c r="AR40" s="40" t="s">
        <v>85</v>
      </c>
      <c r="AS40" s="40" t="s">
        <v>84</v>
      </c>
      <c r="AT40" s="40" t="s">
        <v>84</v>
      </c>
      <c r="AU40" s="40" t="s">
        <v>94</v>
      </c>
      <c r="AV40" s="40" t="s">
        <v>379</v>
      </c>
      <c r="AW40" s="40" t="s">
        <v>84</v>
      </c>
      <c r="AX40" s="40" t="s">
        <v>84</v>
      </c>
      <c r="AY40" s="40" t="s">
        <v>423</v>
      </c>
      <c r="AZ40" s="40" t="s">
        <v>175</v>
      </c>
      <c r="BA40" s="40" t="s">
        <v>128</v>
      </c>
      <c r="BB40" s="40" t="s">
        <v>249</v>
      </c>
      <c r="BC40" s="40"/>
      <c r="BD40" s="41"/>
      <c r="BE40" s="40" t="s">
        <v>103</v>
      </c>
      <c r="BF40" s="40" t="s">
        <v>280</v>
      </c>
      <c r="BG40" s="40">
        <v>1498</v>
      </c>
      <c r="BH40" s="40" t="s">
        <v>84</v>
      </c>
      <c r="BI40" s="40" t="s">
        <v>84</v>
      </c>
      <c r="BJ40" s="40" t="s">
        <v>84</v>
      </c>
      <c r="BK40" s="40" t="s">
        <v>84</v>
      </c>
      <c r="BL40" s="40" t="s">
        <v>84</v>
      </c>
      <c r="BM40" s="40" t="s">
        <v>84</v>
      </c>
      <c r="BN40" s="40" t="s">
        <v>84</v>
      </c>
      <c r="BO40" s="40" t="s">
        <v>84</v>
      </c>
      <c r="BP40" s="40" t="s">
        <v>84</v>
      </c>
      <c r="BQ40" s="40" t="s">
        <v>84</v>
      </c>
      <c r="BR40" s="40" t="s">
        <v>84</v>
      </c>
      <c r="BS40" s="40" t="s">
        <v>84</v>
      </c>
      <c r="BT40" s="40" t="s">
        <v>84</v>
      </c>
      <c r="BU40" s="40" t="s">
        <v>84</v>
      </c>
      <c r="BV40" s="40" t="s">
        <v>84</v>
      </c>
      <c r="BW40" s="40"/>
      <c r="BX40" s="40" t="s">
        <v>115</v>
      </c>
      <c r="BY40" s="40" t="s">
        <v>424</v>
      </c>
      <c r="BZ40" s="40" t="s">
        <v>116</v>
      </c>
      <c r="CA40" s="59">
        <v>44820.786273148151</v>
      </c>
      <c r="CB40" s="41">
        <v>44840.614432870374</v>
      </c>
      <c r="CC40" s="40"/>
      <c r="CD40" s="42" t="s">
        <v>723</v>
      </c>
      <c r="CE40" s="43">
        <v>100105</v>
      </c>
      <c r="CF40" s="43" t="s">
        <v>726</v>
      </c>
    </row>
    <row r="41" spans="1:84" s="3" customFormat="1">
      <c r="A41" s="47">
        <v>101180</v>
      </c>
      <c r="B41" s="40" t="s">
        <v>110</v>
      </c>
      <c r="C41" s="40" t="s">
        <v>82</v>
      </c>
      <c r="D41" s="48" t="s">
        <v>224</v>
      </c>
      <c r="E41" s="48" t="s">
        <v>83</v>
      </c>
      <c r="F41" s="40" t="s">
        <v>497</v>
      </c>
      <c r="G41" s="40" t="s">
        <v>434</v>
      </c>
      <c r="H41" s="40" t="s">
        <v>317</v>
      </c>
      <c r="I41" s="40" t="s">
        <v>135</v>
      </c>
      <c r="J41" s="40"/>
      <c r="K41" s="41"/>
      <c r="L41" s="40" t="s">
        <v>89</v>
      </c>
      <c r="M41" s="40" t="s">
        <v>498</v>
      </c>
      <c r="N41" s="40">
        <v>3459</v>
      </c>
      <c r="O41" s="40" t="s">
        <v>84</v>
      </c>
      <c r="P41" s="40" t="s">
        <v>84</v>
      </c>
      <c r="Q41" s="40" t="s">
        <v>194</v>
      </c>
      <c r="R41" s="40" t="s">
        <v>195</v>
      </c>
      <c r="S41" s="40" t="s">
        <v>195</v>
      </c>
      <c r="T41" s="40" t="s">
        <v>84</v>
      </c>
      <c r="U41" s="40" t="s">
        <v>499</v>
      </c>
      <c r="V41" s="40" t="s">
        <v>84</v>
      </c>
      <c r="W41" s="40" t="s">
        <v>84</v>
      </c>
      <c r="X41" s="40" t="s">
        <v>84</v>
      </c>
      <c r="Y41" s="40" t="s">
        <v>84</v>
      </c>
      <c r="Z41" s="40" t="s">
        <v>84</v>
      </c>
      <c r="AA41" s="40" t="s">
        <v>500</v>
      </c>
      <c r="AB41" s="40" t="s">
        <v>501</v>
      </c>
      <c r="AC41" s="40" t="s">
        <v>501</v>
      </c>
      <c r="AD41" s="40" t="s">
        <v>84</v>
      </c>
      <c r="AE41" s="40" t="s">
        <v>84</v>
      </c>
      <c r="AF41" s="40" t="s">
        <v>84</v>
      </c>
      <c r="AG41" s="40" t="s">
        <v>84</v>
      </c>
      <c r="AH41" s="48" t="s">
        <v>104</v>
      </c>
      <c r="AI41" s="40" t="s">
        <v>112</v>
      </c>
      <c r="AJ41" s="61">
        <v>44827.669918981483</v>
      </c>
      <c r="AK41" s="40" t="s">
        <v>84</v>
      </c>
      <c r="AL41" s="41">
        <v>44827.669918981483</v>
      </c>
      <c r="AM41" s="40" t="s">
        <v>194</v>
      </c>
      <c r="AN41" s="40" t="s">
        <v>195</v>
      </c>
      <c r="AO41" s="40" t="s">
        <v>195</v>
      </c>
      <c r="AP41" s="40" t="s">
        <v>85</v>
      </c>
      <c r="AQ41" s="40" t="s">
        <v>85</v>
      </c>
      <c r="AR41" s="40" t="s">
        <v>85</v>
      </c>
      <c r="AS41" s="40" t="s">
        <v>84</v>
      </c>
      <c r="AT41" s="40" t="s">
        <v>84</v>
      </c>
      <c r="AU41" s="40" t="s">
        <v>134</v>
      </c>
      <c r="AV41" s="40" t="s">
        <v>137</v>
      </c>
      <c r="AW41" s="40" t="s">
        <v>84</v>
      </c>
      <c r="AX41" s="40" t="s">
        <v>84</v>
      </c>
      <c r="AY41" s="40" t="s">
        <v>502</v>
      </c>
      <c r="AZ41" s="40" t="s">
        <v>286</v>
      </c>
      <c r="BA41" s="40" t="s">
        <v>135</v>
      </c>
      <c r="BB41" s="40" t="s">
        <v>503</v>
      </c>
      <c r="BC41" s="40"/>
      <c r="BD41" s="41"/>
      <c r="BE41" s="40" t="s">
        <v>89</v>
      </c>
      <c r="BF41" s="40" t="s">
        <v>504</v>
      </c>
      <c r="BG41" s="40">
        <v>34</v>
      </c>
      <c r="BH41" s="40" t="s">
        <v>84</v>
      </c>
      <c r="BI41" s="40" t="s">
        <v>84</v>
      </c>
      <c r="BJ41" s="40" t="s">
        <v>84</v>
      </c>
      <c r="BK41" s="40" t="s">
        <v>84</v>
      </c>
      <c r="BL41" s="40" t="s">
        <v>84</v>
      </c>
      <c r="BM41" s="40" t="s">
        <v>84</v>
      </c>
      <c r="BN41" s="40" t="s">
        <v>84</v>
      </c>
      <c r="BO41" s="40" t="s">
        <v>84</v>
      </c>
      <c r="BP41" s="40" t="s">
        <v>84</v>
      </c>
      <c r="BQ41" s="40" t="s">
        <v>84</v>
      </c>
      <c r="BR41" s="40" t="s">
        <v>84</v>
      </c>
      <c r="BS41" s="40" t="s">
        <v>84</v>
      </c>
      <c r="BT41" s="40" t="s">
        <v>84</v>
      </c>
      <c r="BU41" s="40" t="s">
        <v>117</v>
      </c>
      <c r="BV41" s="40" t="s">
        <v>84</v>
      </c>
      <c r="BW41" s="40"/>
      <c r="BX41" s="40" t="s">
        <v>115</v>
      </c>
      <c r="BY41" s="40" t="s">
        <v>364</v>
      </c>
      <c r="BZ41" s="40" t="s">
        <v>116</v>
      </c>
      <c r="CA41" s="61">
        <v>44824.650659722225</v>
      </c>
      <c r="CB41" s="41">
        <v>44826.760937500003</v>
      </c>
      <c r="CC41" s="40"/>
      <c r="CD41" s="48"/>
      <c r="CE41" s="48">
        <v>10180</v>
      </c>
      <c r="CF41" s="47"/>
    </row>
    <row r="42" spans="1:84">
      <c r="A42" s="39">
        <v>101340</v>
      </c>
      <c r="B42" s="40" t="s">
        <v>98</v>
      </c>
      <c r="C42" s="40" t="s">
        <v>82</v>
      </c>
      <c r="D42" s="40" t="s">
        <v>325</v>
      </c>
      <c r="E42" s="40" t="s">
        <v>99</v>
      </c>
      <c r="F42" s="40" t="s">
        <v>634</v>
      </c>
      <c r="G42" s="40" t="s">
        <v>131</v>
      </c>
      <c r="H42" s="40" t="s">
        <v>128</v>
      </c>
      <c r="I42" s="40" t="s">
        <v>152</v>
      </c>
      <c r="J42" s="40">
        <v>78</v>
      </c>
      <c r="K42" s="41">
        <v>16028.166666666666</v>
      </c>
      <c r="L42" s="40" t="s">
        <v>103</v>
      </c>
      <c r="M42" s="40" t="s">
        <v>635</v>
      </c>
      <c r="N42" s="40">
        <v>428</v>
      </c>
      <c r="O42" s="40" t="s">
        <v>84</v>
      </c>
      <c r="P42" s="40" t="s">
        <v>84</v>
      </c>
      <c r="Q42" s="40" t="s">
        <v>111</v>
      </c>
      <c r="R42" s="40" t="s">
        <v>111</v>
      </c>
      <c r="S42" s="40" t="s">
        <v>122</v>
      </c>
      <c r="T42" s="40" t="s">
        <v>84</v>
      </c>
      <c r="U42" s="40" t="s">
        <v>84</v>
      </c>
      <c r="V42" s="40" t="s">
        <v>84</v>
      </c>
      <c r="W42" s="40" t="s">
        <v>92</v>
      </c>
      <c r="X42" s="40" t="s">
        <v>84</v>
      </c>
      <c r="Y42" s="40" t="s">
        <v>84</v>
      </c>
      <c r="Z42" s="40" t="s">
        <v>84</v>
      </c>
      <c r="AA42" s="40" t="s">
        <v>84</v>
      </c>
      <c r="AB42" s="40" t="s">
        <v>636</v>
      </c>
      <c r="AC42" s="40" t="s">
        <v>637</v>
      </c>
      <c r="AD42" s="40" t="s">
        <v>638</v>
      </c>
      <c r="AE42" s="40" t="s">
        <v>84</v>
      </c>
      <c r="AF42" s="40" t="s">
        <v>84</v>
      </c>
      <c r="AG42" s="40" t="s">
        <v>84</v>
      </c>
      <c r="AH42" s="40" t="s">
        <v>104</v>
      </c>
      <c r="AI42" s="40" t="s">
        <v>84</v>
      </c>
      <c r="AJ42" s="59">
        <v>44827.682303240741</v>
      </c>
      <c r="AK42" s="40" t="s">
        <v>84</v>
      </c>
      <c r="AL42" s="41"/>
      <c r="AM42" s="40" t="s">
        <v>111</v>
      </c>
      <c r="AN42" s="40" t="s">
        <v>111</v>
      </c>
      <c r="AO42" s="40" t="s">
        <v>122</v>
      </c>
      <c r="AP42" s="40" t="s">
        <v>85</v>
      </c>
      <c r="AQ42" s="40" t="s">
        <v>85</v>
      </c>
      <c r="AR42" s="40" t="s">
        <v>85</v>
      </c>
      <c r="AS42" s="40" t="s">
        <v>84</v>
      </c>
      <c r="AT42" s="40" t="s">
        <v>84</v>
      </c>
      <c r="AU42" s="40" t="s">
        <v>94</v>
      </c>
      <c r="AV42" s="40" t="s">
        <v>379</v>
      </c>
      <c r="AW42" s="40" t="s">
        <v>84</v>
      </c>
      <c r="AX42" s="40" t="s">
        <v>84</v>
      </c>
      <c r="AY42" s="40" t="s">
        <v>634</v>
      </c>
      <c r="AZ42" s="40" t="s">
        <v>131</v>
      </c>
      <c r="BA42" s="40" t="s">
        <v>128</v>
      </c>
      <c r="BB42" s="40" t="s">
        <v>152</v>
      </c>
      <c r="BC42" s="40">
        <v>78</v>
      </c>
      <c r="BD42" s="41">
        <v>16028.166666666666</v>
      </c>
      <c r="BE42" s="40" t="s">
        <v>103</v>
      </c>
      <c r="BF42" s="40" t="s">
        <v>635</v>
      </c>
      <c r="BG42" s="40">
        <v>428</v>
      </c>
      <c r="BH42" s="40" t="s">
        <v>84</v>
      </c>
      <c r="BI42" s="40" t="s">
        <v>84</v>
      </c>
      <c r="BJ42" s="40" t="s">
        <v>84</v>
      </c>
      <c r="BK42" s="40" t="s">
        <v>84</v>
      </c>
      <c r="BL42" s="40" t="s">
        <v>84</v>
      </c>
      <c r="BM42" s="40" t="s">
        <v>639</v>
      </c>
      <c r="BN42" s="40" t="s">
        <v>84</v>
      </c>
      <c r="BO42" s="40" t="s">
        <v>85</v>
      </c>
      <c r="BP42" s="40" t="s">
        <v>84</v>
      </c>
      <c r="BQ42" s="40" t="s">
        <v>84</v>
      </c>
      <c r="BR42" s="40" t="s">
        <v>391</v>
      </c>
      <c r="BS42" s="40" t="s">
        <v>84</v>
      </c>
      <c r="BT42" s="40" t="s">
        <v>84</v>
      </c>
      <c r="BU42" s="40" t="s">
        <v>132</v>
      </c>
      <c r="BV42" s="40" t="s">
        <v>84</v>
      </c>
      <c r="BW42" s="40"/>
      <c r="BX42" s="40" t="s">
        <v>85</v>
      </c>
      <c r="BY42" s="40" t="s">
        <v>234</v>
      </c>
      <c r="BZ42" s="40" t="s">
        <v>234</v>
      </c>
      <c r="CA42" s="59">
        <v>44826.530381944445</v>
      </c>
      <c r="CB42" s="41">
        <v>44826.6328125</v>
      </c>
      <c r="CC42" s="40"/>
      <c r="CD42" s="42" t="s">
        <v>723</v>
      </c>
      <c r="CE42" s="53">
        <v>101340</v>
      </c>
      <c r="CF42" s="44" t="s">
        <v>85</v>
      </c>
    </row>
    <row r="43" spans="1:84">
      <c r="A43" s="39">
        <v>103833</v>
      </c>
      <c r="B43" s="40" t="s">
        <v>81</v>
      </c>
      <c r="C43" s="40" t="s">
        <v>82</v>
      </c>
      <c r="D43" s="40" t="s">
        <v>325</v>
      </c>
      <c r="E43" s="40" t="s">
        <v>83</v>
      </c>
      <c r="F43" s="40" t="s">
        <v>716</v>
      </c>
      <c r="G43" s="40" t="s">
        <v>601</v>
      </c>
      <c r="H43" s="40" t="s">
        <v>602</v>
      </c>
      <c r="I43" s="40" t="s">
        <v>300</v>
      </c>
      <c r="J43" s="40"/>
      <c r="K43" s="41"/>
      <c r="L43" s="40" t="s">
        <v>103</v>
      </c>
      <c r="M43" s="40" t="s">
        <v>698</v>
      </c>
      <c r="N43" s="40">
        <v>1961</v>
      </c>
      <c r="O43" s="40" t="s">
        <v>84</v>
      </c>
      <c r="P43" s="40" t="s">
        <v>84</v>
      </c>
      <c r="Q43" s="40" t="s">
        <v>196</v>
      </c>
      <c r="R43" s="40" t="s">
        <v>197</v>
      </c>
      <c r="S43" s="40" t="s">
        <v>226</v>
      </c>
      <c r="T43" s="40" t="s">
        <v>84</v>
      </c>
      <c r="U43" s="40" t="s">
        <v>603</v>
      </c>
      <c r="V43" s="40" t="s">
        <v>84</v>
      </c>
      <c r="W43" s="40" t="s">
        <v>218</v>
      </c>
      <c r="X43" s="40" t="s">
        <v>84</v>
      </c>
      <c r="Y43" s="40" t="s">
        <v>84</v>
      </c>
      <c r="Z43" s="40" t="s">
        <v>84</v>
      </c>
      <c r="AA43" s="40" t="s">
        <v>604</v>
      </c>
      <c r="AB43" s="40" t="s">
        <v>717</v>
      </c>
      <c r="AC43" s="40" t="s">
        <v>718</v>
      </c>
      <c r="AD43" s="40" t="s">
        <v>84</v>
      </c>
      <c r="AE43" s="40" t="s">
        <v>84</v>
      </c>
      <c r="AF43" s="40" t="s">
        <v>84</v>
      </c>
      <c r="AG43" s="40" t="s">
        <v>84</v>
      </c>
      <c r="AH43" s="40" t="s">
        <v>104</v>
      </c>
      <c r="AI43" s="40" t="s">
        <v>112</v>
      </c>
      <c r="AJ43" s="59">
        <v>44861.545532407406</v>
      </c>
      <c r="AK43" s="40" t="s">
        <v>84</v>
      </c>
      <c r="AL43" s="41">
        <v>44861.545532407406</v>
      </c>
      <c r="AM43" s="40" t="s">
        <v>84</v>
      </c>
      <c r="AN43" s="40" t="s">
        <v>84</v>
      </c>
      <c r="AO43" s="40" t="s">
        <v>84</v>
      </c>
      <c r="AP43" s="40" t="s">
        <v>85</v>
      </c>
      <c r="AQ43" s="40" t="s">
        <v>85</v>
      </c>
      <c r="AR43" s="40" t="s">
        <v>85</v>
      </c>
      <c r="AS43" s="40" t="s">
        <v>84</v>
      </c>
      <c r="AT43" s="40" t="s">
        <v>84</v>
      </c>
      <c r="AU43" s="40" t="s">
        <v>94</v>
      </c>
      <c r="AV43" s="40" t="s">
        <v>379</v>
      </c>
      <c r="AW43" s="40" t="s">
        <v>84</v>
      </c>
      <c r="AX43" s="40" t="s">
        <v>84</v>
      </c>
      <c r="AY43" s="40"/>
      <c r="AZ43" s="40" t="s">
        <v>84</v>
      </c>
      <c r="BA43" s="40" t="s">
        <v>84</v>
      </c>
      <c r="BB43" s="40" t="s">
        <v>84</v>
      </c>
      <c r="BC43" s="40"/>
      <c r="BD43" s="41"/>
      <c r="BE43" s="40" t="s">
        <v>89</v>
      </c>
      <c r="BF43" s="40" t="s">
        <v>84</v>
      </c>
      <c r="BG43" s="40"/>
      <c r="BH43" s="40" t="s">
        <v>84</v>
      </c>
      <c r="BI43" s="40" t="s">
        <v>84</v>
      </c>
      <c r="BJ43" s="40" t="s">
        <v>84</v>
      </c>
      <c r="BK43" s="40" t="s">
        <v>84</v>
      </c>
      <c r="BL43" s="40" t="s">
        <v>84</v>
      </c>
      <c r="BM43" s="40" t="s">
        <v>84</v>
      </c>
      <c r="BN43" s="40" t="s">
        <v>84</v>
      </c>
      <c r="BO43" s="40" t="s">
        <v>84</v>
      </c>
      <c r="BP43" s="40" t="s">
        <v>84</v>
      </c>
      <c r="BQ43" s="40" t="s">
        <v>84</v>
      </c>
      <c r="BR43" s="40" t="s">
        <v>84</v>
      </c>
      <c r="BS43" s="40" t="s">
        <v>84</v>
      </c>
      <c r="BT43" s="40" t="s">
        <v>84</v>
      </c>
      <c r="BU43" s="40" t="s">
        <v>84</v>
      </c>
      <c r="BV43" s="40" t="s">
        <v>84</v>
      </c>
      <c r="BW43" s="40"/>
      <c r="BX43" s="40" t="s">
        <v>85</v>
      </c>
      <c r="BY43" s="40" t="s">
        <v>719</v>
      </c>
      <c r="BZ43" s="40" t="s">
        <v>212</v>
      </c>
      <c r="CA43" s="59">
        <v>44834.483541666668</v>
      </c>
      <c r="CB43" s="41">
        <v>44861.539189814815</v>
      </c>
      <c r="CC43" s="40"/>
      <c r="CD43" s="51" t="s">
        <v>725</v>
      </c>
      <c r="CE43" s="54">
        <v>103833</v>
      </c>
      <c r="CF43" s="39" t="s">
        <v>726</v>
      </c>
    </row>
    <row r="44" spans="1:84">
      <c r="A44" s="39">
        <v>107970</v>
      </c>
      <c r="B44" s="40" t="s">
        <v>87</v>
      </c>
      <c r="C44" s="40" t="s">
        <v>225</v>
      </c>
      <c r="D44" s="40" t="s">
        <v>325</v>
      </c>
      <c r="E44" s="40" t="s">
        <v>83</v>
      </c>
      <c r="F44" s="40"/>
      <c r="G44" s="40" t="s">
        <v>262</v>
      </c>
      <c r="H44" s="40" t="s">
        <v>213</v>
      </c>
      <c r="I44" s="40" t="s">
        <v>362</v>
      </c>
      <c r="J44" s="40">
        <v>64</v>
      </c>
      <c r="K44" s="41"/>
      <c r="L44" s="40" t="s">
        <v>103</v>
      </c>
      <c r="M44" s="40" t="s">
        <v>472</v>
      </c>
      <c r="N44" s="40"/>
      <c r="O44" s="40" t="s">
        <v>84</v>
      </c>
      <c r="P44" s="40" t="s">
        <v>84</v>
      </c>
      <c r="Q44" s="40" t="s">
        <v>84</v>
      </c>
      <c r="R44" s="40" t="s">
        <v>84</v>
      </c>
      <c r="S44" s="40" t="s">
        <v>84</v>
      </c>
      <c r="T44" s="40" t="s">
        <v>84</v>
      </c>
      <c r="U44" s="40" t="s">
        <v>84</v>
      </c>
      <c r="V44" s="40" t="s">
        <v>84</v>
      </c>
      <c r="W44" s="40" t="s">
        <v>218</v>
      </c>
      <c r="X44" s="40" t="s">
        <v>84</v>
      </c>
      <c r="Y44" s="40" t="s">
        <v>473</v>
      </c>
      <c r="Z44" s="40" t="s">
        <v>474</v>
      </c>
      <c r="AA44" s="40" t="s">
        <v>475</v>
      </c>
      <c r="AB44" s="40" t="s">
        <v>476</v>
      </c>
      <c r="AC44" s="40" t="s">
        <v>477</v>
      </c>
      <c r="AD44" s="40" t="s">
        <v>84</v>
      </c>
      <c r="AE44" s="40" t="s">
        <v>84</v>
      </c>
      <c r="AF44" s="40" t="s">
        <v>84</v>
      </c>
      <c r="AG44" s="40" t="s">
        <v>84</v>
      </c>
      <c r="AH44" s="40" t="s">
        <v>104</v>
      </c>
      <c r="AI44" s="40" t="s">
        <v>112</v>
      </c>
      <c r="AJ44" s="59">
        <v>44855.390462962961</v>
      </c>
      <c r="AK44" s="40" t="s">
        <v>84</v>
      </c>
      <c r="AL44" s="41">
        <v>44855.390462962961</v>
      </c>
      <c r="AM44" s="40" t="s">
        <v>84</v>
      </c>
      <c r="AN44" s="40" t="s">
        <v>84</v>
      </c>
      <c r="AO44" s="40" t="s">
        <v>84</v>
      </c>
      <c r="AP44" s="40" t="s">
        <v>85</v>
      </c>
      <c r="AQ44" s="40" t="s">
        <v>85</v>
      </c>
      <c r="AR44" s="40" t="s">
        <v>85</v>
      </c>
      <c r="AS44" s="40" t="s">
        <v>84</v>
      </c>
      <c r="AT44" s="40" t="s">
        <v>84</v>
      </c>
      <c r="AU44" s="40" t="s">
        <v>94</v>
      </c>
      <c r="AV44" s="40" t="s">
        <v>320</v>
      </c>
      <c r="AW44" s="40" t="s">
        <v>84</v>
      </c>
      <c r="AX44" s="40" t="s">
        <v>84</v>
      </c>
      <c r="AY44" s="40"/>
      <c r="AZ44" s="40" t="s">
        <v>84</v>
      </c>
      <c r="BA44" s="40" t="s">
        <v>84</v>
      </c>
      <c r="BB44" s="40" t="s">
        <v>84</v>
      </c>
      <c r="BC44" s="40"/>
      <c r="BD44" s="41"/>
      <c r="BE44" s="40" t="s">
        <v>103</v>
      </c>
      <c r="BF44" s="40" t="s">
        <v>84</v>
      </c>
      <c r="BG44" s="40"/>
      <c r="BH44" s="40" t="s">
        <v>84</v>
      </c>
      <c r="BI44" s="40" t="s">
        <v>84</v>
      </c>
      <c r="BJ44" s="40" t="s">
        <v>84</v>
      </c>
      <c r="BK44" s="40" t="s">
        <v>84</v>
      </c>
      <c r="BL44" s="40" t="s">
        <v>84</v>
      </c>
      <c r="BM44" s="40" t="s">
        <v>84</v>
      </c>
      <c r="BN44" s="40" t="s">
        <v>84</v>
      </c>
      <c r="BO44" s="40" t="s">
        <v>84</v>
      </c>
      <c r="BP44" s="40" t="s">
        <v>84</v>
      </c>
      <c r="BQ44" s="40" t="s">
        <v>84</v>
      </c>
      <c r="BR44" s="40" t="s">
        <v>84</v>
      </c>
      <c r="BS44" s="40" t="s">
        <v>84</v>
      </c>
      <c r="BT44" s="40" t="s">
        <v>84</v>
      </c>
      <c r="BU44" s="40" t="s">
        <v>84</v>
      </c>
      <c r="BV44" s="40" t="s">
        <v>84</v>
      </c>
      <c r="BW44" s="40"/>
      <c r="BX44" s="40" t="s">
        <v>85</v>
      </c>
      <c r="BY44" s="40" t="s">
        <v>471</v>
      </c>
      <c r="BZ44" s="40" t="s">
        <v>212</v>
      </c>
      <c r="CA44" s="59">
        <v>44853.452708333331</v>
      </c>
      <c r="CB44" s="41">
        <v>44853.590879629628</v>
      </c>
      <c r="CC44" s="40"/>
      <c r="CD44" s="51" t="s">
        <v>725</v>
      </c>
      <c r="CE44" s="43">
        <v>107970</v>
      </c>
      <c r="CF44" s="43" t="s">
        <v>726</v>
      </c>
    </row>
    <row r="45" spans="1:84">
      <c r="A45" s="39">
        <v>110279</v>
      </c>
      <c r="B45" s="40" t="s">
        <v>87</v>
      </c>
      <c r="C45" s="40" t="s">
        <v>82</v>
      </c>
      <c r="D45" s="40" t="s">
        <v>325</v>
      </c>
      <c r="E45" s="40" t="s">
        <v>83</v>
      </c>
      <c r="F45" s="40" t="s">
        <v>456</v>
      </c>
      <c r="G45" s="40" t="s">
        <v>457</v>
      </c>
      <c r="H45" s="40" t="s">
        <v>210</v>
      </c>
      <c r="I45" s="40" t="s">
        <v>458</v>
      </c>
      <c r="J45" s="40">
        <v>76</v>
      </c>
      <c r="K45" s="41">
        <v>16822.166666666668</v>
      </c>
      <c r="L45" s="40" t="s">
        <v>89</v>
      </c>
      <c r="M45" s="40" t="s">
        <v>459</v>
      </c>
      <c r="N45" s="40">
        <v>1050</v>
      </c>
      <c r="O45" s="40" t="s">
        <v>460</v>
      </c>
      <c r="P45" s="40" t="s">
        <v>84</v>
      </c>
      <c r="Q45" s="40" t="s">
        <v>139</v>
      </c>
      <c r="R45" s="40" t="s">
        <v>148</v>
      </c>
      <c r="S45" s="40" t="s">
        <v>211</v>
      </c>
      <c r="T45" s="40" t="s">
        <v>84</v>
      </c>
      <c r="U45" s="40" t="s">
        <v>84</v>
      </c>
      <c r="V45" s="40" t="s">
        <v>84</v>
      </c>
      <c r="W45" s="40" t="s">
        <v>92</v>
      </c>
      <c r="X45" s="40" t="s">
        <v>84</v>
      </c>
      <c r="Y45" s="40" t="s">
        <v>84</v>
      </c>
      <c r="Z45" s="40" t="s">
        <v>84</v>
      </c>
      <c r="AA45" s="40" t="s">
        <v>84</v>
      </c>
      <c r="AB45" s="40" t="s">
        <v>461</v>
      </c>
      <c r="AC45" s="40" t="s">
        <v>462</v>
      </c>
      <c r="AD45" s="40" t="s">
        <v>463</v>
      </c>
      <c r="AE45" s="40" t="s">
        <v>84</v>
      </c>
      <c r="AF45" s="40" t="s">
        <v>84</v>
      </c>
      <c r="AG45" s="40" t="s">
        <v>84</v>
      </c>
      <c r="AH45" s="40" t="s">
        <v>100</v>
      </c>
      <c r="AI45" s="40" t="s">
        <v>84</v>
      </c>
      <c r="AJ45" s="59"/>
      <c r="AK45" s="40" t="s">
        <v>84</v>
      </c>
      <c r="AL45" s="41">
        <v>44861.79246527778</v>
      </c>
      <c r="AM45" s="40" t="s">
        <v>139</v>
      </c>
      <c r="AN45" s="40" t="s">
        <v>148</v>
      </c>
      <c r="AO45" s="40" t="s">
        <v>211</v>
      </c>
      <c r="AP45" s="40" t="s">
        <v>85</v>
      </c>
      <c r="AQ45" s="40" t="s">
        <v>85</v>
      </c>
      <c r="AR45" s="40" t="s">
        <v>93</v>
      </c>
      <c r="AS45" s="40" t="s">
        <v>84</v>
      </c>
      <c r="AT45" s="40" t="s">
        <v>84</v>
      </c>
      <c r="AU45" s="40" t="s">
        <v>94</v>
      </c>
      <c r="AV45" s="40" t="s">
        <v>379</v>
      </c>
      <c r="AW45" s="40" t="s">
        <v>84</v>
      </c>
      <c r="AX45" s="40" t="s">
        <v>84</v>
      </c>
      <c r="AY45" s="40" t="s">
        <v>456</v>
      </c>
      <c r="AZ45" s="40" t="s">
        <v>457</v>
      </c>
      <c r="BA45" s="40" t="s">
        <v>210</v>
      </c>
      <c r="BB45" s="40" t="s">
        <v>458</v>
      </c>
      <c r="BC45" s="40">
        <v>76</v>
      </c>
      <c r="BD45" s="41">
        <v>16822.166666666668</v>
      </c>
      <c r="BE45" s="40" t="s">
        <v>89</v>
      </c>
      <c r="BF45" s="40" t="s">
        <v>459</v>
      </c>
      <c r="BG45" s="40">
        <v>1050</v>
      </c>
      <c r="BH45" s="40" t="s">
        <v>460</v>
      </c>
      <c r="BI45" s="40" t="s">
        <v>84</v>
      </c>
      <c r="BJ45" s="40" t="s">
        <v>84</v>
      </c>
      <c r="BK45" s="40" t="s">
        <v>84</v>
      </c>
      <c r="BL45" s="40" t="s">
        <v>84</v>
      </c>
      <c r="BM45" s="40" t="s">
        <v>464</v>
      </c>
      <c r="BN45" s="40" t="s">
        <v>84</v>
      </c>
      <c r="BO45" s="40" t="s">
        <v>84</v>
      </c>
      <c r="BP45" s="40" t="s">
        <v>84</v>
      </c>
      <c r="BQ45" s="40" t="s">
        <v>84</v>
      </c>
      <c r="BR45" s="40" t="s">
        <v>188</v>
      </c>
      <c r="BS45" s="40" t="s">
        <v>84</v>
      </c>
      <c r="BT45" s="40" t="s">
        <v>84</v>
      </c>
      <c r="BU45" s="40" t="s">
        <v>109</v>
      </c>
      <c r="BV45" s="40" t="s">
        <v>84</v>
      </c>
      <c r="BW45" s="40"/>
      <c r="BX45" s="40" t="s">
        <v>85</v>
      </c>
      <c r="BY45" s="40" t="s">
        <v>176</v>
      </c>
      <c r="BZ45" s="40" t="s">
        <v>97</v>
      </c>
      <c r="CA45" s="59">
        <v>44858.571388888886</v>
      </c>
      <c r="CB45" s="41">
        <v>44859.423796296294</v>
      </c>
      <c r="CC45" s="40"/>
      <c r="CD45" s="51" t="s">
        <v>725</v>
      </c>
      <c r="CE45" s="39"/>
      <c r="CF45" s="39"/>
    </row>
    <row r="46" spans="1:84">
      <c r="A46" s="39">
        <v>110703</v>
      </c>
      <c r="B46" s="40" t="s">
        <v>110</v>
      </c>
      <c r="C46" s="40" t="s">
        <v>82</v>
      </c>
      <c r="D46" s="40" t="s">
        <v>325</v>
      </c>
      <c r="E46" s="40" t="s">
        <v>83</v>
      </c>
      <c r="F46" s="40" t="s">
        <v>447</v>
      </c>
      <c r="G46" s="40" t="s">
        <v>448</v>
      </c>
      <c r="H46" s="40" t="s">
        <v>162</v>
      </c>
      <c r="I46" s="40" t="s">
        <v>162</v>
      </c>
      <c r="J46" s="40"/>
      <c r="K46" s="41"/>
      <c r="L46" s="40" t="s">
        <v>89</v>
      </c>
      <c r="M46" s="40" t="s">
        <v>449</v>
      </c>
      <c r="N46" s="40">
        <v>1154</v>
      </c>
      <c r="O46" s="40" t="s">
        <v>84</v>
      </c>
      <c r="P46" s="40" t="s">
        <v>84</v>
      </c>
      <c r="Q46" s="40" t="s">
        <v>139</v>
      </c>
      <c r="R46" s="40" t="s">
        <v>140</v>
      </c>
      <c r="S46" s="40" t="s">
        <v>141</v>
      </c>
      <c r="T46" s="40" t="s">
        <v>84</v>
      </c>
      <c r="U46" s="40" t="s">
        <v>450</v>
      </c>
      <c r="V46" s="40" t="s">
        <v>84</v>
      </c>
      <c r="W46" s="40" t="s">
        <v>84</v>
      </c>
      <c r="X46" s="40" t="s">
        <v>84</v>
      </c>
      <c r="Y46" s="40" t="s">
        <v>84</v>
      </c>
      <c r="Z46" s="40" t="s">
        <v>84</v>
      </c>
      <c r="AA46" s="40" t="s">
        <v>451</v>
      </c>
      <c r="AB46" s="40" t="s">
        <v>452</v>
      </c>
      <c r="AC46" s="40" t="s">
        <v>452</v>
      </c>
      <c r="AD46" s="40" t="s">
        <v>84</v>
      </c>
      <c r="AE46" s="40" t="s">
        <v>84</v>
      </c>
      <c r="AF46" s="40" t="s">
        <v>84</v>
      </c>
      <c r="AG46" s="40" t="s">
        <v>84</v>
      </c>
      <c r="AH46" s="40" t="s">
        <v>100</v>
      </c>
      <c r="AI46" s="40" t="s">
        <v>84</v>
      </c>
      <c r="AJ46" s="59"/>
      <c r="AK46" s="40" t="s">
        <v>84</v>
      </c>
      <c r="AL46" s="41"/>
      <c r="AM46" s="40" t="s">
        <v>139</v>
      </c>
      <c r="AN46" s="40" t="s">
        <v>140</v>
      </c>
      <c r="AO46" s="40" t="s">
        <v>141</v>
      </c>
      <c r="AP46" s="40" t="s">
        <v>85</v>
      </c>
      <c r="AQ46" s="40" t="s">
        <v>85</v>
      </c>
      <c r="AR46" s="40" t="s">
        <v>85</v>
      </c>
      <c r="AS46" s="40" t="s">
        <v>84</v>
      </c>
      <c r="AT46" s="40" t="s">
        <v>84</v>
      </c>
      <c r="AU46" s="40" t="s">
        <v>113</v>
      </c>
      <c r="AV46" s="40" t="s">
        <v>114</v>
      </c>
      <c r="AW46" s="40" t="s">
        <v>84</v>
      </c>
      <c r="AX46" s="40" t="s">
        <v>84</v>
      </c>
      <c r="AY46" s="40" t="s">
        <v>453</v>
      </c>
      <c r="AZ46" s="40" t="s">
        <v>259</v>
      </c>
      <c r="BA46" s="40" t="s">
        <v>162</v>
      </c>
      <c r="BB46" s="40" t="s">
        <v>206</v>
      </c>
      <c r="BC46" s="40"/>
      <c r="BD46" s="41"/>
      <c r="BE46" s="40" t="s">
        <v>103</v>
      </c>
      <c r="BF46" s="40" t="s">
        <v>454</v>
      </c>
      <c r="BG46" s="40">
        <v>508</v>
      </c>
      <c r="BH46" s="40" t="s">
        <v>84</v>
      </c>
      <c r="BI46" s="40" t="s">
        <v>84</v>
      </c>
      <c r="BJ46" s="40" t="s">
        <v>84</v>
      </c>
      <c r="BK46" s="40" t="s">
        <v>84</v>
      </c>
      <c r="BL46" s="40" t="s">
        <v>84</v>
      </c>
      <c r="BM46" s="40" t="s">
        <v>84</v>
      </c>
      <c r="BN46" s="40" t="s">
        <v>84</v>
      </c>
      <c r="BO46" s="40" t="s">
        <v>84</v>
      </c>
      <c r="BP46" s="40" t="s">
        <v>84</v>
      </c>
      <c r="BQ46" s="40" t="s">
        <v>84</v>
      </c>
      <c r="BR46" s="40" t="s">
        <v>84</v>
      </c>
      <c r="BS46" s="40" t="s">
        <v>84</v>
      </c>
      <c r="BT46" s="40" t="s">
        <v>84</v>
      </c>
      <c r="BU46" s="40" t="s">
        <v>107</v>
      </c>
      <c r="BV46" s="40" t="s">
        <v>455</v>
      </c>
      <c r="BW46" s="40"/>
      <c r="BX46" s="40" t="s">
        <v>115</v>
      </c>
      <c r="BY46" s="40" t="s">
        <v>176</v>
      </c>
      <c r="BZ46" s="40" t="s">
        <v>116</v>
      </c>
      <c r="CA46" s="59">
        <v>44865.289756944447</v>
      </c>
      <c r="CB46" s="41">
        <v>44869.455787037034</v>
      </c>
      <c r="CC46" s="40"/>
      <c r="CD46" s="42" t="s">
        <v>723</v>
      </c>
      <c r="CE46" s="39"/>
      <c r="CF46" s="39"/>
    </row>
  </sheetData>
  <autoFilter ref="A1:CC46"/>
  <sortState ref="A2:CC23729">
    <sortCondition ref="A2:A2372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70" zoomScaleNormal="70" workbookViewId="0">
      <selection activeCell="A4" sqref="A4:D4"/>
    </sheetView>
  </sheetViews>
  <sheetFormatPr baseColWidth="10" defaultColWidth="11.42578125" defaultRowHeight="15"/>
  <cols>
    <col min="1" max="1" width="18.85546875" style="29" customWidth="1"/>
    <col min="2" max="2" width="31.140625" style="29" customWidth="1"/>
    <col min="3" max="3" width="13.42578125" style="29" customWidth="1"/>
    <col min="4" max="4" width="50.28515625" style="29" customWidth="1"/>
    <col min="5" max="7" width="11.42578125" style="29"/>
    <col min="8" max="8" width="28.7109375" style="29" customWidth="1"/>
    <col min="9" max="16384" width="11.42578125" style="29"/>
  </cols>
  <sheetData>
    <row r="1" spans="1:8" ht="7.5" customHeight="1"/>
    <row r="2" spans="1:8">
      <c r="A2" s="71" t="s">
        <v>759</v>
      </c>
      <c r="B2" s="71"/>
      <c r="C2" s="71"/>
      <c r="D2" s="30"/>
      <c r="E2" s="30"/>
      <c r="F2" s="30"/>
      <c r="G2" s="30"/>
    </row>
    <row r="3" spans="1:8" ht="6" customHeight="1"/>
    <row r="4" spans="1:8" ht="89.25" customHeight="1">
      <c r="A4" s="75" t="s">
        <v>760</v>
      </c>
      <c r="B4" s="75"/>
      <c r="C4" s="75"/>
      <c r="D4" s="75"/>
      <c r="E4" s="5"/>
      <c r="F4" s="5"/>
      <c r="G4" s="5"/>
    </row>
    <row r="6" spans="1:8" ht="34.5" customHeight="1">
      <c r="A6" s="56" t="s">
        <v>761</v>
      </c>
      <c r="B6" s="67" t="s">
        <v>784</v>
      </c>
      <c r="C6" s="68"/>
      <c r="D6" s="35" t="s">
        <v>785</v>
      </c>
    </row>
    <row r="7" spans="1:8">
      <c r="A7" s="15" t="s">
        <v>710</v>
      </c>
      <c r="B7" s="69" t="s">
        <v>762</v>
      </c>
      <c r="C7" s="70"/>
      <c r="D7" s="31" t="s">
        <v>763</v>
      </c>
    </row>
    <row r="8" spans="1:8" ht="123" customHeight="1">
      <c r="A8" s="15" t="s">
        <v>764</v>
      </c>
      <c r="B8" s="69" t="s">
        <v>765</v>
      </c>
      <c r="C8" s="70"/>
      <c r="D8" s="31" t="s">
        <v>766</v>
      </c>
    </row>
    <row r="9" spans="1:8" ht="60">
      <c r="A9" s="15" t="s">
        <v>767</v>
      </c>
      <c r="B9" s="32" t="s">
        <v>768</v>
      </c>
      <c r="C9" s="32" t="s">
        <v>786</v>
      </c>
      <c r="D9" s="31" t="s">
        <v>787</v>
      </c>
    </row>
    <row r="10" spans="1:8" ht="30">
      <c r="A10" s="15" t="s">
        <v>769</v>
      </c>
      <c r="B10" s="69" t="s">
        <v>35</v>
      </c>
      <c r="C10" s="70"/>
      <c r="D10" s="31" t="s">
        <v>788</v>
      </c>
    </row>
    <row r="11" spans="1:8" ht="30">
      <c r="A11" s="15" t="s">
        <v>770</v>
      </c>
      <c r="B11" s="69" t="s">
        <v>771</v>
      </c>
      <c r="C11" s="70"/>
      <c r="D11" s="31" t="s">
        <v>789</v>
      </c>
    </row>
    <row r="12" spans="1:8" ht="45">
      <c r="A12" s="15" t="s">
        <v>772</v>
      </c>
      <c r="B12" s="69" t="s">
        <v>773</v>
      </c>
      <c r="C12" s="70"/>
      <c r="D12" s="31" t="s">
        <v>774</v>
      </c>
    </row>
    <row r="13" spans="1:8" ht="75">
      <c r="A13" s="15" t="s">
        <v>775</v>
      </c>
      <c r="B13" s="69" t="s">
        <v>776</v>
      </c>
      <c r="C13" s="70"/>
      <c r="D13" s="31" t="s">
        <v>777</v>
      </c>
    </row>
    <row r="14" spans="1:8" ht="45">
      <c r="A14" s="15" t="s">
        <v>778</v>
      </c>
      <c r="B14" s="69" t="s">
        <v>779</v>
      </c>
      <c r="C14" s="70"/>
      <c r="D14" s="31" t="s">
        <v>780</v>
      </c>
    </row>
    <row r="15" spans="1:8">
      <c r="A15" s="57"/>
      <c r="B15" s="58"/>
      <c r="C15" s="58"/>
      <c r="E15" s="57"/>
      <c r="F15" s="57"/>
      <c r="G15" s="57"/>
      <c r="H15" s="58"/>
    </row>
    <row r="16" spans="1:8">
      <c r="A16" s="72" t="s">
        <v>781</v>
      </c>
      <c r="B16" s="72"/>
      <c r="C16" s="72"/>
    </row>
    <row r="17" spans="1:4">
      <c r="A17" s="33"/>
      <c r="B17" s="33"/>
      <c r="C17" s="33"/>
    </row>
    <row r="18" spans="1:4" ht="106.5" customHeight="1">
      <c r="A18" s="73" t="s">
        <v>782</v>
      </c>
      <c r="B18" s="74"/>
      <c r="C18" s="74"/>
      <c r="D18" s="74"/>
    </row>
    <row r="19" spans="1:4" ht="52.5" customHeight="1">
      <c r="A19" s="66" t="s">
        <v>783</v>
      </c>
      <c r="B19" s="66"/>
      <c r="C19" s="66"/>
    </row>
    <row r="20" spans="1:4" ht="88.5" customHeight="1">
      <c r="A20" s="66"/>
      <c r="B20" s="66"/>
      <c r="C20" s="66"/>
    </row>
  </sheetData>
  <mergeCells count="14">
    <mergeCell ref="A2:C2"/>
    <mergeCell ref="A16:C16"/>
    <mergeCell ref="A18:D18"/>
    <mergeCell ref="A19:C19"/>
    <mergeCell ref="A4:D4"/>
    <mergeCell ref="A20:C20"/>
    <mergeCell ref="B6:C6"/>
    <mergeCell ref="B7:C7"/>
    <mergeCell ref="B8:C8"/>
    <mergeCell ref="B10:C10"/>
    <mergeCell ref="B11:C11"/>
    <mergeCell ref="B12:C12"/>
    <mergeCell ref="B13:C13"/>
    <mergeCell ref="B14:C14"/>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 2022</vt:lpstr>
      <vt:lpstr>Tabla de Homologación y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Acevedo</dc:creator>
  <cp:lastModifiedBy>Karen Caiceo Muñoz</cp:lastModifiedBy>
  <cp:lastPrinted>2022-11-10T19:10:05Z</cp:lastPrinted>
  <dcterms:created xsi:type="dcterms:W3CDTF">2022-11-08T14:16:00Z</dcterms:created>
  <dcterms:modified xsi:type="dcterms:W3CDTF">2022-11-11T16:38:55Z</dcterms:modified>
</cp:coreProperties>
</file>