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tello\OneDrive - Servicio Nacional de Menores\Respaldo VTELLO todo\Metas\Metas 2022\"/>
    </mc:Choice>
  </mc:AlternateContent>
  <bookViews>
    <workbookView xWindow="0" yWindow="0" windowWidth="28800" windowHeight="12300" activeTab="2"/>
  </bookViews>
  <sheets>
    <sheet name="Reporte" sheetId="3" r:id="rId1"/>
    <sheet name="Reclamos" sheetId="1" r:id="rId2"/>
    <sheet name="Tabla de Homologación y Notas" sheetId="2" r:id="rId3"/>
  </sheets>
  <definedNames>
    <definedName name="_xlnm._FilterDatabase" localSheetId="1" hidden="1">Reclamos!$A$1:$J$23</definedName>
  </definedNames>
  <calcPr calcId="162913"/>
</workbook>
</file>

<file path=xl/calcChain.xml><?xml version="1.0" encoding="utf-8"?>
<calcChain xmlns="http://schemas.openxmlformats.org/spreadsheetml/2006/main">
  <c r="D10" i="3" l="1"/>
  <c r="D11" i="3"/>
  <c r="D12" i="3"/>
  <c r="D13" i="3"/>
  <c r="D14" i="3"/>
  <c r="D15" i="3"/>
  <c r="D16" i="3"/>
  <c r="D17" i="3"/>
  <c r="D18" i="3"/>
</calcChain>
</file>

<file path=xl/sharedStrings.xml><?xml version="1.0" encoding="utf-8"?>
<sst xmlns="http://schemas.openxmlformats.org/spreadsheetml/2006/main" count="294" uniqueCount="140">
  <si>
    <t>ID</t>
  </si>
  <si>
    <t>Fecha de ingreso</t>
  </si>
  <si>
    <t>Tipo de solicitud</t>
  </si>
  <si>
    <t>Materia de la solicitud</t>
  </si>
  <si>
    <t>Región</t>
  </si>
  <si>
    <t>Estado</t>
  </si>
  <si>
    <t>Género Ciudadano</t>
  </si>
  <si>
    <t>Procedencia</t>
  </si>
  <si>
    <t>Proyecto</t>
  </si>
  <si>
    <t>Modelo de Intervención</t>
  </si>
  <si>
    <t>200299</t>
  </si>
  <si>
    <t>03-01-2022 12:32</t>
  </si>
  <si>
    <t>Reclamo</t>
  </si>
  <si>
    <t>INFORMACIÓN Y ORIENTACIÓN OTROS SERVICIOS</t>
  </si>
  <si>
    <t>Los Lagos</t>
  </si>
  <si>
    <t>Cerrada</t>
  </si>
  <si>
    <t>Femenino</t>
  </si>
  <si>
    <t>Web - Form SIMPLE</t>
  </si>
  <si>
    <t/>
  </si>
  <si>
    <t>200335</t>
  </si>
  <si>
    <t>24-01-2022 18:13</t>
  </si>
  <si>
    <t>Libertador General Bernardo O'Higgins</t>
  </si>
  <si>
    <t>Masculino</t>
  </si>
  <si>
    <t>200342</t>
  </si>
  <si>
    <t>25-01-2022 17:03</t>
  </si>
  <si>
    <t>INFORMACIÓN GENERAL SENAME</t>
  </si>
  <si>
    <t>Maule</t>
  </si>
  <si>
    <t>200434</t>
  </si>
  <si>
    <t>09-02-2022 13:51</t>
  </si>
  <si>
    <t>Ñuble</t>
  </si>
  <si>
    <t>200502</t>
  </si>
  <si>
    <t>08-03-2022 16:11</t>
  </si>
  <si>
    <t>DISCRIMINACIÓN</t>
  </si>
  <si>
    <t>La Araucanía</t>
  </si>
  <si>
    <t>200522</t>
  </si>
  <si>
    <t>17-03-2022 17:09</t>
  </si>
  <si>
    <t>RECLAMO DIRECCIÓN REGIONAL</t>
  </si>
  <si>
    <t>Valparaíso</t>
  </si>
  <si>
    <t>Mes</t>
  </si>
  <si>
    <t>Número de reclamos recibidos al año t</t>
  </si>
  <si>
    <t>Número de reclamos respondidos en año t</t>
  </si>
  <si>
    <t xml:space="preserve">% de Reclamos respondidos en año t </t>
  </si>
  <si>
    <t>Años anteriores</t>
  </si>
  <si>
    <t>--</t>
  </si>
  <si>
    <t>Enero</t>
  </si>
  <si>
    <t>Febrero</t>
  </si>
  <si>
    <t>Marzo</t>
  </si>
  <si>
    <t>Abril</t>
  </si>
  <si>
    <t>Mayo</t>
  </si>
  <si>
    <t>Junio</t>
  </si>
  <si>
    <t>Julio</t>
  </si>
  <si>
    <t>Agosto</t>
  </si>
  <si>
    <t>Septiembre</t>
  </si>
  <si>
    <t>Octubre</t>
  </si>
  <si>
    <t>Noviembre</t>
  </si>
  <si>
    <t>Diciembre</t>
  </si>
  <si>
    <t>TOTAL</t>
  </si>
  <si>
    <t>Tabla de Homologación y Notas</t>
  </si>
  <si>
    <t>Medio de Verificación</t>
  </si>
  <si>
    <t>Homologación MV DS N° 465/2021</t>
  </si>
  <si>
    <t>Observaciones</t>
  </si>
  <si>
    <t>Columna A</t>
  </si>
  <si>
    <t>Código único de indentificación (ID) del reclamo</t>
  </si>
  <si>
    <t>Columna B</t>
  </si>
  <si>
    <t>Fecha de Ingreso</t>
  </si>
  <si>
    <t xml:space="preserve">Fecha de Ingreso </t>
  </si>
  <si>
    <t>Columna C</t>
  </si>
  <si>
    <t xml:space="preserve">Tipo de Solicitud </t>
  </si>
  <si>
    <t>TIPO DE SOLICITUD</t>
  </si>
  <si>
    <t>Columna D</t>
  </si>
  <si>
    <t>Actuaciones, atenciones o productos (bienes y/o servicios) que aplica</t>
  </si>
  <si>
    <t>MATERIA DE LA SOLICITUD</t>
  </si>
  <si>
    <t>Subcategorías Columna D</t>
  </si>
  <si>
    <t xml:space="preserve">Productos </t>
  </si>
  <si>
    <t xml:space="preserve">Atenciones </t>
  </si>
  <si>
    <t>Información General Sename; Información y Orientación otros servicios; Discriminación; Reclamo Dirección Regional; Reclamo Dirección Nacional; Maltrato y/o abuso en Centro, programa privativo de libertad y/o medio libre; Menor de edad en Situación de Riesgo; Explotación Sexual Comercial; Reclamo Centros de Administración Directa y/u Organismos Colaboradores Acreditados; Menor de edad en Situación de Migración.-</t>
  </si>
  <si>
    <t>Actuaciones</t>
  </si>
  <si>
    <t>Columna E</t>
  </si>
  <si>
    <t xml:space="preserve">Región </t>
  </si>
  <si>
    <t>Columna F</t>
  </si>
  <si>
    <t>Estado del reclamo</t>
  </si>
  <si>
    <t>Subcategorías Columna F</t>
  </si>
  <si>
    <t>Ingresado</t>
  </si>
  <si>
    <t>Pendiente</t>
  </si>
  <si>
    <t>En análisis</t>
  </si>
  <si>
    <t>Respondido</t>
  </si>
  <si>
    <t>Desistido</t>
  </si>
  <si>
    <t>Anulada</t>
  </si>
  <si>
    <t>Derivado</t>
  </si>
  <si>
    <t>200659</t>
  </si>
  <si>
    <t>28-04-2022 11:32</t>
  </si>
  <si>
    <t>Presencial</t>
  </si>
  <si>
    <t>200701</t>
  </si>
  <si>
    <t>30-04-2022 15:57</t>
  </si>
  <si>
    <t>200702</t>
  </si>
  <si>
    <t>30-04-2022 16:02</t>
  </si>
  <si>
    <t>200704</t>
  </si>
  <si>
    <t>04-05-2022 10:16</t>
  </si>
  <si>
    <t>RECLAMO CENTROS ADMINISTRACIÓN DIRECTA Y/U ORGANISMOS COLABORADORES ACREDITADOS</t>
  </si>
  <si>
    <t>Metropolitana de Santiago</t>
  </si>
  <si>
    <t>200708</t>
  </si>
  <si>
    <t>05-05-2022 16:23</t>
  </si>
  <si>
    <t>200722</t>
  </si>
  <si>
    <t>11-05-2022 23:04</t>
  </si>
  <si>
    <t>RECLAMO DIRECCIÓN NACIONAL</t>
  </si>
  <si>
    <t>200723</t>
  </si>
  <si>
    <t>12-05-2022 19:50</t>
  </si>
  <si>
    <t>Arica y Parinacota</t>
  </si>
  <si>
    <t>200724</t>
  </si>
  <si>
    <t>16-05-2022 10:52</t>
  </si>
  <si>
    <t>200732</t>
  </si>
  <si>
    <t>17-05-2022 15:29</t>
  </si>
  <si>
    <t>Biobío</t>
  </si>
  <si>
    <t>200750</t>
  </si>
  <si>
    <t>28-05-2022 19:19</t>
  </si>
  <si>
    <t>MENOR DE EDAD EN SITUACIÓN DE RIESGO</t>
  </si>
  <si>
    <t>200817</t>
  </si>
  <si>
    <t>09-06-2022 12:09</t>
  </si>
  <si>
    <t>200819</t>
  </si>
  <si>
    <t>09-06-2022 18:04</t>
  </si>
  <si>
    <t>200806</t>
  </si>
  <si>
    <t>06-06-2022 13:28</t>
  </si>
  <si>
    <t>Teléfono</t>
  </si>
  <si>
    <t>CIP - CENTRO INTERNACION PROVISORIA GRANEROS</t>
  </si>
  <si>
    <t>CIP - CENTRO DE INTERNACION PROVISORIA</t>
  </si>
  <si>
    <t>200818</t>
  </si>
  <si>
    <t>09-06-2022 12:17</t>
  </si>
  <si>
    <t>200803</t>
  </si>
  <si>
    <t>01-06-2022 01:22</t>
  </si>
  <si>
    <t xml:space="preserve">El Sistema Integral de Atención Ciudadana del Sename, solo permite derivaciones internas. Por lo tanto, para aquellos requerimientos que se mandan al Servicio Nacional de Protección Especializada a la Niñez y Adolescencia (SMN), se entrega una respuesta tipo a las personas y se cierra en dicho sistema y paralelamente, se envía el oficio con la presentación de la persona al SMN. </t>
  </si>
  <si>
    <t>CIP-CRC-CSC ARICA</t>
  </si>
  <si>
    <t>CIP-CRC SAN JOAQUÍN</t>
  </si>
  <si>
    <t>-</t>
  </si>
  <si>
    <t>Derivada</t>
  </si>
  <si>
    <t>CRC - CENTRO CERRADO SAN BERNARDO</t>
  </si>
  <si>
    <t>CRC - CENTRO DE INTERNACION EN REGIMEN CERRADO</t>
  </si>
  <si>
    <t>200964</t>
  </si>
  <si>
    <t>28-07-2022 15:13</t>
  </si>
  <si>
    <t>En Resolución/Derivada</t>
  </si>
  <si>
    <t xml:space="preserve">Notas: 
- Durante enero de 2022 se presentaron tres (3) reclamos, pero dos de ellos (solicitudes Nº 200335 y 200299) corresponden a materias que fueron derivadas al Servicio Nacional de Protección Especializada a la Niñez y Adolescencia (SMN) por tratarse de temas relacionados con la administración de sus proyectos. Por lo tanto, para efectos de medición del PMG del Sename y en atención al punto Nº6 de los requisitos técnicos de la Guía Indicador Transversal PMG/MEI/MAG Reclamos Respondidos 2022, estas se excluyen de la medición. Respecto de la solicitud Nº200342, ésta no tiene que ver con los bienes/servicios que Sename entrega directamente a sus sujetos de atención, sino que tiene que ver con un proceso de selección de personal, así que finalmente el indicador quedará en 0 de 0 para informar en enero 2022. 
- Durante febrero de 2022 se presentó un (1) reclamo (Nº200434), pero corresponde a una  materia que fue derivada al SMN por tratarse de un tema relacionado con la administración de sus proyectos. Por lo tanto, para efectos de medición del PMG del Sename y en atención al punto Nº6 de los requisitos técnicos de la Guía Indicador Transversal PMG/MEI/MAG Reclamos Respondidos 2022, este mes de febrero 2022 corresponde informar 0 de 0 solicitudes.
- Durante marzo de 2022 se presentaron dos (2) reclamos (Nº200502 y Nº200522), pero corresponden a materias que no guardan relación con los sujetos de atención del Servicio, sino que con procesos de selección de personal y/o administrativos. Por lo tanto, para efectos de medición del PMG del Sename este mes corresponde informar 0 de 0 solicitudes. 
- Durante abril de 2022 se recibieron tres (3) reclamos (Nº200659, 200701; y 200702), pero corresponden a materias que fueron derivadas al SMN por tratarse de temas relacionados con la administración de sus proyectos. Por lo tanto, para efectos de medición del PMG del Sename y en atención al punto Nº6 de los requisitos técnicos de la Guía Indicador Transversal PMG/MEI/MAG Reclamos Respondidos 2022, estas se excluyen de la medición. Respecto de la solicitud Nº200342, ésta no tiene que ver con los bienes/servicios que Sename entrega directamente a sus sujetos de atención, sino que tiene que ver con un proceso de selección de personal, así que finalmente el indicador quedará en 0 de 0 para informar en abril 2022. 
- Durante mayo del 2022 se recibieron siete (7) reclamos, pero dos de ellos (Nº200750, Nº 200732) corresponden a materias que fueron derivadas al SMN por tratarse de temas relacionados con la administración de sus proyectos; cuatro (Nº200724,Nº200723,Nº200722; y Nº200708) corresponden a solicitudes calificadas erróneamente como reclamo de parte de los ciudadanos; y solo uno (Nº200704) es por materias relacionadas con atención de jóvenes de Sename. Por lo tanto, éste último será agregado a la medición del indicador en el mes de mayo 2022, pero fue respondido en junio del 2022 por lo que en ese mes se contabilizará su cumplimiento. 
- Durante junio del 2022 se recibieron cinco (5) reclamos, pero tres de ellos (Nº200817, Nº200818; y Nº200803) corresponden a materias que fueron derivadas al SMN por tratarse de temas relacionados con la administración de sus proyectos y además son requerimientos calificados erróneamente como reclamo de parte de los ciudadanos/as. Solamente las solicitudes Nº200819 y Nº200806 se agregarán a la medición del indicador. 
- Durante julio del 2022 se recibió un reclamo (200964) en la última semana del mes. Por esta razón aparecerá como "Derivado" ya que, al cierre de este reporte, se encuentra en revisión por parte del área técnica para ser respondido.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</si>
</sst>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Calibri"/>
    </font>
    <font>
      <sz val="11"/>
      <color theme="1"/>
      <name val="Calibri"/>
      <family val="2"/>
      <scheme val="minor"/>
    </font>
    <font>
      <sz val="11"/>
      <name val="Calibri"/>
      <family val="2"/>
    </font>
    <font>
      <b/>
      <sz val="11"/>
      <color theme="1"/>
      <name val="Calibri"/>
      <family val="2"/>
      <scheme val="minor"/>
    </font>
    <font>
      <b/>
      <sz val="11"/>
      <name val="Calibri"/>
      <family val="2"/>
      <scheme val="minor"/>
    </font>
    <font>
      <sz val="11"/>
      <name val="Calibri"/>
      <family val="2"/>
      <scheme val="minor"/>
    </font>
    <font>
      <b/>
      <sz val="11"/>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458DC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0" xfId="0" applyFont="1"/>
    <xf numFmtId="0" fontId="0" fillId="0" borderId="0" xfId="0" applyFont="1" applyAlignment="1"/>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0" borderId="0" xfId="1"/>
    <xf numFmtId="0" fontId="5" fillId="0" borderId="0" xfId="1" applyFont="1" applyBorder="1" applyAlignment="1">
      <alignment horizontal="left" vertical="center" wrapText="1"/>
    </xf>
    <xf numFmtId="0" fontId="5" fillId="3" borderId="1" xfId="1" applyFont="1" applyFill="1" applyBorder="1" applyAlignment="1">
      <alignment horizontal="left" vertical="center" wrapText="1"/>
    </xf>
    <xf numFmtId="0" fontId="5" fillId="0" borderId="1" xfId="1" quotePrefix="1" applyFont="1" applyBorder="1" applyAlignment="1">
      <alignment horizontal="right" vertical="center" wrapText="1"/>
    </xf>
    <xf numFmtId="0" fontId="5" fillId="0" borderId="1" xfId="1" applyFont="1" applyBorder="1" applyAlignment="1">
      <alignment horizontal="left" vertical="center" wrapText="1"/>
    </xf>
    <xf numFmtId="0" fontId="5" fillId="0" borderId="1" xfId="1" applyFont="1" applyFill="1" applyBorder="1" applyAlignment="1">
      <alignment horizontal="left" vertical="center" wrapText="1"/>
    </xf>
    <xf numFmtId="0" fontId="5" fillId="3" borderId="1" xfId="1" applyFont="1" applyFill="1" applyBorder="1" applyAlignment="1">
      <alignment horizontal="right" vertical="center" wrapText="1"/>
    </xf>
    <xf numFmtId="0" fontId="2" fillId="0" borderId="0" xfId="0" applyFont="1" applyAlignment="1">
      <alignment vertical="top" wrapText="1"/>
    </xf>
    <xf numFmtId="0" fontId="0" fillId="0" borderId="0" xfId="0" applyAlignment="1">
      <alignment vertical="top" wrapText="1"/>
    </xf>
    <xf numFmtId="0" fontId="0" fillId="0" borderId="0" xfId="0" applyFill="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2" fillId="0" borderId="1" xfId="0" applyFont="1" applyFill="1" applyBorder="1" applyAlignment="1">
      <alignment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0" fillId="0" borderId="1" xfId="0" applyFont="1" applyBorder="1"/>
    <xf numFmtId="0" fontId="4" fillId="2" borderId="1" xfId="0" applyFont="1" applyFill="1" applyBorder="1" applyAlignment="1">
      <alignment horizontal="center" vertical="center"/>
    </xf>
    <xf numFmtId="0" fontId="5" fillId="0" borderId="1" xfId="0" applyFont="1" applyFill="1" applyBorder="1" applyAlignment="1">
      <alignment horizontal="left" vertical="center"/>
    </xf>
    <xf numFmtId="9" fontId="5" fillId="0" borderId="1" xfId="0" quotePrefix="1" applyNumberFormat="1" applyFont="1" applyFill="1" applyBorder="1" applyAlignment="1">
      <alignment horizontal="center" vertical="center"/>
    </xf>
    <xf numFmtId="0" fontId="5" fillId="3" borderId="1"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quotePrefix="1" applyFont="1" applyFill="1" applyBorder="1" applyAlignment="1">
      <alignment horizontal="center" vertical="center"/>
    </xf>
    <xf numFmtId="0" fontId="5" fillId="0" borderId="1" xfId="1" quotePrefix="1" applyFont="1" applyBorder="1" applyAlignment="1">
      <alignment horizontal="left" vertical="center"/>
    </xf>
    <xf numFmtId="0" fontId="5" fillId="3" borderId="1" xfId="1" applyFont="1" applyFill="1" applyBorder="1" applyAlignment="1">
      <alignment horizontal="left" vertical="center"/>
    </xf>
    <xf numFmtId="0" fontId="5" fillId="0" borderId="1" xfId="1" applyFont="1" applyBorder="1" applyAlignment="1">
      <alignment horizontal="left" vertical="center"/>
    </xf>
    <xf numFmtId="0" fontId="5" fillId="0" borderId="1" xfId="1" applyFont="1" applyBorder="1" applyAlignment="1">
      <alignment horizontal="right" vertical="center" wrapText="1"/>
    </xf>
    <xf numFmtId="0" fontId="5" fillId="0" borderId="1" xfId="1" applyFont="1" applyBorder="1" applyAlignment="1">
      <alignment horizontal="right" vertical="center"/>
    </xf>
    <xf numFmtId="0" fontId="5" fillId="0" borderId="1" xfId="1" applyFont="1" applyFill="1" applyBorder="1" applyAlignment="1">
      <alignment horizontal="left" vertical="center"/>
    </xf>
    <xf numFmtId="0" fontId="5" fillId="3" borderId="1" xfId="1" applyFont="1" applyFill="1" applyBorder="1" applyAlignment="1">
      <alignment horizontal="right" vertical="center"/>
    </xf>
    <xf numFmtId="0" fontId="5" fillId="3" borderId="1" xfId="1" quotePrefix="1" applyFont="1" applyFill="1" applyBorder="1" applyAlignment="1">
      <alignment horizontal="righ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0" borderId="1" xfId="1" applyFont="1" applyBorder="1" applyAlignment="1">
      <alignment horizontal="right" vertical="center" wrapText="1"/>
    </xf>
    <xf numFmtId="0" fontId="0" fillId="0" borderId="1" xfId="0" applyBorder="1"/>
    <xf numFmtId="0" fontId="0" fillId="5" borderId="1" xfId="0" applyFont="1" applyFill="1" applyBorder="1" applyAlignment="1">
      <alignment horizontal="center"/>
    </xf>
    <xf numFmtId="0" fontId="3" fillId="4" borderId="1" xfId="1" applyFont="1" applyFill="1" applyBorder="1" applyAlignment="1">
      <alignment horizontal="center" vertical="center"/>
    </xf>
    <xf numFmtId="0" fontId="5" fillId="0" borderId="1" xfId="1" applyFont="1" applyFill="1" applyBorder="1" applyAlignment="1">
      <alignment horizontal="right" vertical="center" wrapText="1"/>
    </xf>
    <xf numFmtId="0" fontId="5" fillId="3" borderId="1" xfId="1" applyFont="1" applyFill="1" applyBorder="1" applyAlignment="1">
      <alignment horizontal="center" vertical="center" wrapText="1"/>
    </xf>
    <xf numFmtId="0" fontId="2" fillId="0" borderId="1"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456829</xdr:rowOff>
    </xdr:from>
    <xdr:to>
      <xdr:col>1</xdr:col>
      <xdr:colOff>38100</xdr:colOff>
      <xdr:row>1</xdr:row>
      <xdr:rowOff>1485901</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0" y="647329"/>
          <a:ext cx="1085850" cy="102907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NACIONAL DE MENORES</a:t>
          </a:r>
          <a:endParaRPr lang="es-CL" sz="1100">
            <a:latin typeface="+mn-lt"/>
          </a:endParaRPr>
        </a:p>
        <a:p>
          <a:endParaRPr lang="es-CL" sz="1100">
            <a:latin typeface="+mn-lt"/>
          </a:endParaRPr>
        </a:p>
        <a:p>
          <a:r>
            <a:rPr lang="es-CL" sz="1100">
              <a:solidFill>
                <a:sysClr val="windowText" lastClr="000000"/>
              </a:solidFill>
              <a:latin typeface="+mn-lt"/>
            </a:rPr>
            <a:t>OBJETIVO</a:t>
          </a:r>
          <a:r>
            <a:rPr lang="es-CL" sz="1100" baseline="0">
              <a:solidFill>
                <a:sysClr val="windowText" lastClr="000000"/>
              </a:solidFill>
              <a:latin typeface="+mn-lt"/>
            </a:rPr>
            <a:t>:			Objetivo de Gestión Nº 3: Calidad de los servicios</a:t>
          </a:r>
          <a:r>
            <a:rPr lang="es-CL" sz="1100" baseline="0">
              <a:solidFill>
                <a:srgbClr val="FF0000"/>
              </a:solidFill>
              <a:latin typeface="+mn-lt"/>
            </a:rPr>
            <a:t>   </a:t>
          </a:r>
          <a:r>
            <a:rPr lang="es-CL" sz="1100" baseline="0">
              <a:latin typeface="+mn-lt"/>
            </a:rPr>
            <a:t>                       </a:t>
          </a:r>
        </a:p>
        <a:p>
          <a:endParaRPr lang="es-CL" sz="1100" baseline="0">
            <a:latin typeface="+mn-lt"/>
          </a:endParaRPr>
        </a:p>
        <a:p>
          <a:r>
            <a:rPr lang="es-CL" sz="1100">
              <a:latin typeface="+mn-lt"/>
            </a:rPr>
            <a:t>FECHA REPORTE:		01-08-2022 11:00                               </a:t>
          </a:r>
        </a:p>
        <a:p>
          <a:endParaRPr lang="es-CL" sz="1100">
            <a:latin typeface="+mn-lt"/>
          </a:endParaRPr>
        </a:p>
        <a:p>
          <a:r>
            <a:rPr lang="es-CL" sz="1100">
              <a:latin typeface="+mn-lt"/>
            </a:rPr>
            <a:t>RESPONSABLE </a:t>
          </a:r>
          <a:r>
            <a:rPr lang="es-CL" sz="1100" baseline="0">
              <a:latin typeface="+mn-lt"/>
            </a:rPr>
            <a:t>ENVÍO INFORMACIÓN: 	HÉCTOR BURGOS </a:t>
          </a:r>
        </a:p>
        <a:p>
          <a:endParaRPr lang="es-CL" sz="1100" baseline="0">
            <a:latin typeface="+mn-lt"/>
          </a:endParaRPr>
        </a:p>
        <a:p>
          <a:r>
            <a:rPr lang="es-CL" sz="1100" baseline="0">
              <a:latin typeface="+mn-lt"/>
            </a:rPr>
            <a:t>TIPO DE REPORTE:		EXPORTADO DE SISTEMA INTEGRAL DE ATENCIÓN CIUDADANA (SIAC) DEL SENAME</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2219325</xdr:rowOff>
    </xdr:to>
    <xdr:pic>
      <xdr:nvPicPr>
        <xdr:cNvPr id="9" name="Imagen 8">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661709"/>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7246C180-5354-4C28-A785-549987C19224}"/>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A50688EE-7B02-4BD9-B966-8CDD1ED135DE}"/>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showGridLines="0" workbookViewId="0">
      <selection activeCell="B13" sqref="B13"/>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39"/>
      <c r="B2" s="39"/>
      <c r="C2" s="39"/>
      <c r="D2" s="39"/>
    </row>
    <row r="3" spans="1:4" x14ac:dyDescent="0.25">
      <c r="A3" s="20"/>
      <c r="B3" s="20"/>
      <c r="C3" s="20"/>
      <c r="D3" s="20"/>
    </row>
    <row r="4" spans="1:4" s="2" customFormat="1" x14ac:dyDescent="0.25">
      <c r="A4" s="21" t="s">
        <v>38</v>
      </c>
      <c r="B4" s="21" t="s">
        <v>39</v>
      </c>
      <c r="C4" s="21" t="s">
        <v>40</v>
      </c>
      <c r="D4" s="21" t="s">
        <v>41</v>
      </c>
    </row>
    <row r="5" spans="1:4" x14ac:dyDescent="0.25">
      <c r="A5" s="22" t="s">
        <v>42</v>
      </c>
      <c r="B5" s="3">
        <v>0</v>
      </c>
      <c r="C5" s="3">
        <v>0</v>
      </c>
      <c r="D5" s="23" t="s">
        <v>132</v>
      </c>
    </row>
    <row r="6" spans="1:4" x14ac:dyDescent="0.25">
      <c r="A6" s="22" t="s">
        <v>44</v>
      </c>
      <c r="B6" s="3">
        <v>0</v>
      </c>
      <c r="C6" s="3">
        <v>0</v>
      </c>
      <c r="D6" s="23" t="s">
        <v>132</v>
      </c>
    </row>
    <row r="7" spans="1:4" x14ac:dyDescent="0.25">
      <c r="A7" s="22" t="s">
        <v>45</v>
      </c>
      <c r="B7" s="3">
        <v>0</v>
      </c>
      <c r="C7" s="3">
        <v>0</v>
      </c>
      <c r="D7" s="23" t="s">
        <v>132</v>
      </c>
    </row>
    <row r="8" spans="1:4" x14ac:dyDescent="0.25">
      <c r="A8" s="22" t="s">
        <v>46</v>
      </c>
      <c r="B8" s="3">
        <v>0</v>
      </c>
      <c r="C8" s="3">
        <v>0</v>
      </c>
      <c r="D8" s="23" t="s">
        <v>132</v>
      </c>
    </row>
    <row r="9" spans="1:4" ht="14.25" customHeight="1" x14ac:dyDescent="0.25">
      <c r="A9" s="24" t="s">
        <v>47</v>
      </c>
      <c r="B9" s="4">
        <v>0</v>
      </c>
      <c r="C9" s="4">
        <v>0</v>
      </c>
      <c r="D9" s="23" t="s">
        <v>132</v>
      </c>
    </row>
    <row r="10" spans="1:4" x14ac:dyDescent="0.25">
      <c r="A10" s="24" t="s">
        <v>48</v>
      </c>
      <c r="B10" s="4">
        <v>1</v>
      </c>
      <c r="C10" s="4">
        <v>0</v>
      </c>
      <c r="D10" s="23">
        <f t="shared" ref="D10:D18" si="0">C10/B10</f>
        <v>0</v>
      </c>
    </row>
    <row r="11" spans="1:4" x14ac:dyDescent="0.25">
      <c r="A11" s="24" t="s">
        <v>49</v>
      </c>
      <c r="B11" s="4">
        <v>3</v>
      </c>
      <c r="C11" s="4">
        <v>3</v>
      </c>
      <c r="D11" s="23">
        <f t="shared" si="0"/>
        <v>1</v>
      </c>
    </row>
    <row r="12" spans="1:4" x14ac:dyDescent="0.25">
      <c r="A12" s="24" t="s">
        <v>50</v>
      </c>
      <c r="B12" s="4">
        <v>4</v>
      </c>
      <c r="C12" s="4">
        <v>3</v>
      </c>
      <c r="D12" s="23">
        <f t="shared" si="0"/>
        <v>0.75</v>
      </c>
    </row>
    <row r="13" spans="1:4" x14ac:dyDescent="0.25">
      <c r="A13" s="24" t="s">
        <v>51</v>
      </c>
      <c r="B13" s="4"/>
      <c r="C13" s="4"/>
      <c r="D13" s="23" t="e">
        <f t="shared" si="0"/>
        <v>#DIV/0!</v>
      </c>
    </row>
    <row r="14" spans="1:4" ht="14.25" customHeight="1" x14ac:dyDescent="0.25">
      <c r="A14" s="22" t="s">
        <v>52</v>
      </c>
      <c r="B14" s="3"/>
      <c r="C14" s="3"/>
      <c r="D14" s="23" t="e">
        <f t="shared" si="0"/>
        <v>#DIV/0!</v>
      </c>
    </row>
    <row r="15" spans="1:4" x14ac:dyDescent="0.25">
      <c r="A15" s="22" t="s">
        <v>53</v>
      </c>
      <c r="B15" s="3"/>
      <c r="C15" s="3"/>
      <c r="D15" s="23" t="e">
        <f t="shared" si="0"/>
        <v>#DIV/0!</v>
      </c>
    </row>
    <row r="16" spans="1:4" x14ac:dyDescent="0.25">
      <c r="A16" s="22" t="s">
        <v>54</v>
      </c>
      <c r="B16" s="3"/>
      <c r="C16" s="3"/>
      <c r="D16" s="23" t="e">
        <f t="shared" si="0"/>
        <v>#DIV/0!</v>
      </c>
    </row>
    <row r="17" spans="1:4" x14ac:dyDescent="0.25">
      <c r="A17" s="22" t="s">
        <v>55</v>
      </c>
      <c r="B17" s="3"/>
      <c r="C17" s="3"/>
      <c r="D17" s="23" t="e">
        <f t="shared" si="0"/>
        <v>#DIV/0!</v>
      </c>
    </row>
    <row r="18" spans="1:4" x14ac:dyDescent="0.25">
      <c r="A18" s="25" t="s">
        <v>56</v>
      </c>
      <c r="B18" s="26" t="s">
        <v>43</v>
      </c>
      <c r="C18" s="26" t="s">
        <v>43</v>
      </c>
      <c r="D18" s="23" t="e">
        <f t="shared" si="0"/>
        <v>#VALUE!</v>
      </c>
    </row>
  </sheetData>
  <mergeCells count="1">
    <mergeCell ref="A2: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85" zoomScaleNormal="85" workbookViewId="0"/>
  </sheetViews>
  <sheetFormatPr baseColWidth="10" defaultColWidth="9.140625" defaultRowHeight="15" x14ac:dyDescent="0.25"/>
  <cols>
    <col min="1" max="1" width="7.140625" style="13" bestFit="1" customWidth="1"/>
    <col min="2" max="2" width="17" style="13" bestFit="1" customWidth="1"/>
    <col min="3" max="3" width="16.7109375" style="13" bestFit="1" customWidth="1"/>
    <col min="4" max="4" width="89.5703125" style="13" bestFit="1" customWidth="1"/>
    <col min="5" max="5" width="37.42578125" style="13" bestFit="1" customWidth="1"/>
    <col min="6" max="6" width="9.42578125" style="13" bestFit="1" customWidth="1"/>
    <col min="7" max="8" width="18.42578125" style="13" bestFit="1" customWidth="1"/>
    <col min="9" max="9" width="47.42578125" style="13" bestFit="1" customWidth="1"/>
    <col min="10" max="10" width="53.42578125" style="13" customWidth="1"/>
    <col min="11" max="16384" width="9.140625" style="13"/>
  </cols>
  <sheetData>
    <row r="1" spans="1:10" s="19" customFormat="1" x14ac:dyDescent="0.25">
      <c r="A1" s="18" t="s">
        <v>0</v>
      </c>
      <c r="B1" s="18" t="s">
        <v>1</v>
      </c>
      <c r="C1" s="18" t="s">
        <v>2</v>
      </c>
      <c r="D1" s="18" t="s">
        <v>3</v>
      </c>
      <c r="E1" s="18" t="s">
        <v>4</v>
      </c>
      <c r="F1" s="18" t="s">
        <v>5</v>
      </c>
      <c r="G1" s="18" t="s">
        <v>6</v>
      </c>
      <c r="H1" s="18" t="s">
        <v>7</v>
      </c>
      <c r="I1" s="18" t="s">
        <v>8</v>
      </c>
      <c r="J1" s="18" t="s">
        <v>9</v>
      </c>
    </row>
    <row r="2" spans="1:10" x14ac:dyDescent="0.25">
      <c r="A2" s="15" t="s">
        <v>10</v>
      </c>
      <c r="B2" s="15" t="s">
        <v>11</v>
      </c>
      <c r="C2" s="15" t="s">
        <v>12</v>
      </c>
      <c r="D2" s="15" t="s">
        <v>13</v>
      </c>
      <c r="E2" s="15" t="s">
        <v>14</v>
      </c>
      <c r="F2" s="15" t="s">
        <v>15</v>
      </c>
      <c r="G2" s="15" t="s">
        <v>16</v>
      </c>
      <c r="H2" s="15" t="s">
        <v>17</v>
      </c>
      <c r="I2" s="15" t="s">
        <v>18</v>
      </c>
      <c r="J2" s="15" t="s">
        <v>18</v>
      </c>
    </row>
    <row r="3" spans="1:10" x14ac:dyDescent="0.25">
      <c r="A3" s="15" t="s">
        <v>19</v>
      </c>
      <c r="B3" s="15" t="s">
        <v>20</v>
      </c>
      <c r="C3" s="15" t="s">
        <v>12</v>
      </c>
      <c r="D3" s="15" t="s">
        <v>13</v>
      </c>
      <c r="E3" s="15" t="s">
        <v>21</v>
      </c>
      <c r="F3" s="15" t="s">
        <v>15</v>
      </c>
      <c r="G3" s="15" t="s">
        <v>22</v>
      </c>
      <c r="H3" s="15" t="s">
        <v>17</v>
      </c>
      <c r="I3" s="15" t="s">
        <v>18</v>
      </c>
      <c r="J3" s="15" t="s">
        <v>18</v>
      </c>
    </row>
    <row r="4" spans="1:10" x14ac:dyDescent="0.25">
      <c r="A4" s="15" t="s">
        <v>23</v>
      </c>
      <c r="B4" s="15" t="s">
        <v>24</v>
      </c>
      <c r="C4" s="15" t="s">
        <v>12</v>
      </c>
      <c r="D4" s="15" t="s">
        <v>25</v>
      </c>
      <c r="E4" s="15" t="s">
        <v>26</v>
      </c>
      <c r="F4" s="15" t="s">
        <v>15</v>
      </c>
      <c r="G4" s="15" t="s">
        <v>22</v>
      </c>
      <c r="H4" s="15" t="s">
        <v>17</v>
      </c>
      <c r="I4" s="15" t="s">
        <v>18</v>
      </c>
      <c r="J4" s="15" t="s">
        <v>18</v>
      </c>
    </row>
    <row r="5" spans="1:10" x14ac:dyDescent="0.25">
      <c r="A5" s="15" t="s">
        <v>27</v>
      </c>
      <c r="B5" s="15" t="s">
        <v>28</v>
      </c>
      <c r="C5" s="15" t="s">
        <v>12</v>
      </c>
      <c r="D5" s="15" t="s">
        <v>13</v>
      </c>
      <c r="E5" s="15" t="s">
        <v>29</v>
      </c>
      <c r="F5" s="15" t="s">
        <v>15</v>
      </c>
      <c r="G5" s="15" t="s">
        <v>16</v>
      </c>
      <c r="H5" s="15" t="s">
        <v>17</v>
      </c>
      <c r="I5" s="15" t="s">
        <v>18</v>
      </c>
      <c r="J5" s="15" t="s">
        <v>18</v>
      </c>
    </row>
    <row r="6" spans="1:10" x14ac:dyDescent="0.25">
      <c r="A6" s="15" t="s">
        <v>30</v>
      </c>
      <c r="B6" s="15" t="s">
        <v>31</v>
      </c>
      <c r="C6" s="15" t="s">
        <v>12</v>
      </c>
      <c r="D6" s="15" t="s">
        <v>32</v>
      </c>
      <c r="E6" s="15" t="s">
        <v>33</v>
      </c>
      <c r="F6" s="15" t="s">
        <v>15</v>
      </c>
      <c r="G6" s="15" t="s">
        <v>22</v>
      </c>
      <c r="H6" s="15" t="s">
        <v>17</v>
      </c>
      <c r="I6" s="15" t="s">
        <v>18</v>
      </c>
      <c r="J6" s="15" t="s">
        <v>18</v>
      </c>
    </row>
    <row r="7" spans="1:10" x14ac:dyDescent="0.25">
      <c r="A7" s="15" t="s">
        <v>34</v>
      </c>
      <c r="B7" s="15" t="s">
        <v>35</v>
      </c>
      <c r="C7" s="15" t="s">
        <v>12</v>
      </c>
      <c r="D7" s="15" t="s">
        <v>36</v>
      </c>
      <c r="E7" s="15" t="s">
        <v>37</v>
      </c>
      <c r="F7" s="15" t="s">
        <v>15</v>
      </c>
      <c r="G7" s="15" t="s">
        <v>22</v>
      </c>
      <c r="H7" s="15" t="s">
        <v>17</v>
      </c>
      <c r="I7" s="15" t="s">
        <v>18</v>
      </c>
      <c r="J7" s="15" t="s">
        <v>18</v>
      </c>
    </row>
    <row r="8" spans="1:10" x14ac:dyDescent="0.25">
      <c r="A8" s="15" t="s">
        <v>89</v>
      </c>
      <c r="B8" s="15" t="s">
        <v>90</v>
      </c>
      <c r="C8" s="15" t="s">
        <v>12</v>
      </c>
      <c r="D8" s="15" t="s">
        <v>13</v>
      </c>
      <c r="E8" s="15" t="s">
        <v>26</v>
      </c>
      <c r="F8" s="15" t="s">
        <v>15</v>
      </c>
      <c r="G8" s="15" t="s">
        <v>18</v>
      </c>
      <c r="H8" s="15" t="s">
        <v>91</v>
      </c>
      <c r="I8" s="15" t="s">
        <v>18</v>
      </c>
      <c r="J8" s="15" t="s">
        <v>18</v>
      </c>
    </row>
    <row r="9" spans="1:10" x14ac:dyDescent="0.25">
      <c r="A9" s="15" t="s">
        <v>92</v>
      </c>
      <c r="B9" s="15" t="s">
        <v>93</v>
      </c>
      <c r="C9" s="15" t="s">
        <v>12</v>
      </c>
      <c r="D9" s="15" t="s">
        <v>13</v>
      </c>
      <c r="E9" s="15" t="s">
        <v>37</v>
      </c>
      <c r="F9" s="15" t="s">
        <v>15</v>
      </c>
      <c r="G9" s="15" t="s">
        <v>16</v>
      </c>
      <c r="H9" s="15" t="s">
        <v>17</v>
      </c>
      <c r="I9" s="15" t="s">
        <v>18</v>
      </c>
      <c r="J9" s="15" t="s">
        <v>18</v>
      </c>
    </row>
    <row r="10" spans="1:10" x14ac:dyDescent="0.25">
      <c r="A10" s="15" t="s">
        <v>94</v>
      </c>
      <c r="B10" s="15" t="s">
        <v>95</v>
      </c>
      <c r="C10" s="15" t="s">
        <v>12</v>
      </c>
      <c r="D10" s="15" t="s">
        <v>13</v>
      </c>
      <c r="E10" s="15" t="s">
        <v>37</v>
      </c>
      <c r="F10" s="15" t="s">
        <v>15</v>
      </c>
      <c r="G10" s="15" t="s">
        <v>16</v>
      </c>
      <c r="H10" s="15" t="s">
        <v>17</v>
      </c>
      <c r="I10" s="15" t="s">
        <v>18</v>
      </c>
      <c r="J10" s="15" t="s">
        <v>18</v>
      </c>
    </row>
    <row r="11" spans="1:10" x14ac:dyDescent="0.25">
      <c r="A11" s="15" t="s">
        <v>96</v>
      </c>
      <c r="B11" s="16" t="s">
        <v>97</v>
      </c>
      <c r="C11" s="16" t="s">
        <v>12</v>
      </c>
      <c r="D11" s="17" t="s">
        <v>98</v>
      </c>
      <c r="E11" s="16" t="s">
        <v>99</v>
      </c>
      <c r="F11" s="16" t="s">
        <v>15</v>
      </c>
      <c r="G11" s="16" t="s">
        <v>16</v>
      </c>
      <c r="H11" s="16" t="s">
        <v>17</v>
      </c>
      <c r="I11" s="16" t="s">
        <v>131</v>
      </c>
      <c r="J11" s="16" t="s">
        <v>131</v>
      </c>
    </row>
    <row r="12" spans="1:10" x14ac:dyDescent="0.25">
      <c r="A12" s="15" t="s">
        <v>100</v>
      </c>
      <c r="B12" s="16" t="s">
        <v>101</v>
      </c>
      <c r="C12" s="16" t="s">
        <v>12</v>
      </c>
      <c r="D12" s="16" t="s">
        <v>25</v>
      </c>
      <c r="E12" s="16" t="s">
        <v>14</v>
      </c>
      <c r="F12" s="16" t="s">
        <v>15</v>
      </c>
      <c r="G12" s="16" t="s">
        <v>22</v>
      </c>
      <c r="H12" s="16" t="s">
        <v>91</v>
      </c>
      <c r="I12" s="16" t="s">
        <v>18</v>
      </c>
      <c r="J12" s="16" t="s">
        <v>18</v>
      </c>
    </row>
    <row r="13" spans="1:10" x14ac:dyDescent="0.25">
      <c r="A13" s="15" t="s">
        <v>102</v>
      </c>
      <c r="B13" s="16" t="s">
        <v>103</v>
      </c>
      <c r="C13" s="16" t="s">
        <v>12</v>
      </c>
      <c r="D13" s="16" t="s">
        <v>104</v>
      </c>
      <c r="E13" s="16" t="s">
        <v>99</v>
      </c>
      <c r="F13" s="16" t="s">
        <v>15</v>
      </c>
      <c r="G13" s="16" t="s">
        <v>16</v>
      </c>
      <c r="H13" s="16" t="s">
        <v>17</v>
      </c>
      <c r="I13" s="16" t="s">
        <v>18</v>
      </c>
      <c r="J13" s="16" t="s">
        <v>18</v>
      </c>
    </row>
    <row r="14" spans="1:10" x14ac:dyDescent="0.25">
      <c r="A14" s="15" t="s">
        <v>105</v>
      </c>
      <c r="B14" s="16" t="s">
        <v>106</v>
      </c>
      <c r="C14" s="16" t="s">
        <v>12</v>
      </c>
      <c r="D14" s="16" t="s">
        <v>25</v>
      </c>
      <c r="E14" s="16" t="s">
        <v>107</v>
      </c>
      <c r="F14" s="16" t="s">
        <v>15</v>
      </c>
      <c r="G14" s="16" t="s">
        <v>22</v>
      </c>
      <c r="H14" s="16" t="s">
        <v>17</v>
      </c>
      <c r="I14" s="16" t="s">
        <v>18</v>
      </c>
      <c r="J14" s="16" t="s">
        <v>18</v>
      </c>
    </row>
    <row r="15" spans="1:10" x14ac:dyDescent="0.25">
      <c r="A15" s="15" t="s">
        <v>108</v>
      </c>
      <c r="B15" s="16" t="s">
        <v>109</v>
      </c>
      <c r="C15" s="16" t="s">
        <v>12</v>
      </c>
      <c r="D15" s="16" t="s">
        <v>25</v>
      </c>
      <c r="E15" s="16" t="s">
        <v>99</v>
      </c>
      <c r="F15" s="16" t="s">
        <v>15</v>
      </c>
      <c r="G15" s="16" t="s">
        <v>22</v>
      </c>
      <c r="H15" s="16" t="s">
        <v>17</v>
      </c>
      <c r="I15" s="16" t="s">
        <v>18</v>
      </c>
      <c r="J15" s="16" t="s">
        <v>18</v>
      </c>
    </row>
    <row r="16" spans="1:10" x14ac:dyDescent="0.25">
      <c r="A16" s="15" t="s">
        <v>110</v>
      </c>
      <c r="B16" s="16" t="s">
        <v>111</v>
      </c>
      <c r="C16" s="16" t="s">
        <v>12</v>
      </c>
      <c r="D16" s="16" t="s">
        <v>13</v>
      </c>
      <c r="E16" s="16" t="s">
        <v>112</v>
      </c>
      <c r="F16" s="16" t="s">
        <v>15</v>
      </c>
      <c r="G16" s="16" t="s">
        <v>16</v>
      </c>
      <c r="H16" s="16" t="s">
        <v>17</v>
      </c>
      <c r="I16" s="16" t="s">
        <v>18</v>
      </c>
      <c r="J16" s="16" t="s">
        <v>18</v>
      </c>
    </row>
    <row r="17" spans="1:10" x14ac:dyDescent="0.25">
      <c r="A17" s="15" t="s">
        <v>113</v>
      </c>
      <c r="B17" s="16" t="s">
        <v>114</v>
      </c>
      <c r="C17" s="16" t="s">
        <v>12</v>
      </c>
      <c r="D17" s="16" t="s">
        <v>115</v>
      </c>
      <c r="E17" s="16" t="s">
        <v>99</v>
      </c>
      <c r="F17" s="16" t="s">
        <v>15</v>
      </c>
      <c r="G17" s="16" t="s">
        <v>16</v>
      </c>
      <c r="H17" s="16" t="s">
        <v>17</v>
      </c>
      <c r="I17" s="16" t="s">
        <v>18</v>
      </c>
      <c r="J17" s="16" t="s">
        <v>18</v>
      </c>
    </row>
    <row r="18" spans="1:10" s="14" customFormat="1" x14ac:dyDescent="0.25">
      <c r="A18" s="16" t="s">
        <v>116</v>
      </c>
      <c r="B18" s="16" t="s">
        <v>117</v>
      </c>
      <c r="C18" s="16" t="s">
        <v>12</v>
      </c>
      <c r="D18" s="16" t="s">
        <v>13</v>
      </c>
      <c r="E18" s="16" t="s">
        <v>14</v>
      </c>
      <c r="F18" s="16" t="s">
        <v>15</v>
      </c>
      <c r="G18" s="16" t="s">
        <v>16</v>
      </c>
      <c r="H18" s="16" t="s">
        <v>91</v>
      </c>
      <c r="I18" s="16" t="s">
        <v>18</v>
      </c>
      <c r="J18" s="16" t="s">
        <v>18</v>
      </c>
    </row>
    <row r="19" spans="1:10" s="14" customFormat="1" x14ac:dyDescent="0.25">
      <c r="A19" s="16" t="s">
        <v>118</v>
      </c>
      <c r="B19" s="16" t="s">
        <v>119</v>
      </c>
      <c r="C19" s="16" t="s">
        <v>12</v>
      </c>
      <c r="D19" s="16" t="s">
        <v>98</v>
      </c>
      <c r="E19" s="16" t="s">
        <v>107</v>
      </c>
      <c r="F19" s="16" t="s">
        <v>15</v>
      </c>
      <c r="G19" s="16" t="s">
        <v>22</v>
      </c>
      <c r="H19" s="16" t="s">
        <v>91</v>
      </c>
      <c r="I19" s="16" t="s">
        <v>130</v>
      </c>
      <c r="J19" s="16" t="s">
        <v>130</v>
      </c>
    </row>
    <row r="20" spans="1:10" s="14" customFormat="1" ht="15.75" customHeight="1" x14ac:dyDescent="0.25">
      <c r="A20" s="16" t="s">
        <v>120</v>
      </c>
      <c r="B20" s="16" t="s">
        <v>121</v>
      </c>
      <c r="C20" s="16" t="s">
        <v>12</v>
      </c>
      <c r="D20" s="16" t="s">
        <v>98</v>
      </c>
      <c r="E20" s="16" t="s">
        <v>21</v>
      </c>
      <c r="F20" s="16" t="s">
        <v>15</v>
      </c>
      <c r="G20" s="16" t="s">
        <v>16</v>
      </c>
      <c r="H20" s="16" t="s">
        <v>122</v>
      </c>
      <c r="I20" s="16" t="s">
        <v>123</v>
      </c>
      <c r="J20" s="16" t="s">
        <v>124</v>
      </c>
    </row>
    <row r="21" spans="1:10" s="14" customFormat="1" x14ac:dyDescent="0.25">
      <c r="A21" s="16" t="s">
        <v>125</v>
      </c>
      <c r="B21" s="16" t="s">
        <v>126</v>
      </c>
      <c r="C21" s="16" t="s">
        <v>12</v>
      </c>
      <c r="D21" s="16" t="s">
        <v>13</v>
      </c>
      <c r="E21" s="16" t="s">
        <v>14</v>
      </c>
      <c r="F21" s="16" t="s">
        <v>15</v>
      </c>
      <c r="G21" s="16" t="s">
        <v>18</v>
      </c>
      <c r="H21" s="16" t="s">
        <v>122</v>
      </c>
      <c r="I21" s="16"/>
      <c r="J21" s="16"/>
    </row>
    <row r="22" spans="1:10" s="14" customFormat="1" x14ac:dyDescent="0.25">
      <c r="A22" s="16" t="s">
        <v>127</v>
      </c>
      <c r="B22" s="16" t="s">
        <v>128</v>
      </c>
      <c r="C22" s="16" t="s">
        <v>12</v>
      </c>
      <c r="D22" s="16" t="s">
        <v>115</v>
      </c>
      <c r="E22" s="16" t="s">
        <v>99</v>
      </c>
      <c r="F22" s="16" t="s">
        <v>15</v>
      </c>
      <c r="G22" s="16" t="s">
        <v>16</v>
      </c>
      <c r="H22" s="16" t="s">
        <v>17</v>
      </c>
      <c r="I22" s="16" t="s">
        <v>18</v>
      </c>
      <c r="J22" s="16" t="s">
        <v>18</v>
      </c>
    </row>
    <row r="23" spans="1:10" x14ac:dyDescent="0.25">
      <c r="A23" s="16" t="s">
        <v>136</v>
      </c>
      <c r="B23" s="38" t="s">
        <v>137</v>
      </c>
      <c r="C23" s="38" t="s">
        <v>12</v>
      </c>
      <c r="D23" s="38" t="s">
        <v>98</v>
      </c>
      <c r="E23" s="38" t="s">
        <v>99</v>
      </c>
      <c r="F23" s="38" t="s">
        <v>133</v>
      </c>
      <c r="G23" s="38" t="s">
        <v>16</v>
      </c>
      <c r="H23" s="38" t="s">
        <v>91</v>
      </c>
      <c r="I23" s="38" t="s">
        <v>134</v>
      </c>
      <c r="J23" s="38" t="s">
        <v>135</v>
      </c>
    </row>
  </sheetData>
  <autoFilter ref="A1:J23"/>
  <pageMargins left="0.7" right="0.7" top="0.75" bottom="0.75" header="0.3" footer="0.3"/>
  <pageSetup orientation="portrait" verticalDpi="0" r:id="rId1"/>
  <ignoredErrors>
    <ignoredError sqref="A2 A3:A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abSelected="1" topLeftCell="A5" zoomScale="70" zoomScaleNormal="70" workbookViewId="0">
      <selection activeCell="A19" sqref="A19"/>
    </sheetView>
  </sheetViews>
  <sheetFormatPr baseColWidth="10" defaultColWidth="43.5703125" defaultRowHeight="15" x14ac:dyDescent="0.25"/>
  <cols>
    <col min="1" max="1" width="23" bestFit="1" customWidth="1"/>
    <col min="2" max="2" width="42.85546875" bestFit="1" customWidth="1"/>
    <col min="3" max="3" width="50.85546875" customWidth="1"/>
    <col min="4" max="4" width="65.7109375" customWidth="1"/>
  </cols>
  <sheetData>
    <row r="1" spans="1:4" x14ac:dyDescent="0.25">
      <c r="A1" s="40" t="s">
        <v>57</v>
      </c>
      <c r="B1" s="40"/>
      <c r="C1" s="40"/>
      <c r="D1" s="40"/>
    </row>
    <row r="2" spans="1:4" x14ac:dyDescent="0.25">
      <c r="A2" s="5"/>
      <c r="B2" s="5"/>
      <c r="C2" s="5"/>
      <c r="D2" s="5"/>
    </row>
    <row r="3" spans="1:4" x14ac:dyDescent="0.25">
      <c r="A3" s="6"/>
      <c r="B3" s="35" t="s">
        <v>58</v>
      </c>
      <c r="C3" s="35" t="s">
        <v>59</v>
      </c>
      <c r="D3" s="36" t="s">
        <v>60</v>
      </c>
    </row>
    <row r="4" spans="1:4" ht="30" x14ac:dyDescent="0.25">
      <c r="A4" s="10" t="s">
        <v>61</v>
      </c>
      <c r="B4" s="9" t="s">
        <v>62</v>
      </c>
      <c r="C4" s="9" t="s">
        <v>0</v>
      </c>
      <c r="D4" s="27"/>
    </row>
    <row r="5" spans="1:4" x14ac:dyDescent="0.25">
      <c r="A5" s="7" t="s">
        <v>63</v>
      </c>
      <c r="B5" s="7" t="s">
        <v>64</v>
      </c>
      <c r="C5" s="7" t="s">
        <v>65</v>
      </c>
      <c r="D5" s="28"/>
    </row>
    <row r="6" spans="1:4" x14ac:dyDescent="0.25">
      <c r="A6" s="10" t="s">
        <v>66</v>
      </c>
      <c r="B6" s="9" t="s">
        <v>67</v>
      </c>
      <c r="C6" s="9" t="s">
        <v>68</v>
      </c>
      <c r="D6" s="29"/>
    </row>
    <row r="7" spans="1:4" ht="30" x14ac:dyDescent="0.25">
      <c r="A7" s="7" t="s">
        <v>69</v>
      </c>
      <c r="B7" s="7" t="s">
        <v>70</v>
      </c>
      <c r="C7" s="7" t="s">
        <v>71</v>
      </c>
      <c r="D7" s="28"/>
    </row>
    <row r="8" spans="1:4" x14ac:dyDescent="0.25">
      <c r="A8" s="41" t="s">
        <v>72</v>
      </c>
      <c r="B8" s="37" t="s">
        <v>73</v>
      </c>
      <c r="C8" s="8" t="s">
        <v>43</v>
      </c>
      <c r="D8" s="31"/>
    </row>
    <row r="9" spans="1:4" ht="135" x14ac:dyDescent="0.25">
      <c r="A9" s="41"/>
      <c r="B9" s="30" t="s">
        <v>74</v>
      </c>
      <c r="C9" s="9" t="s">
        <v>75</v>
      </c>
      <c r="D9" s="9"/>
    </row>
    <row r="10" spans="1:4" x14ac:dyDescent="0.25">
      <c r="A10" s="41"/>
      <c r="B10" s="37" t="s">
        <v>76</v>
      </c>
      <c r="C10" s="8" t="s">
        <v>43</v>
      </c>
      <c r="D10" s="31"/>
    </row>
    <row r="11" spans="1:4" x14ac:dyDescent="0.25">
      <c r="A11" s="10" t="s">
        <v>77</v>
      </c>
      <c r="B11" s="9" t="s">
        <v>4</v>
      </c>
      <c r="C11" s="10" t="s">
        <v>78</v>
      </c>
      <c r="D11" s="32"/>
    </row>
    <row r="12" spans="1:4" x14ac:dyDescent="0.25">
      <c r="A12" s="7" t="s">
        <v>79</v>
      </c>
      <c r="B12" s="7" t="s">
        <v>80</v>
      </c>
      <c r="C12" s="7"/>
      <c r="D12" s="28"/>
    </row>
    <row r="13" spans="1:4" x14ac:dyDescent="0.25">
      <c r="A13" s="42" t="s">
        <v>81</v>
      </c>
      <c r="B13" s="11" t="s">
        <v>82</v>
      </c>
      <c r="C13" s="11" t="s">
        <v>83</v>
      </c>
      <c r="D13" s="33"/>
    </row>
    <row r="14" spans="1:4" x14ac:dyDescent="0.25">
      <c r="A14" s="42"/>
      <c r="B14" s="11" t="s">
        <v>84</v>
      </c>
      <c r="C14" s="11" t="s">
        <v>138</v>
      </c>
      <c r="D14" s="33"/>
    </row>
    <row r="15" spans="1:4" x14ac:dyDescent="0.25">
      <c r="A15" s="42"/>
      <c r="B15" s="11" t="s">
        <v>85</v>
      </c>
      <c r="C15" s="11" t="s">
        <v>15</v>
      </c>
      <c r="D15" s="33"/>
    </row>
    <row r="16" spans="1:4" x14ac:dyDescent="0.25">
      <c r="A16" s="42"/>
      <c r="B16" s="11" t="s">
        <v>86</v>
      </c>
      <c r="C16" s="11" t="s">
        <v>87</v>
      </c>
      <c r="D16" s="33"/>
    </row>
    <row r="17" spans="1:4" ht="90" x14ac:dyDescent="0.25">
      <c r="A17" s="42"/>
      <c r="B17" s="11" t="s">
        <v>88</v>
      </c>
      <c r="C17" s="34" t="s">
        <v>43</v>
      </c>
      <c r="D17" s="7" t="s">
        <v>129</v>
      </c>
    </row>
    <row r="18" spans="1:4" ht="377.25" customHeight="1" x14ac:dyDescent="0.25">
      <c r="A18" s="43" t="s">
        <v>139</v>
      </c>
      <c r="B18" s="43"/>
      <c r="C18" s="43"/>
      <c r="D18" s="43"/>
    </row>
    <row r="19" spans="1:4" x14ac:dyDescent="0.25">
      <c r="A19" s="12"/>
      <c r="B19" s="12"/>
      <c r="C19" s="12"/>
      <c r="D19" s="12"/>
    </row>
    <row r="20" spans="1:4" x14ac:dyDescent="0.25">
      <c r="A20" s="12"/>
      <c r="B20" s="12"/>
      <c r="C20" s="12"/>
      <c r="D20" s="12"/>
    </row>
    <row r="21" spans="1:4" x14ac:dyDescent="0.25">
      <c r="A21" s="12"/>
      <c r="B21" s="12"/>
      <c r="C21" s="12"/>
      <c r="D21" s="12"/>
    </row>
    <row r="22" spans="1:4" x14ac:dyDescent="0.25">
      <c r="A22" s="12"/>
      <c r="B22" s="12"/>
      <c r="C22" s="12"/>
      <c r="D22" s="12"/>
    </row>
    <row r="23" spans="1:4" x14ac:dyDescent="0.25">
      <c r="A23" s="12"/>
      <c r="B23" s="12"/>
      <c r="C23" s="12"/>
      <c r="D23" s="12"/>
    </row>
    <row r="24" spans="1:4" x14ac:dyDescent="0.25">
      <c r="A24" s="12"/>
      <c r="B24" s="12"/>
      <c r="C24" s="12"/>
      <c r="D24" s="12"/>
    </row>
    <row r="25" spans="1:4" x14ac:dyDescent="0.25">
      <c r="A25" s="12"/>
      <c r="B25" s="12"/>
      <c r="C25" s="12"/>
      <c r="D25" s="12"/>
    </row>
    <row r="26" spans="1:4" x14ac:dyDescent="0.25">
      <c r="A26" s="12"/>
      <c r="B26" s="12"/>
      <c r="C26" s="12"/>
      <c r="D26" s="12"/>
    </row>
  </sheetData>
  <mergeCells count="4">
    <mergeCell ref="A1:D1"/>
    <mergeCell ref="A8:A10"/>
    <mergeCell ref="A13:A17"/>
    <mergeCell ref="A18:D1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Tello Gallardo, Veronica</cp:lastModifiedBy>
  <dcterms:modified xsi:type="dcterms:W3CDTF">2022-08-01T15:20:31Z</dcterms:modified>
</cp:coreProperties>
</file>