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ne.cl\recursos\Control de gestion\4_METAS_EFICIENCIA_INSTITUCIONAL_H\01_Año en curso_2022\01_Indicadores_MEI_Indicadores_FormH\3_Reclamos\7_Evaluacion_Informes a DIPRES\Revisión Indicador\"/>
    </mc:Choice>
  </mc:AlternateContent>
  <xr:revisionPtr revIDLastSave="0" documentId="13_ncr:1_{6DF7D1FA-6B19-4D6E-86AB-CFE1B83F9BC4}" xr6:coauthVersionLast="47" xr6:coauthVersionMax="47" xr10:uidLastSave="{00000000-0000-0000-0000-000000000000}"/>
  <bookViews>
    <workbookView xWindow="-120" yWindow="-120" windowWidth="29040" windowHeight="15840" xr2:uid="{E60E38F5-F99B-48D3-A57A-F347FFA54DE2}"/>
  </bookViews>
  <sheets>
    <sheet name="Informe" sheetId="4" r:id="rId1"/>
    <sheet name="Base de Datos_2022" sheetId="3" r:id="rId2"/>
    <sheet name="Casos Reclamos -Denuncias" sheetId="8" r:id="rId3"/>
    <sheet name="Homologación" sheetId="5" r:id="rId4"/>
  </sheets>
  <definedNames>
    <definedName name="_xlnm._FilterDatabase" localSheetId="1" hidden="1">'Base de Datos_2022'!$A$3:$P$101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4" l="1"/>
  <c r="E19" i="4"/>
  <c r="E18" i="4"/>
  <c r="E17" i="4"/>
  <c r="E16" i="4"/>
  <c r="E15" i="4"/>
  <c r="E12" i="4"/>
  <c r="E11" i="4"/>
  <c r="E10" i="4"/>
  <c r="E14" i="4" l="1"/>
  <c r="E13" i="4" l="1"/>
  <c r="E9" i="4" l="1"/>
  <c r="E21" i="4" l="1"/>
  <c r="D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tc={CDFACD5A-FA2C-4F03-BD5E-91201278FE8D}</author>
  </authors>
  <commentList>
    <comment ref="D31" authorId="0" shapeId="0" xr:uid="{CDFACD5A-FA2C-4F03-BD5E-91201278FE8D}">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categoría la puse, no estaba identificada</t>
      </text>
    </comment>
  </commentList>
</comments>
</file>

<file path=xl/sharedStrings.xml><?xml version="1.0" encoding="utf-8"?>
<sst xmlns="http://schemas.openxmlformats.org/spreadsheetml/2006/main" count="804" uniqueCount="181">
  <si>
    <t>Pais</t>
  </si>
  <si>
    <t>Región</t>
  </si>
  <si>
    <t>Genero</t>
  </si>
  <si>
    <t>Tema</t>
  </si>
  <si>
    <t>Fecha</t>
  </si>
  <si>
    <t>Consulta</t>
  </si>
  <si>
    <t>Chile</t>
  </si>
  <si>
    <t>RM Región Metropolitana</t>
  </si>
  <si>
    <t>Estudiante</t>
  </si>
  <si>
    <t> M</t>
  </si>
  <si>
    <t>Proceso de selección (Profesionales)</t>
  </si>
  <si>
    <t>Economista</t>
  </si>
  <si>
    <t>Otros</t>
  </si>
  <si>
    <t>IV Región de Coquimbo</t>
  </si>
  <si>
    <t>Otro</t>
  </si>
  <si>
    <t>Servicios</t>
  </si>
  <si>
    <t>Reclamo contra la FNE</t>
  </si>
  <si>
    <t>Servicios básicos</t>
  </si>
  <si>
    <t>XV Región de Arica y Parinacota</t>
  </si>
  <si>
    <t>Abogado</t>
  </si>
  <si>
    <t>XII Región de Magallanes</t>
  </si>
  <si>
    <t> F</t>
  </si>
  <si>
    <t>Grandes tiendas y supermercados</t>
  </si>
  <si>
    <t>Sector financiero</t>
  </si>
  <si>
    <t>VII Región del Maule</t>
  </si>
  <si>
    <t>Dueña/o de casa</t>
  </si>
  <si>
    <t>Comerciante</t>
  </si>
  <si>
    <t>Comercio</t>
  </si>
  <si>
    <t>VIII Región del Bío-Bío</t>
  </si>
  <si>
    <t>Proveedor</t>
  </si>
  <si>
    <t>Telecomunicaciones</t>
  </si>
  <si>
    <t>V Región de Valparaíso</t>
  </si>
  <si>
    <t>Otros transportes</t>
  </si>
  <si>
    <t>Industria</t>
  </si>
  <si>
    <t>II Región de Antofagasta</t>
  </si>
  <si>
    <t>Felicitación</t>
  </si>
  <si>
    <t>Industria farmacéutica</t>
  </si>
  <si>
    <t>Industria alimenticia</t>
  </si>
  <si>
    <t>I Región de Tarapacá</t>
  </si>
  <si>
    <t>IX Región de la Araucanía</t>
  </si>
  <si>
    <t xml:space="preserve"> M</t>
  </si>
  <si>
    <t xml:space="preserve"> F</t>
  </si>
  <si>
    <t>XIV Región de Los Ríos</t>
  </si>
  <si>
    <t>Agrega información acorde a Requisito Técnico</t>
  </si>
  <si>
    <t xml:space="preserve">Información extraída desde Base de Datos "Contacto SIAC". </t>
  </si>
  <si>
    <t>Código único de identificación (ID) del reclamo</t>
  </si>
  <si>
    <t xml:space="preserve">
Actuaciones, Atenciones y/o Productos (bien y/o servicio) que aplica </t>
  </si>
  <si>
    <t>Fecha de Respuesta</t>
  </si>
  <si>
    <t>Respondido</t>
  </si>
  <si>
    <t>Actuaciones</t>
  </si>
  <si>
    <t>Atenciones y/o Productos (bien y/o servicio) que aplica</t>
  </si>
  <si>
    <t>INFORME INDICADOR RECLAMOS RESPONDIDOS FNE 2022</t>
  </si>
  <si>
    <t>Indicador</t>
  </si>
  <si>
    <t>RECLAMOS RESPONDIDOS</t>
  </si>
  <si>
    <t xml:space="preserve">Nombre del Indicador </t>
  </si>
  <si>
    <t>Porcentaje de reclamos respondidos respecto de los reclamos recibidos en año t</t>
  </si>
  <si>
    <t>Fórmula de cálculo</t>
  </si>
  <si>
    <t>(Número de reclamos respondidos en el año t / Total de reclamos recibidos al año t) *100</t>
  </si>
  <si>
    <t>Mes</t>
  </si>
  <si>
    <t>N° de Reclamos al año t</t>
  </si>
  <si>
    <t>N° de Respuestas en el año t</t>
  </si>
  <si>
    <t xml:space="preserve">% de Reclamos respondidos al año t </t>
  </si>
  <si>
    <t>Total</t>
  </si>
  <si>
    <t>Cálculo Indicador FNE</t>
  </si>
  <si>
    <t>Número de reclamos respondidos EN año 2022</t>
  </si>
  <si>
    <t>Total de reclamos recibidos AL año 2022</t>
  </si>
  <si>
    <t>Porcentaje de reclamos respondidos respecto de los reclamos recibidos en año 2022</t>
  </si>
  <si>
    <t>Meta</t>
  </si>
  <si>
    <t>TABLA DE HOMOLOGACIÓN</t>
  </si>
  <si>
    <t>Información extraída desde Base de Datos "Contacto SIAC".</t>
  </si>
  <si>
    <t>Código único de identificación (ID) del reclamo (Columna B)</t>
  </si>
  <si>
    <t xml:space="preserve">
Actuaciones, Atenciones y/o Productos (bien y/o servicios) que aplica
(Columna C) </t>
  </si>
  <si>
    <t>Fecha de ingreso del reclamo
(Columna D)</t>
  </si>
  <si>
    <t>Tipo Requerimiento
(Columna E)</t>
  </si>
  <si>
    <t>Nombre
(Columna F)</t>
  </si>
  <si>
    <t>Email
(Columna G)</t>
  </si>
  <si>
    <t>Pais
(Columna H)</t>
  </si>
  <si>
    <t>Región
(Columna I)</t>
  </si>
  <si>
    <r>
      <t>Ti</t>
    </r>
    <r>
      <rPr>
        <b/>
        <sz val="11"/>
        <color theme="4" tint="-0.249977111117893"/>
        <rFont val="Calibri"/>
        <family val="2"/>
        <scheme val="minor"/>
      </rPr>
      <t>po de Usuario</t>
    </r>
    <r>
      <rPr>
        <b/>
        <sz val="11"/>
        <color theme="8" tint="-0.499984740745262"/>
        <rFont val="Calibri"/>
        <family val="2"/>
        <scheme val="minor"/>
      </rPr>
      <t xml:space="preserve">
(Columna J)</t>
    </r>
  </si>
  <si>
    <t>Genero
(Columna K)</t>
  </si>
  <si>
    <t>Tema
(Columna L)</t>
  </si>
  <si>
    <t>Fecha de Respuesta
(Columna M)</t>
  </si>
  <si>
    <t>N° de Oficio o identificación del documento en se contiene la respuesta (Columna N)</t>
  </si>
  <si>
    <t>Columna</t>
  </si>
  <si>
    <t xml:space="preserve">Nombre de la Columna en Base de Datos original </t>
  </si>
  <si>
    <t xml:space="preserve">Homologación Medio de Verificación </t>
  </si>
  <si>
    <t xml:space="preserve">Columna B </t>
  </si>
  <si>
    <t>No tiene (1)</t>
  </si>
  <si>
    <t>Columna C</t>
  </si>
  <si>
    <t>Actuaciones, atenciones y productos (bien y/o servicios) que aplica</t>
  </si>
  <si>
    <t>Columna D</t>
  </si>
  <si>
    <t>Fecha de ingreso del reclamo</t>
  </si>
  <si>
    <t>Columna E</t>
  </si>
  <si>
    <t>Tipo de Requerimiento</t>
  </si>
  <si>
    <t>Columna F</t>
  </si>
  <si>
    <t>Nombre (2)</t>
  </si>
  <si>
    <t>Columna G</t>
  </si>
  <si>
    <t>Email (2)</t>
  </si>
  <si>
    <t>Columna H</t>
  </si>
  <si>
    <t>Columna I</t>
  </si>
  <si>
    <t>Columna J</t>
  </si>
  <si>
    <t>Columna K</t>
  </si>
  <si>
    <t>Columna L</t>
  </si>
  <si>
    <t>Columna M</t>
  </si>
  <si>
    <t>Columna N</t>
  </si>
  <si>
    <t>N° de Oficio o identificación del documento en que se contiene la respuesta</t>
  </si>
  <si>
    <t>Columna O</t>
  </si>
  <si>
    <t>No tiene</t>
  </si>
  <si>
    <t>Nota (1): Las Columnas B, C, M, N y O, se agregan a la Base de Datos exportadas, para efectos de dar cumplimiento a los medios de verificación solicitados para el Indicador en Requisitos Técnicos.</t>
  </si>
  <si>
    <t>Notas</t>
  </si>
  <si>
    <t xml:space="preserve">Fecha de ingreso del reclamo
</t>
  </si>
  <si>
    <t xml:space="preserve">Tipo Requerimiento
</t>
  </si>
  <si>
    <t xml:space="preserve">Email
</t>
  </si>
  <si>
    <t xml:space="preserve">Pais
</t>
  </si>
  <si>
    <t xml:space="preserve">Región
</t>
  </si>
  <si>
    <r>
      <t>Ti</t>
    </r>
    <r>
      <rPr>
        <b/>
        <sz val="11"/>
        <color theme="4" tint="-0.249977111117893"/>
        <rFont val="Calibri"/>
        <family val="2"/>
        <scheme val="minor"/>
      </rPr>
      <t>po de Usuario</t>
    </r>
    <r>
      <rPr>
        <b/>
        <sz val="11"/>
        <color theme="8" tint="-0.499984740745262"/>
        <rFont val="Calibri"/>
        <family val="2"/>
        <scheme val="minor"/>
      </rPr>
      <t xml:space="preserve">
</t>
    </r>
  </si>
  <si>
    <t xml:space="preserve">Genero
</t>
  </si>
  <si>
    <t xml:space="preserve">Tema
</t>
  </si>
  <si>
    <t xml:space="preserve">Fecha de Respuesta
</t>
  </si>
  <si>
    <t>N° de Oficio o identificación del documento en se contiene la respuesta</t>
  </si>
  <si>
    <t>Nota (2): Para Columnas F y G,  se aplica tratamiento de datos personales de nombre y correo mostrando celdas en color gris.</t>
  </si>
  <si>
    <t>Para Columnas "Nombre" y "Email",  se aplica tratamiento de datos personales mostrando celdas en color gris.</t>
  </si>
  <si>
    <t xml:space="preserve">Nombre 
</t>
  </si>
  <si>
    <t>Derivado</t>
  </si>
  <si>
    <t>Ingresado</t>
  </si>
  <si>
    <t>En análisis</t>
  </si>
  <si>
    <t>Subcategorías columna O</t>
  </si>
  <si>
    <t>Jurisprudencia</t>
  </si>
  <si>
    <t>VI Región Lib. Bdo. O'Higgins</t>
  </si>
  <si>
    <t>México</t>
  </si>
  <si>
    <t>SIN REGION</t>
  </si>
  <si>
    <t xml:space="preserve">Estado del Reclamo
(Ingresado, En Análisis, Respondido, Derivado y Desistido)
</t>
  </si>
  <si>
    <t>X Región de los Lagos</t>
  </si>
  <si>
    <t>Sugerencia</t>
  </si>
  <si>
    <t>España</t>
  </si>
  <si>
    <t>Tipo de Usuario</t>
  </si>
  <si>
    <t>Argentina</t>
  </si>
  <si>
    <t>Proceso de selección (Profesionales</t>
  </si>
  <si>
    <t>F</t>
  </si>
  <si>
    <t>Estados Unidos</t>
  </si>
  <si>
    <t>--</t>
  </si>
  <si>
    <t xml:space="preserve">Respondido </t>
  </si>
  <si>
    <t>III Región de Atacama</t>
  </si>
  <si>
    <t xml:space="preserve">Código único de identificación (ID) del reclamo </t>
  </si>
  <si>
    <t>No tiene (*)</t>
  </si>
  <si>
    <t>Base de Datos íntegra exportada desde Sistema Contactenos de color en opción de "Reclamo contra la FNE".</t>
  </si>
  <si>
    <t>(1) Para Código único identificación (ID) del reclamo N°20, corresponde a una Derivación efectuada por medio de Oficio N°509 de fecha 28/03/2022 e informado por correo electrónico a la usuaria el 02/05/2022. Destacado en amarillo.</t>
  </si>
  <si>
    <t>(3) Para Código único identificación (ID) del reclamo N°67, corresponde a una Derivación efectuada por medio de Oficio N°1311 de fecha 31/08/2022 e informado por correo electrónico al usuario el 31/08/2022. Destacado en amarillo.</t>
  </si>
  <si>
    <t>Correo electrónico (MV85_R_Metropolitana)</t>
  </si>
  <si>
    <t>Correo electrónico (MV74_R_Araucania)</t>
  </si>
  <si>
    <t xml:space="preserve">Correo electrónico
(MV67_R_Metropolitana_Derivado)  
 </t>
  </si>
  <si>
    <t>Correo electrónico (MV53_LosLagos)</t>
  </si>
  <si>
    <t>Correo electronico (MV35_R_Valparaiso)</t>
  </si>
  <si>
    <t>Correo electronico (MV33_R_Metropolitana)</t>
  </si>
  <si>
    <t>Correo electronico (MV32_R_Metropolitana)</t>
  </si>
  <si>
    <t>Correo electronico (MV21_R_Metropolitana)</t>
  </si>
  <si>
    <t>Correo electrónico (MV13_R_Metropolitana)</t>
  </si>
  <si>
    <t>Correo electrónico (MV08_R_Metropolitana)</t>
  </si>
  <si>
    <t>Correo electrónico (MV05_R_Valparaiso)</t>
  </si>
  <si>
    <t>Correo electrónico
(MV20_R_Metropolitana_Derivado)</t>
  </si>
  <si>
    <t>Estado del Reclamo
(Ingresado, En Análisis, Respondido, Derivado y Desistido)
(Columna O)</t>
  </si>
  <si>
    <t>Estado del Reclamo (Ingresado, En Análisis, Respondido, Derivado y Desistido)</t>
  </si>
  <si>
    <t>Desistido</t>
  </si>
  <si>
    <t>(5) No se produjeron casos en categoría de "Desistidos" durante el año 2022.</t>
  </si>
  <si>
    <t>(2) Códigos únicos de identificación (ID) de los reclamos N°32 y N°33. Corresponde a sólo 1 Reclamo, se encuentra repetido de manera exacta en texto y enviado en dos oportunidades en misma fecha por el usuario. Se consideran ambos en la planilla inicial de conteo y ambos cuentan con respuesta.</t>
  </si>
  <si>
    <t>MODALIDAD RESPUESTA RECLAMOS CONTRA LA FNE CUANDO ES UNA DENUNCIA EL TRÁMITE QUE CORRESPONDE</t>
  </si>
  <si>
    <t>Acta de la reunión sobre tratamiento Reclamo contra la FNE correspondiente a caso Denuncia atentado contra la libre competencia</t>
  </si>
  <si>
    <t>1.- Esta situación afecta a 4 casos de un total de 10 casos presentados como "Reclamos contra la FNE"</t>
  </si>
  <si>
    <t>2.- Por la naturaleza de la institución, es frecuente que los usuarios confundan el trámite de Reclamos contra la FNE con el de Denuncia de atentados contra la libre competencia de los mercados.</t>
  </si>
  <si>
    <t>CASOS QUE APLICAN A TRÁMITE DENUNCIA</t>
  </si>
  <si>
    <t>1.- Agenda outlook Reunión de fecha 24/03/2022</t>
  </si>
  <si>
    <t>(*) La columna B aplica como código, el caso de un número correlativo de ingreso de las solicitudes del Sistema Contactenos, según corresponda a cada caso (Asignado manualmente) para el año 2022.</t>
  </si>
  <si>
    <t>Derivado (Nota 3)</t>
  </si>
  <si>
    <t>Respondido (Nota 2)</t>
  </si>
  <si>
    <t>Derivado (Nota 1)</t>
  </si>
  <si>
    <t>(4) Existen 3 casos de pruebas realizadas para revisar funcionamiento de la base de datos del Sistema Contacto. Estos 3 casos fueron eliminados de esta base de datos y corresponden a: 2 Consultas (sample@email.tst) de fecha 04/11/2022 y  1 Felicitación (cdiaz@fne.gob.cl) de fecha 07/12/2022.-</t>
  </si>
  <si>
    <t xml:space="preserve">Género
</t>
  </si>
  <si>
    <t xml:space="preserve">(6) La identificación por los usuarios en los campos de Región y Género son de carácter voluntario, por lo cual no todas las celdas contienen información.  </t>
  </si>
  <si>
    <t>3.- Se consideró como respuesta resolutiva para el primer caso que se presentó en este escenario, la exlicación al usuario de que su solicitud podría ser considerada como una denuncia si éste voluntariamente deseaba generar este trámite, para lo cual se envío el link de acceso directo para realizar denuncias.</t>
  </si>
  <si>
    <t xml:space="preserve">4.- En análisis de casos sobre comportamiento de este indicador, en reunión sostenida con fecha 24-03-2022 entre la Jefa de División Relaciones Institucionales y el Encargado SIAC, se acordó que: aquellos casos que se presentaran como reclamo correspondiendo a una intencionalidad de denuncia, serían ingresados directamente por parte del encargado SIAC al trámite "Denuncia de atentados contra la libre competencia en los mercados". Por lo cual, la respuesta resolutiva  ante estas situaciones sería informar el ID que respalda el ingreso de la denuncia al sistema interno de la FNE. </t>
  </si>
  <si>
    <t>Período enero a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</si>
</sst>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8"/>
      <color theme="1"/>
      <name val="Arial"/>
      <family val="2"/>
    </font>
    <font>
      <b/>
      <sz val="11"/>
      <color theme="1"/>
      <name val="Calibri"/>
      <family val="2"/>
      <scheme val="minor"/>
    </font>
    <font>
      <sz val="11"/>
      <color theme="1"/>
      <name val="Calibri"/>
      <family val="2"/>
      <scheme val="minor"/>
    </font>
    <font>
      <b/>
      <sz val="16"/>
      <color theme="1"/>
      <name val="Calibri"/>
      <family val="2"/>
      <scheme val="minor"/>
    </font>
    <font>
      <b/>
      <sz val="16"/>
      <color theme="4" tint="-0.499984740745262"/>
      <name val="Calibri"/>
      <family val="2"/>
      <scheme val="minor"/>
    </font>
    <font>
      <b/>
      <sz val="12"/>
      <color theme="1"/>
      <name val="Calibri"/>
      <family val="2"/>
      <scheme val="minor"/>
    </font>
    <font>
      <b/>
      <sz val="11"/>
      <color rgb="FF262626"/>
      <name val="Calibri"/>
      <family val="2"/>
      <scheme val="minor"/>
    </font>
    <font>
      <b/>
      <sz val="12"/>
      <name val="Calibri"/>
      <family val="2"/>
      <scheme val="minor"/>
    </font>
    <font>
      <b/>
      <sz val="11"/>
      <name val="Calibri"/>
      <family val="2"/>
      <scheme val="minor"/>
    </font>
    <font>
      <b/>
      <u/>
      <sz val="18"/>
      <color theme="1"/>
      <name val="Calibri"/>
      <family val="2"/>
      <scheme val="minor"/>
    </font>
    <font>
      <b/>
      <sz val="11"/>
      <color theme="8" tint="-0.499984740745262"/>
      <name val="Calibri"/>
      <family val="2"/>
      <scheme val="minor"/>
    </font>
    <font>
      <b/>
      <sz val="11"/>
      <color theme="4" tint="-0.249977111117893"/>
      <name val="Calibri"/>
      <family val="2"/>
      <scheme val="minor"/>
    </font>
    <font>
      <sz val="9"/>
      <color theme="1"/>
      <name val="Arial"/>
      <family val="2"/>
    </font>
    <font>
      <b/>
      <u/>
      <sz val="11"/>
      <color theme="1"/>
      <name val="Calibri"/>
      <family val="2"/>
      <scheme val="minor"/>
    </font>
    <font>
      <b/>
      <sz val="12"/>
      <color theme="4" tint="-0.499984740745262"/>
      <name val="Calibri"/>
      <family val="2"/>
      <scheme val="minor"/>
    </font>
    <font>
      <sz val="10"/>
      <color theme="1"/>
      <name val="Calibri"/>
      <family val="2"/>
      <scheme val="minor"/>
    </font>
    <font>
      <sz val="10"/>
      <color theme="1"/>
      <name val="Arial"/>
      <family val="2"/>
    </font>
    <font>
      <b/>
      <sz val="10"/>
      <color theme="1"/>
      <name val="Calibri"/>
      <family val="2"/>
      <scheme val="minor"/>
    </font>
    <font>
      <sz val="10"/>
      <color theme="1"/>
      <name val="Calibri"/>
      <family val="2"/>
    </font>
    <font>
      <b/>
      <sz val="10"/>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499984740745262"/>
        <bgColor indexed="64"/>
      </patternFill>
    </fill>
    <fill>
      <patternFill patternType="solid">
        <fgColor theme="5"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auto="1"/>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theme="8" tint="-0.249977111117893"/>
      </bottom>
      <diagonal/>
    </border>
    <border>
      <left/>
      <right/>
      <top style="medium">
        <color indexed="64"/>
      </top>
      <bottom style="thin">
        <color theme="8" tint="-0.249977111117893"/>
      </bottom>
      <diagonal/>
    </border>
    <border>
      <left/>
      <right style="medium">
        <color indexed="64"/>
      </right>
      <top style="medium">
        <color indexed="64"/>
      </top>
      <bottom style="thin">
        <color theme="8" tint="-0.249977111117893"/>
      </bottom>
      <diagonal/>
    </border>
    <border>
      <left style="medium">
        <color indexed="64"/>
      </left>
      <right style="thin">
        <color theme="8" tint="-0.249977111117893"/>
      </right>
      <top style="thin">
        <color theme="8" tint="-0.249977111117893"/>
      </top>
      <bottom style="medium">
        <color indexed="64"/>
      </bottom>
      <diagonal/>
    </border>
    <border>
      <left style="thin">
        <color theme="8" tint="-0.249977111117893"/>
      </left>
      <right style="thin">
        <color theme="8" tint="-0.249977111117893"/>
      </right>
      <top style="thin">
        <color theme="8" tint="-0.249977111117893"/>
      </top>
      <bottom style="medium">
        <color indexed="64"/>
      </bottom>
      <diagonal/>
    </border>
    <border>
      <left style="thin">
        <color theme="8" tint="-0.249977111117893"/>
      </left>
      <right style="medium">
        <color indexed="64"/>
      </right>
      <top style="thin">
        <color theme="8" tint="-0.249977111117893"/>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8" tint="-0.249977111117893"/>
      </left>
      <right style="thin">
        <color theme="8" tint="-0.249977111117893"/>
      </right>
      <top style="thin">
        <color theme="8"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3" fillId="0" borderId="0" applyFont="0" applyFill="0" applyBorder="0" applyAlignment="0" applyProtection="0"/>
  </cellStyleXfs>
  <cellXfs count="205">
    <xf numFmtId="0" fontId="0" fillId="0" borderId="0" xfId="0"/>
    <xf numFmtId="0" fontId="0" fillId="0" borderId="0" xfId="0" applyAlignment="1">
      <alignment horizontal="center"/>
    </xf>
    <xf numFmtId="14"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0" fillId="3" borderId="0" xfId="0" applyFill="1"/>
    <xf numFmtId="0" fontId="1" fillId="0" borderId="0" xfId="0" applyFont="1"/>
    <xf numFmtId="0" fontId="4" fillId="0" borderId="0" xfId="0" applyFont="1"/>
    <xf numFmtId="0" fontId="5" fillId="0" borderId="0" xfId="0" applyFont="1"/>
    <xf numFmtId="0" fontId="2" fillId="4" borderId="8" xfId="0" applyFont="1" applyFill="1" applyBorder="1" applyAlignment="1">
      <alignment vertical="center"/>
    </xf>
    <xf numFmtId="0" fontId="2" fillId="0" borderId="0" xfId="0" applyFont="1" applyAlignment="1">
      <alignment vertical="center" wrapText="1"/>
    </xf>
    <xf numFmtId="0" fontId="0" fillId="0" borderId="0" xfId="0" applyAlignment="1">
      <alignment horizontal="left" vertical="center" wrapText="1"/>
    </xf>
    <xf numFmtId="0" fontId="2" fillId="4" borderId="6" xfId="0" applyFont="1" applyFill="1" applyBorder="1" applyAlignment="1">
      <alignment vertical="center" wrapText="1"/>
    </xf>
    <xf numFmtId="0" fontId="2" fillId="0" borderId="0" xfId="0" applyFont="1" applyAlignment="1">
      <alignment horizontal="center" vertical="center" wrapText="1"/>
    </xf>
    <xf numFmtId="0" fontId="2" fillId="4" borderId="12" xfId="0" applyFont="1" applyFill="1" applyBorder="1" applyAlignment="1">
      <alignment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17" fontId="6" fillId="6" borderId="18" xfId="0" applyNumberFormat="1" applyFont="1" applyFill="1" applyBorder="1" applyAlignment="1">
      <alignment horizontal="center" vertical="center" wrapText="1"/>
    </xf>
    <xf numFmtId="0" fontId="6" fillId="0" borderId="19" xfId="0" applyFont="1" applyBorder="1" applyAlignment="1">
      <alignment horizontal="center"/>
    </xf>
    <xf numFmtId="0" fontId="6" fillId="0" borderId="19" xfId="0" applyFont="1" applyBorder="1" applyAlignment="1">
      <alignment horizontal="center" vertical="center" wrapText="1"/>
    </xf>
    <xf numFmtId="10" fontId="6" fillId="0" borderId="20" xfId="0" applyNumberFormat="1" applyFont="1" applyBorder="1" applyAlignment="1">
      <alignment horizontal="center" vertical="center" wrapText="1"/>
    </xf>
    <xf numFmtId="17" fontId="6" fillId="6" borderId="6" xfId="0" applyNumberFormat="1" applyFont="1" applyFill="1"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17" fontId="6" fillId="6" borderId="21" xfId="0" applyNumberFormat="1" applyFont="1" applyFill="1" applyBorder="1" applyAlignment="1">
      <alignment horizontal="center" vertical="center" wrapText="1"/>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2" fillId="0" borderId="7" xfId="0" applyFont="1" applyBorder="1" applyAlignment="1">
      <alignment horizontal="center" vertical="center"/>
    </xf>
    <xf numFmtId="0" fontId="0" fillId="0" borderId="0" xfId="0" applyAlignment="1">
      <alignment horizontal="center" vertical="center"/>
    </xf>
    <xf numFmtId="10" fontId="0" fillId="0" borderId="0" xfId="1" applyNumberFormat="1" applyFont="1" applyBorder="1" applyAlignment="1">
      <alignment horizontal="center" vertical="center"/>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9" fontId="0" fillId="0" borderId="0" xfId="1" applyFont="1" applyBorder="1" applyAlignment="1">
      <alignment horizontal="center" vertical="center"/>
    </xf>
    <xf numFmtId="0" fontId="0" fillId="0" borderId="0" xfId="0" applyAlignment="1">
      <alignment vertical="center"/>
    </xf>
    <xf numFmtId="0" fontId="0" fillId="0" borderId="0" xfId="0" applyAlignment="1">
      <alignment vertical="top" wrapText="1"/>
    </xf>
    <xf numFmtId="0" fontId="10" fillId="0" borderId="0" xfId="0" applyFont="1"/>
    <xf numFmtId="0" fontId="2" fillId="2" borderId="1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0" xfId="0" applyAlignment="1">
      <alignment horizontal="left" wrapText="1"/>
    </xf>
    <xf numFmtId="0" fontId="6" fillId="0" borderId="0" xfId="0" applyFont="1"/>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0" borderId="19" xfId="0" applyFont="1" applyBorder="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0" xfId="0" applyBorder="1" applyAlignment="1">
      <alignment horizontal="left" vertical="center"/>
    </xf>
    <xf numFmtId="0" fontId="0" fillId="0" borderId="28" xfId="0" applyBorder="1" applyAlignment="1">
      <alignment horizontal="left" vertical="center"/>
    </xf>
    <xf numFmtId="0" fontId="0" fillId="0" borderId="24" xfId="0"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4" fillId="0" borderId="0" xfId="0" applyFont="1"/>
    <xf numFmtId="0" fontId="11" fillId="7" borderId="31" xfId="0" applyFont="1" applyFill="1" applyBorder="1" applyAlignment="1">
      <alignment horizontal="center" vertical="center" wrapText="1"/>
    </xf>
    <xf numFmtId="10" fontId="8" fillId="4" borderId="17" xfId="0" applyNumberFormat="1" applyFont="1" applyFill="1" applyBorder="1" applyAlignment="1">
      <alignment horizontal="center" vertical="center" wrapText="1"/>
    </xf>
    <xf numFmtId="10" fontId="9" fillId="0" borderId="7" xfId="1" applyNumberFormat="1" applyFont="1" applyBorder="1" applyAlignment="1">
      <alignment horizontal="center" vertical="center"/>
    </xf>
    <xf numFmtId="164" fontId="9" fillId="4" borderId="27" xfId="1" applyNumberFormat="1" applyFont="1" applyFill="1" applyBorder="1" applyAlignment="1">
      <alignment horizontal="center" vertical="center"/>
    </xf>
    <xf numFmtId="0" fontId="8" fillId="0" borderId="1" xfId="0" applyFont="1" applyBorder="1" applyAlignment="1">
      <alignment horizontal="center"/>
    </xf>
    <xf numFmtId="0" fontId="8" fillId="0" borderId="1" xfId="0" applyFont="1" applyBorder="1" applyAlignment="1">
      <alignment horizontal="center" vertical="center" wrapText="1"/>
    </xf>
    <xf numFmtId="10" fontId="8" fillId="0" borderId="20" xfId="0" applyNumberFormat="1" applyFont="1" applyBorder="1" applyAlignment="1">
      <alignment horizontal="center" vertical="center" wrapText="1"/>
    </xf>
    <xf numFmtId="0" fontId="2" fillId="0" borderId="0" xfId="0" applyFont="1" applyAlignment="1">
      <alignment horizontal="right" vertical="center" wrapText="1"/>
    </xf>
    <xf numFmtId="0" fontId="0" fillId="0" borderId="0" xfId="0" applyAlignment="1">
      <alignment horizontal="left" vertical="center"/>
    </xf>
    <xf numFmtId="0" fontId="13" fillId="10" borderId="1" xfId="0" applyFont="1" applyFill="1" applyBorder="1" applyAlignment="1">
      <alignment horizontal="center" vertical="center"/>
    </xf>
    <xf numFmtId="14" fontId="19" fillId="11" borderId="6" xfId="0" applyNumberFormat="1" applyFont="1" applyFill="1" applyBorder="1" applyAlignment="1">
      <alignment horizontal="center" vertical="center"/>
    </xf>
    <xf numFmtId="0" fontId="19" fillId="11" borderId="1" xfId="0" applyFont="1" applyFill="1" applyBorder="1" applyAlignment="1">
      <alignment horizontal="center" vertical="center" wrapText="1"/>
    </xf>
    <xf numFmtId="0" fontId="19" fillId="11" borderId="1" xfId="0" applyFont="1" applyFill="1" applyBorder="1" applyAlignment="1">
      <alignment horizontal="center" vertical="center"/>
    </xf>
    <xf numFmtId="0" fontId="19" fillId="9" borderId="1" xfId="0" applyFont="1" applyFill="1" applyBorder="1" applyAlignment="1">
      <alignment horizontal="center" vertical="center" wrapText="1"/>
    </xf>
    <xf numFmtId="0" fontId="19" fillId="11" borderId="7" xfId="0" applyFont="1" applyFill="1" applyBorder="1" applyAlignment="1">
      <alignment horizontal="center" vertical="center"/>
    </xf>
    <xf numFmtId="0" fontId="19" fillId="11" borderId="1" xfId="0" quotePrefix="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6" fillId="0" borderId="18" xfId="0" applyFont="1" applyBorder="1" applyAlignment="1">
      <alignment horizontal="center" vertical="center"/>
    </xf>
    <xf numFmtId="0" fontId="16" fillId="0" borderId="6" xfId="0" applyFont="1" applyBorder="1" applyAlignment="1">
      <alignment horizontal="center" vertical="center"/>
    </xf>
    <xf numFmtId="0" fontId="16" fillId="11" borderId="6" xfId="0" applyFont="1" applyFill="1" applyBorder="1" applyAlignment="1">
      <alignment horizontal="center" vertical="center"/>
    </xf>
    <xf numFmtId="0" fontId="16" fillId="9" borderId="6" xfId="0" applyFont="1" applyFill="1" applyBorder="1" applyAlignment="1">
      <alignment horizontal="center" vertical="center"/>
    </xf>
    <xf numFmtId="0" fontId="19" fillId="9"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0" borderId="10" xfId="0" applyFont="1" applyBorder="1" applyAlignment="1">
      <alignment horizontal="center"/>
    </xf>
    <xf numFmtId="0" fontId="18" fillId="0" borderId="10" xfId="0" applyFont="1" applyBorder="1" applyAlignment="1">
      <alignment horizontal="center" vertical="center" wrapText="1"/>
    </xf>
    <xf numFmtId="0" fontId="16" fillId="9" borderId="10" xfId="0" applyFont="1" applyFill="1" applyBorder="1" applyAlignment="1">
      <alignment horizontal="center" vertical="center" wrapText="1"/>
    </xf>
    <xf numFmtId="0" fontId="16" fillId="0" borderId="10" xfId="0" applyFont="1" applyBorder="1" applyAlignment="1">
      <alignment horizontal="center" vertical="center" wrapText="1"/>
    </xf>
    <xf numFmtId="0" fontId="17" fillId="0" borderId="13" xfId="0" applyFont="1" applyBorder="1" applyAlignment="1">
      <alignment horizontal="center"/>
    </xf>
    <xf numFmtId="0" fontId="2" fillId="2" borderId="26" xfId="0" applyFont="1" applyFill="1" applyBorder="1" applyAlignment="1">
      <alignment horizontal="center" vertical="center" wrapText="1"/>
    </xf>
    <xf numFmtId="0" fontId="19" fillId="11" borderId="7" xfId="0" applyFont="1" applyFill="1" applyBorder="1" applyAlignment="1">
      <alignment horizontal="center" vertical="center" wrapText="1"/>
    </xf>
    <xf numFmtId="14" fontId="19" fillId="9" borderId="6" xfId="0" applyNumberFormat="1" applyFont="1" applyFill="1" applyBorder="1" applyAlignment="1">
      <alignment horizontal="center" vertical="center" wrapText="1"/>
    </xf>
    <xf numFmtId="0" fontId="19" fillId="11" borderId="10" xfId="0" applyFont="1" applyFill="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xf>
    <xf numFmtId="0" fontId="19" fillId="11" borderId="10"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1" xfId="0" quotePrefix="1" applyFont="1" applyFill="1" applyBorder="1" applyAlignment="1">
      <alignment horizontal="center" vertical="center" wrapText="1"/>
    </xf>
    <xf numFmtId="0" fontId="0" fillId="0" borderId="19" xfId="0" applyBorder="1" applyAlignment="1">
      <alignment horizontal="left" vertical="center"/>
    </xf>
    <xf numFmtId="0" fontId="20" fillId="0" borderId="4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14" fontId="19" fillId="11" borderId="24" xfId="0" applyNumberFormat="1" applyFont="1" applyFill="1" applyBorder="1" applyAlignment="1">
      <alignment horizontal="center" vertical="center"/>
    </xf>
    <xf numFmtId="14" fontId="19" fillId="9" borderId="24" xfId="0" applyNumberFormat="1" applyFont="1" applyFill="1" applyBorder="1" applyAlignment="1">
      <alignment horizontal="center" vertical="center" wrapText="1"/>
    </xf>
    <xf numFmtId="14" fontId="19" fillId="0" borderId="24"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center" vertical="center"/>
    </xf>
    <xf numFmtId="0" fontId="19" fillId="0" borderId="24" xfId="0" applyFont="1" applyBorder="1" applyAlignment="1">
      <alignment horizontal="center"/>
    </xf>
    <xf numFmtId="0" fontId="19" fillId="0" borderId="1" xfId="0" applyFont="1" applyBorder="1" applyAlignment="1">
      <alignment horizontal="center"/>
    </xf>
    <xf numFmtId="0" fontId="19" fillId="0" borderId="7" xfId="0" applyFont="1" applyBorder="1" applyAlignment="1">
      <alignment horizontal="center"/>
    </xf>
    <xf numFmtId="14" fontId="19" fillId="9" borderId="24" xfId="0" applyNumberFormat="1" applyFont="1" applyFill="1" applyBorder="1" applyAlignment="1">
      <alignment horizontal="center" vertical="center"/>
    </xf>
    <xf numFmtId="0" fontId="19" fillId="9" borderId="7" xfId="0" applyFont="1" applyFill="1" applyBorder="1" applyAlignment="1">
      <alignment horizontal="center" vertical="center"/>
    </xf>
    <xf numFmtId="0" fontId="19" fillId="0" borderId="26" xfId="0" applyFont="1" applyBorder="1" applyAlignment="1">
      <alignment horizontal="center"/>
    </xf>
    <xf numFmtId="0" fontId="19" fillId="0" borderId="32" xfId="0" applyFont="1" applyBorder="1" applyAlignment="1">
      <alignment horizontal="center"/>
    </xf>
    <xf numFmtId="0" fontId="19" fillId="0" borderId="27" xfId="0" applyFont="1" applyBorder="1" applyAlignment="1">
      <alignment horizontal="center"/>
    </xf>
    <xf numFmtId="0" fontId="16" fillId="11" borderId="10" xfId="0" applyFont="1" applyFill="1" applyBorder="1" applyAlignment="1">
      <alignment horizontal="center" vertical="center"/>
    </xf>
    <xf numFmtId="0" fontId="16" fillId="0" borderId="39" xfId="0" applyFont="1" applyBorder="1" applyAlignment="1">
      <alignment horizontal="center"/>
    </xf>
    <xf numFmtId="0" fontId="19" fillId="0" borderId="1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9" xfId="0" quotePrefix="1" applyFont="1" applyBorder="1" applyAlignment="1">
      <alignment horizontal="center" vertical="center" wrapText="1"/>
    </xf>
    <xf numFmtId="0" fontId="19" fillId="0" borderId="20" xfId="0" applyFont="1" applyBorder="1" applyAlignment="1">
      <alignment horizontal="center" vertical="center" wrapText="1"/>
    </xf>
    <xf numFmtId="0" fontId="19" fillId="0" borderId="1" xfId="0" quotePrefix="1" applyFont="1" applyBorder="1" applyAlignment="1">
      <alignment horizontal="center" vertical="center" wrapText="1"/>
    </xf>
    <xf numFmtId="0" fontId="19" fillId="0" borderId="7" xfId="0" applyFont="1" applyBorder="1" applyAlignment="1">
      <alignment horizontal="center" vertical="center" wrapText="1"/>
    </xf>
    <xf numFmtId="14" fontId="19" fillId="0" borderId="6" xfId="0" applyNumberFormat="1" applyFont="1" applyBorder="1" applyAlignment="1">
      <alignment horizontal="center" vertical="center" wrapText="1"/>
    </xf>
    <xf numFmtId="14" fontId="19" fillId="3" borderId="6"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7" xfId="0" applyFont="1" applyFill="1" applyBorder="1" applyAlignment="1">
      <alignment horizontal="center" vertical="center" wrapText="1"/>
    </xf>
    <xf numFmtId="14" fontId="19" fillId="0" borderId="12" xfId="0" applyNumberFormat="1" applyFont="1" applyBorder="1" applyAlignment="1">
      <alignment horizontal="center" vertical="center" wrapText="1"/>
    </xf>
    <xf numFmtId="0" fontId="19" fillId="0" borderId="3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0" xfId="0" applyFont="1" applyAlignment="1">
      <alignment horizontal="center" vertical="center"/>
    </xf>
    <xf numFmtId="14" fontId="19" fillId="0" borderId="18" xfId="0" applyNumberFormat="1" applyFont="1" applyBorder="1" applyAlignment="1">
      <alignment horizontal="center" vertical="center" wrapText="1"/>
    </xf>
    <xf numFmtId="0" fontId="11" fillId="7" borderId="41" xfId="0" applyFont="1" applyFill="1" applyBorder="1" applyAlignment="1">
      <alignment horizontal="center" vertical="center" wrapText="1"/>
    </xf>
    <xf numFmtId="14" fontId="19" fillId="0" borderId="1" xfId="0" applyNumberFormat="1" applyFont="1" applyBorder="1" applyAlignment="1">
      <alignment horizontal="center" vertical="center" wrapText="1"/>
    </xf>
    <xf numFmtId="0" fontId="2" fillId="0" borderId="0" xfId="0" applyFont="1"/>
    <xf numFmtId="14" fontId="19" fillId="11" borderId="1"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6" fillId="11" borderId="8" xfId="0" applyFont="1" applyFill="1" applyBorder="1" applyAlignment="1">
      <alignment horizontal="center" vertical="center"/>
    </xf>
    <xf numFmtId="0" fontId="19" fillId="11" borderId="42" xfId="0" applyFont="1" applyFill="1" applyBorder="1" applyAlignment="1">
      <alignment horizontal="center" vertical="center"/>
    </xf>
    <xf numFmtId="14" fontId="19" fillId="11" borderId="42" xfId="0" applyNumberFormat="1" applyFont="1" applyFill="1" applyBorder="1" applyAlignment="1">
      <alignment vertical="center"/>
    </xf>
    <xf numFmtId="0" fontId="13" fillId="10" borderId="42" xfId="0" applyFont="1" applyFill="1" applyBorder="1" applyAlignment="1">
      <alignment horizontal="center" vertical="center"/>
    </xf>
    <xf numFmtId="14" fontId="19" fillId="11" borderId="42" xfId="0" applyNumberFormat="1" applyFont="1" applyFill="1" applyBorder="1" applyAlignment="1">
      <alignment horizontal="center" vertical="center"/>
    </xf>
    <xf numFmtId="0" fontId="19" fillId="11" borderId="43" xfId="0" applyFont="1" applyFill="1" applyBorder="1" applyAlignment="1">
      <alignment horizontal="center" vertical="center"/>
    </xf>
    <xf numFmtId="0" fontId="19" fillId="11" borderId="32" xfId="0" applyFont="1" applyFill="1" applyBorder="1" applyAlignment="1">
      <alignment horizontal="center" vertical="center"/>
    </xf>
    <xf numFmtId="14" fontId="19" fillId="11" borderId="32" xfId="0" applyNumberFormat="1" applyFont="1" applyFill="1" applyBorder="1" applyAlignment="1">
      <alignment horizontal="center" vertical="center"/>
    </xf>
    <xf numFmtId="0" fontId="13" fillId="10" borderId="32" xfId="0" applyFont="1" applyFill="1" applyBorder="1" applyAlignment="1">
      <alignment horizontal="center" vertical="center"/>
    </xf>
    <xf numFmtId="0" fontId="19" fillId="11" borderId="27" xfId="0" applyFont="1" applyFill="1" applyBorder="1" applyAlignment="1">
      <alignment horizontal="center" vertical="center"/>
    </xf>
    <xf numFmtId="0" fontId="16" fillId="0" borderId="6" xfId="0" applyFont="1" applyBorder="1" applyAlignment="1">
      <alignment horizontal="center"/>
    </xf>
    <xf numFmtId="0" fontId="16" fillId="0" borderId="12" xfId="0" applyFont="1" applyBorder="1" applyAlignment="1">
      <alignment horizontal="center"/>
    </xf>
    <xf numFmtId="14" fontId="19" fillId="11" borderId="6" xfId="0" applyNumberFormat="1" applyFont="1" applyFill="1" applyBorder="1" applyAlignment="1">
      <alignment horizontal="center" vertical="center" wrapText="1"/>
    </xf>
    <xf numFmtId="0" fontId="16" fillId="11" borderId="12" xfId="0" applyFont="1" applyFill="1" applyBorder="1" applyAlignment="1">
      <alignment horizontal="center" vertical="center"/>
    </xf>
    <xf numFmtId="0" fontId="6" fillId="0" borderId="2" xfId="0" applyFont="1" applyBorder="1" applyAlignment="1">
      <alignment horizontal="center"/>
    </xf>
    <xf numFmtId="0" fontId="6" fillId="0" borderId="2" xfId="0" applyFont="1" applyBorder="1" applyAlignment="1">
      <alignment horizontal="center" vertical="center" wrapText="1"/>
    </xf>
    <xf numFmtId="10" fontId="6" fillId="0" borderId="22" xfId="0" applyNumberFormat="1" applyFont="1" applyBorder="1" applyAlignment="1">
      <alignment horizontal="center" vertical="center" wrapText="1"/>
    </xf>
    <xf numFmtId="0" fontId="15" fillId="0" borderId="0" xfId="0" applyFont="1" applyAlignment="1">
      <alignment horizontal="center"/>
    </xf>
    <xf numFmtId="0" fontId="0" fillId="0" borderId="0" xfId="0" applyAlignment="1">
      <alignment horizontal="left" vertical="top" wrapText="1"/>
    </xf>
    <xf numFmtId="0" fontId="2" fillId="5" borderId="9"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14" fontId="2" fillId="0" borderId="3"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7" borderId="33" xfId="0" applyFont="1" applyFill="1" applyBorder="1" applyAlignment="1">
      <alignment horizontal="center" vertical="center"/>
    </xf>
    <xf numFmtId="0" fontId="2" fillId="7" borderId="34" xfId="0" applyFont="1" applyFill="1" applyBorder="1" applyAlignment="1">
      <alignment horizontal="center" vertical="center"/>
    </xf>
    <xf numFmtId="0" fontId="2" fillId="7" borderId="35"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2" fillId="0" borderId="10" xfId="0" applyFont="1" applyBorder="1" applyAlignment="1">
      <alignment horizontal="center" vertical="center"/>
    </xf>
    <xf numFmtId="0" fontId="2" fillId="0" borderId="28" xfId="0" applyFont="1" applyBorder="1" applyAlignment="1">
      <alignment horizontal="center" vertical="center"/>
    </xf>
    <xf numFmtId="0" fontId="11" fillId="7" borderId="31" xfId="0" applyFont="1" applyFill="1" applyBorder="1" applyAlignment="1">
      <alignment horizontal="center" vertical="center" wrapText="1"/>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0" fillId="0" borderId="29" xfId="0" applyBorder="1" applyAlignment="1">
      <alignment horizontal="left"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0" fillId="0" borderId="9" xfId="0" applyBorder="1" applyAlignment="1">
      <alignment horizontal="left" vertical="center"/>
    </xf>
    <xf numFmtId="0" fontId="0" fillId="0" borderId="4" xfId="0" applyBorder="1" applyAlignment="1">
      <alignment horizontal="lef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28"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center" vertical="center" wrapText="1"/>
    </xf>
    <xf numFmtId="0" fontId="0" fillId="0" borderId="0" xfId="0" applyAlignment="1">
      <alignment wrapText="1"/>
    </xf>
  </cellXfs>
  <cellStyles count="2">
    <cellStyle name="Normal" xfId="0" builtinId="0"/>
    <cellStyle name="Porcentaje" xfId="1" builtinId="5"/>
  </cellStyles>
  <dxfs count="3">
    <dxf>
      <font>
        <color rgb="FF9C0006"/>
      </font>
      <fill>
        <patternFill>
          <bgColor rgb="FFFFC7CE"/>
        </patternFill>
      </fill>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38726</xdr:colOff>
      <xdr:row>0</xdr:row>
      <xdr:rowOff>38101</xdr:rowOff>
    </xdr:from>
    <xdr:to>
      <xdr:col>0</xdr:col>
      <xdr:colOff>876300</xdr:colOff>
      <xdr:row>2</xdr:row>
      <xdr:rowOff>133351</xdr:rowOff>
    </xdr:to>
    <xdr:pic>
      <xdr:nvPicPr>
        <xdr:cNvPr id="2" name="Imagen 1">
          <a:extLst>
            <a:ext uri="{FF2B5EF4-FFF2-40B4-BE49-F238E27FC236}">
              <a16:creationId xmlns:a16="http://schemas.microsoft.com/office/drawing/2014/main" id="{67B51382-3B48-4764-9A54-E9383F41A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26" y="38101"/>
          <a:ext cx="989974"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170994</xdr:colOff>
      <xdr:row>19</xdr:row>
      <xdr:rowOff>104775</xdr:rowOff>
    </xdr:from>
    <xdr:to>
      <xdr:col>10</xdr:col>
      <xdr:colOff>611193</xdr:colOff>
      <xdr:row>56</xdr:row>
      <xdr:rowOff>96389</xdr:rowOff>
    </xdr:to>
    <xdr:pic>
      <xdr:nvPicPr>
        <xdr:cNvPr id="2" name="Imagen 1">
          <a:extLst>
            <a:ext uri="{FF2B5EF4-FFF2-40B4-BE49-F238E27FC236}">
              <a16:creationId xmlns:a16="http://schemas.microsoft.com/office/drawing/2014/main" id="{EAB75BB1-C105-EB76-430F-4949A011012F}"/>
            </a:ext>
          </a:extLst>
        </xdr:cNvPr>
        <xdr:cNvPicPr>
          <a:picLocks noChangeAspect="1"/>
        </xdr:cNvPicPr>
      </xdr:nvPicPr>
      <xdr:blipFill>
        <a:blip xmlns:r="http://schemas.openxmlformats.org/officeDocument/2006/relationships" r:embed="rId1"/>
        <a:stretch>
          <a:fillRect/>
        </a:stretch>
      </xdr:blipFill>
      <xdr:spPr>
        <a:xfrm>
          <a:off x="932994" y="3914775"/>
          <a:ext cx="9841374" cy="704011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Carmen Mancilla" id="{C9341FE6-9711-47DE-B55D-475DAB228000}" userId="S::cmancilla@fne.gob.cl::7dd6402c-e1cf-4b1e-b5fc-b2e5aea60ef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1" dT="2022-12-19T20:54:15.03" personId="{C9341FE6-9711-47DE-B55D-475DAB228000}" id="{CDFACD5A-FA2C-4F03-BD5E-91201278FE8D}">
    <text>Esta categoría la puse, no estaba identificada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9E82-E4C5-48FD-B405-EEA54ABE6A2A}">
  <dimension ref="B1:J32"/>
  <sheetViews>
    <sheetView showGridLines="0" tabSelected="1" topLeftCell="A3" zoomScale="172" zoomScaleNormal="172" workbookViewId="0">
      <selection activeCell="B26" sqref="B26:C26"/>
    </sheetView>
  </sheetViews>
  <sheetFormatPr baseColWidth="10" defaultColWidth="9.1796875" defaultRowHeight="14.5" x14ac:dyDescent="0.35"/>
  <cols>
    <col min="1" max="1" width="14" customWidth="1"/>
    <col min="2" max="2" width="15.81640625" customWidth="1"/>
    <col min="3" max="4" width="38.81640625" customWidth="1"/>
    <col min="5" max="5" width="33.1796875" customWidth="1"/>
    <col min="6" max="6" width="39.7265625" customWidth="1"/>
    <col min="7" max="7" width="4.1796875" customWidth="1"/>
    <col min="8" max="8" width="24.453125" hidden="1" customWidth="1"/>
    <col min="9" max="9" width="23.26953125" customWidth="1"/>
    <col min="10" max="10" width="22.1796875" customWidth="1"/>
  </cols>
  <sheetData>
    <row r="1" spans="2:7" ht="21" x14ac:dyDescent="0.5">
      <c r="B1" s="9"/>
      <c r="C1" s="10" t="s">
        <v>51</v>
      </c>
    </row>
    <row r="2" spans="2:7" ht="21" x14ac:dyDescent="0.5">
      <c r="B2" s="9"/>
      <c r="C2" s="162" t="s">
        <v>180</v>
      </c>
      <c r="D2" s="162"/>
    </row>
    <row r="3" spans="2:7" ht="15" thickBot="1" x14ac:dyDescent="0.4"/>
    <row r="4" spans="2:7" ht="21" customHeight="1" x14ac:dyDescent="0.35">
      <c r="B4" s="11" t="s">
        <v>52</v>
      </c>
      <c r="C4" s="164" t="s">
        <v>53</v>
      </c>
      <c r="D4" s="165"/>
      <c r="E4" s="12"/>
      <c r="F4" s="13"/>
      <c r="G4" s="13"/>
    </row>
    <row r="5" spans="2:7" ht="29" x14ac:dyDescent="0.35">
      <c r="B5" s="14" t="s">
        <v>54</v>
      </c>
      <c r="C5" s="166" t="s">
        <v>55</v>
      </c>
      <c r="D5" s="167"/>
      <c r="E5" s="15"/>
      <c r="F5" s="13"/>
      <c r="G5" s="13"/>
    </row>
    <row r="6" spans="2:7" ht="29.5" thickBot="1" x14ac:dyDescent="0.4">
      <c r="B6" s="16" t="s">
        <v>56</v>
      </c>
      <c r="C6" s="168" t="s">
        <v>57</v>
      </c>
      <c r="D6" s="169"/>
      <c r="E6" s="15"/>
      <c r="F6" s="13"/>
      <c r="G6" s="13"/>
    </row>
    <row r="7" spans="2:7" ht="15" thickBot="1" x14ac:dyDescent="0.4">
      <c r="B7" s="12"/>
      <c r="C7" s="13"/>
      <c r="D7" s="13"/>
      <c r="E7" s="13"/>
      <c r="F7" s="13"/>
    </row>
    <row r="8" spans="2:7" ht="15" thickBot="1" x14ac:dyDescent="0.4">
      <c r="B8" s="17" t="s">
        <v>58</v>
      </c>
      <c r="C8" s="18" t="s">
        <v>59</v>
      </c>
      <c r="D8" s="18" t="s">
        <v>60</v>
      </c>
      <c r="E8" s="19" t="s">
        <v>61</v>
      </c>
    </row>
    <row r="9" spans="2:7" ht="15.5" x14ac:dyDescent="0.35">
      <c r="B9" s="20">
        <v>44562</v>
      </c>
      <c r="C9" s="21">
        <v>2</v>
      </c>
      <c r="D9" s="22">
        <v>1</v>
      </c>
      <c r="E9" s="23">
        <f t="shared" ref="E9:E14" si="0">D9/C9</f>
        <v>0.5</v>
      </c>
    </row>
    <row r="10" spans="2:7" ht="15.5" x14ac:dyDescent="0.35">
      <c r="B10" s="24">
        <v>44593</v>
      </c>
      <c r="C10" s="25">
        <v>3</v>
      </c>
      <c r="D10" s="26">
        <v>2</v>
      </c>
      <c r="E10" s="23">
        <f>D10/C10</f>
        <v>0.66666666666666663</v>
      </c>
    </row>
    <row r="11" spans="2:7" ht="15.5" x14ac:dyDescent="0.35">
      <c r="B11" s="24">
        <v>44621</v>
      </c>
      <c r="C11" s="25">
        <v>4</v>
      </c>
      <c r="D11" s="26">
        <v>3</v>
      </c>
      <c r="E11" s="23">
        <f>D11/C11</f>
        <v>0.75</v>
      </c>
    </row>
    <row r="12" spans="2:7" ht="15.5" x14ac:dyDescent="0.35">
      <c r="B12" s="24">
        <v>44652</v>
      </c>
      <c r="C12" s="25">
        <v>6</v>
      </c>
      <c r="D12" s="26">
        <v>4</v>
      </c>
      <c r="E12" s="23">
        <f>D12/C12</f>
        <v>0.66666666666666663</v>
      </c>
    </row>
    <row r="13" spans="2:7" ht="15.5" x14ac:dyDescent="0.35">
      <c r="B13" s="24">
        <v>44682</v>
      </c>
      <c r="C13" s="25">
        <v>7</v>
      </c>
      <c r="D13" s="26">
        <v>7</v>
      </c>
      <c r="E13" s="23">
        <f t="shared" si="0"/>
        <v>1</v>
      </c>
    </row>
    <row r="14" spans="2:7" ht="15.5" x14ac:dyDescent="0.35">
      <c r="B14" s="24">
        <v>44713</v>
      </c>
      <c r="C14" s="25">
        <v>7</v>
      </c>
      <c r="D14" s="26">
        <v>7</v>
      </c>
      <c r="E14" s="23">
        <f t="shared" si="0"/>
        <v>1</v>
      </c>
    </row>
    <row r="15" spans="2:7" ht="15.5" x14ac:dyDescent="0.35">
      <c r="B15" s="24">
        <v>44743</v>
      </c>
      <c r="C15" s="25">
        <v>8</v>
      </c>
      <c r="D15" s="26">
        <v>7</v>
      </c>
      <c r="E15" s="23">
        <f t="shared" ref="E15:E21" si="1">D15/C15</f>
        <v>0.875</v>
      </c>
    </row>
    <row r="16" spans="2:7" ht="15.5" x14ac:dyDescent="0.35">
      <c r="B16" s="24">
        <v>44774</v>
      </c>
      <c r="C16" s="25">
        <v>8</v>
      </c>
      <c r="D16" s="26">
        <v>8</v>
      </c>
      <c r="E16" s="23">
        <f t="shared" si="1"/>
        <v>1</v>
      </c>
    </row>
    <row r="17" spans="2:10" ht="15.5" x14ac:dyDescent="0.35">
      <c r="B17" s="24">
        <v>44805</v>
      </c>
      <c r="C17" s="25">
        <v>9</v>
      </c>
      <c r="D17" s="26">
        <v>8</v>
      </c>
      <c r="E17" s="23">
        <f t="shared" si="1"/>
        <v>0.88888888888888884</v>
      </c>
    </row>
    <row r="18" spans="2:10" ht="15.5" x14ac:dyDescent="0.35">
      <c r="B18" s="24">
        <v>44835</v>
      </c>
      <c r="C18" s="62">
        <v>9</v>
      </c>
      <c r="D18" s="63">
        <v>9</v>
      </c>
      <c r="E18" s="64">
        <f t="shared" si="1"/>
        <v>1</v>
      </c>
    </row>
    <row r="19" spans="2:10" ht="15.5" x14ac:dyDescent="0.35">
      <c r="B19" s="24">
        <v>44866</v>
      </c>
      <c r="C19" s="62">
        <v>10</v>
      </c>
      <c r="D19" s="63">
        <v>10</v>
      </c>
      <c r="E19" s="64">
        <f t="shared" si="1"/>
        <v>1</v>
      </c>
    </row>
    <row r="20" spans="2:10" ht="16" thickBot="1" x14ac:dyDescent="0.4">
      <c r="B20" s="27">
        <v>44896</v>
      </c>
      <c r="C20" s="159">
        <v>10</v>
      </c>
      <c r="D20" s="160">
        <v>10</v>
      </c>
      <c r="E20" s="161">
        <f t="shared" si="1"/>
        <v>1</v>
      </c>
    </row>
    <row r="21" spans="2:10" ht="16" thickBot="1" x14ac:dyDescent="0.4">
      <c r="B21" s="28" t="s">
        <v>62</v>
      </c>
      <c r="C21" s="29">
        <v>10</v>
      </c>
      <c r="D21" s="30">
        <v>10</v>
      </c>
      <c r="E21" s="59">
        <f t="shared" si="1"/>
        <v>1</v>
      </c>
      <c r="F21" s="13"/>
    </row>
    <row r="22" spans="2:10" ht="15" thickBot="1" x14ac:dyDescent="0.4"/>
    <row r="23" spans="2:10" x14ac:dyDescent="0.35">
      <c r="B23" s="170" t="s">
        <v>63</v>
      </c>
      <c r="C23" s="171"/>
      <c r="D23" s="172"/>
    </row>
    <row r="24" spans="2:10" ht="15.5" x14ac:dyDescent="0.35">
      <c r="B24" s="31" t="s">
        <v>64</v>
      </c>
      <c r="C24" s="32"/>
      <c r="D24" s="33">
        <v>10</v>
      </c>
      <c r="H24" s="173"/>
      <c r="I24" s="173"/>
      <c r="J24" s="34"/>
    </row>
    <row r="25" spans="2:10" ht="15.5" x14ac:dyDescent="0.35">
      <c r="B25" s="31" t="s">
        <v>65</v>
      </c>
      <c r="C25" s="32"/>
      <c r="D25" s="33">
        <v>10</v>
      </c>
      <c r="H25" s="174"/>
      <c r="I25" s="174"/>
      <c r="J25" s="34"/>
    </row>
    <row r="26" spans="2:10" ht="33.5" customHeight="1" x14ac:dyDescent="0.35">
      <c r="B26" s="175" t="s">
        <v>66</v>
      </c>
      <c r="C26" s="176"/>
      <c r="D26" s="60">
        <f>SUM(D24/D25)</f>
        <v>1</v>
      </c>
      <c r="H26" s="177"/>
      <c r="I26" s="177"/>
      <c r="J26" s="35"/>
    </row>
    <row r="27" spans="2:10" ht="15" thickBot="1" x14ac:dyDescent="0.4">
      <c r="B27" s="36" t="s">
        <v>67</v>
      </c>
      <c r="C27" s="37"/>
      <c r="D27" s="61">
        <v>0.83299999999999996</v>
      </c>
      <c r="H27" s="178"/>
      <c r="I27" s="178"/>
      <c r="J27" s="38"/>
    </row>
    <row r="28" spans="2:10" x14ac:dyDescent="0.35">
      <c r="B28" s="39"/>
      <c r="C28" s="39"/>
      <c r="D28" s="39"/>
    </row>
    <row r="29" spans="2:10" x14ac:dyDescent="0.35">
      <c r="B29" s="163"/>
      <c r="C29" s="163"/>
      <c r="D29" s="163"/>
      <c r="E29" s="40"/>
      <c r="F29" s="40"/>
      <c r="G29" s="40"/>
      <c r="H29" s="40"/>
    </row>
    <row r="30" spans="2:10" x14ac:dyDescent="0.35">
      <c r="B30" s="163"/>
      <c r="C30" s="163"/>
      <c r="D30" s="163"/>
      <c r="E30" s="40"/>
      <c r="F30" s="40"/>
      <c r="G30" s="40"/>
      <c r="H30" s="40"/>
    </row>
    <row r="32" spans="2:10" x14ac:dyDescent="0.35">
      <c r="B32" s="163"/>
      <c r="C32" s="163"/>
      <c r="D32" s="163"/>
      <c r="E32" s="163"/>
      <c r="F32" s="163"/>
      <c r="G32" s="163"/>
      <c r="H32" s="163"/>
    </row>
  </sheetData>
  <protectedRanges>
    <protectedRange algorithmName="SHA-512" hashValue="UqYhbYilZ3atvvtBGVYaQ6qZYXFIzY0K2cOOcaYNIUgfhXl3w+jsDqesAYBI8Rsg8RCO5/nkhXkHWnhUe2nahA==" saltValue="xxIjBWkZJhT/9h6QCGjSlw==" spinCount="100000" sqref="D24:D25 D27 J24:J27" name="Rango1_2"/>
    <protectedRange algorithmName="SHA-512" hashValue="UqYhbYilZ3atvvtBGVYaQ6qZYXFIzY0K2cOOcaYNIUgfhXl3w+jsDqesAYBI8Rsg8RCO5/nkhXkHWnhUe2nahA==" saltValue="xxIjBWkZJhT/9h6QCGjSlw==" spinCount="100000" sqref="D26" name="Rango1_1_1"/>
  </protectedRanges>
  <mergeCells count="13">
    <mergeCell ref="C2:D2"/>
    <mergeCell ref="B32:H32"/>
    <mergeCell ref="C4:D4"/>
    <mergeCell ref="C5:D5"/>
    <mergeCell ref="C6:D6"/>
    <mergeCell ref="B23:D23"/>
    <mergeCell ref="H24:I24"/>
    <mergeCell ref="H25:I25"/>
    <mergeCell ref="B26:C26"/>
    <mergeCell ref="H26:I26"/>
    <mergeCell ref="H27:I27"/>
    <mergeCell ref="B29:D29"/>
    <mergeCell ref="B30:D30"/>
  </mergeCells>
  <conditionalFormatting sqref="D26">
    <cfRule type="cellIs" dxfId="2" priority="1" operator="lessThan">
      <formula>$D$27</formula>
    </cfRule>
  </conditionalFormatting>
  <pageMargins left="0.25" right="0.25" top="0.75" bottom="0.75" header="0.3" footer="0.3"/>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EBFC-C5E2-44E9-B55E-807657F095F4}">
  <sheetPr filterMode="1"/>
  <dimension ref="A1:P190"/>
  <sheetViews>
    <sheetView showGridLines="0" zoomScale="106" zoomScaleNormal="106" workbookViewId="0">
      <selection activeCell="M35" sqref="M35"/>
    </sheetView>
  </sheetViews>
  <sheetFormatPr baseColWidth="10" defaultRowHeight="21.75" customHeight="1" x14ac:dyDescent="0.35"/>
  <cols>
    <col min="1" max="1" width="1.1796875" style="7" customWidth="1"/>
    <col min="2" max="2" width="13.26953125" customWidth="1"/>
    <col min="3" max="3" width="34.453125" customWidth="1"/>
    <col min="4" max="4" width="13.1796875" style="1" customWidth="1"/>
    <col min="5" max="5" width="21.7265625" customWidth="1"/>
    <col min="6" max="6" width="27.54296875" customWidth="1"/>
    <col min="7" max="7" width="37.7265625" customWidth="1"/>
    <col min="8" max="8" width="11" style="1" customWidth="1"/>
    <col min="9" max="9" width="24.81640625" customWidth="1"/>
    <col min="10" max="10" width="16" customWidth="1"/>
    <col min="11" max="11" width="10.453125" customWidth="1"/>
    <col min="12" max="12" width="31.1796875" customWidth="1"/>
    <col min="13" max="13" width="13.81640625" customWidth="1"/>
    <col min="14" max="14" width="42.1796875" customWidth="1"/>
    <col min="15" max="15" width="28.1796875" customWidth="1"/>
  </cols>
  <sheetData>
    <row r="1" spans="1:15" ht="21.75" customHeight="1" thickBot="1" x14ac:dyDescent="0.4"/>
    <row r="2" spans="1:15" ht="36.75" customHeight="1" x14ac:dyDescent="0.35">
      <c r="B2" s="181" t="s">
        <v>43</v>
      </c>
      <c r="C2" s="182"/>
      <c r="D2" s="183" t="s">
        <v>44</v>
      </c>
      <c r="E2" s="184"/>
      <c r="F2" s="184"/>
      <c r="G2" s="184"/>
      <c r="H2" s="184"/>
      <c r="I2" s="184"/>
      <c r="J2" s="184"/>
      <c r="K2" s="184"/>
      <c r="L2" s="185"/>
      <c r="M2" s="179" t="s">
        <v>43</v>
      </c>
      <c r="N2" s="179"/>
      <c r="O2" s="180"/>
    </row>
    <row r="3" spans="1:15" ht="86.25" customHeight="1" thickBot="1" x14ac:dyDescent="0.4">
      <c r="B3" s="74" t="s">
        <v>45</v>
      </c>
      <c r="C3" s="85" t="s">
        <v>46</v>
      </c>
      <c r="D3" s="76" t="s">
        <v>110</v>
      </c>
      <c r="E3" s="77" t="s">
        <v>111</v>
      </c>
      <c r="F3" s="77" t="s">
        <v>122</v>
      </c>
      <c r="G3" s="77" t="s">
        <v>112</v>
      </c>
      <c r="H3" s="77" t="s">
        <v>113</v>
      </c>
      <c r="I3" s="137" t="s">
        <v>114</v>
      </c>
      <c r="J3" s="137" t="s">
        <v>115</v>
      </c>
      <c r="K3" s="137" t="s">
        <v>176</v>
      </c>
      <c r="L3" s="78" t="s">
        <v>117</v>
      </c>
      <c r="M3" s="91" t="s">
        <v>118</v>
      </c>
      <c r="N3" s="79" t="s">
        <v>119</v>
      </c>
      <c r="O3" s="75" t="s">
        <v>131</v>
      </c>
    </row>
    <row r="4" spans="1:15" ht="30.75" hidden="1" customHeight="1" x14ac:dyDescent="0.35">
      <c r="B4" s="80">
        <v>98</v>
      </c>
      <c r="C4" s="121"/>
      <c r="D4" s="136">
        <v>44922</v>
      </c>
      <c r="E4" s="122" t="s">
        <v>5</v>
      </c>
      <c r="F4" s="67"/>
      <c r="G4" s="67"/>
      <c r="H4" s="136" t="s">
        <v>6</v>
      </c>
      <c r="I4" s="123" t="s">
        <v>24</v>
      </c>
      <c r="J4" s="138" t="s">
        <v>14</v>
      </c>
      <c r="K4" s="126" t="s">
        <v>140</v>
      </c>
      <c r="L4" s="125" t="s">
        <v>23</v>
      </c>
      <c r="M4" s="101"/>
      <c r="N4" s="102"/>
      <c r="O4" s="103"/>
    </row>
    <row r="5" spans="1:15" ht="30.75" hidden="1" customHeight="1" x14ac:dyDescent="0.35">
      <c r="B5" s="80">
        <v>97</v>
      </c>
      <c r="C5" s="121"/>
      <c r="D5" s="136">
        <v>44922</v>
      </c>
      <c r="E5" s="122" t="s">
        <v>5</v>
      </c>
      <c r="F5" s="67"/>
      <c r="G5" s="67"/>
      <c r="H5" s="136" t="s">
        <v>6</v>
      </c>
      <c r="I5" s="123" t="s">
        <v>13</v>
      </c>
      <c r="J5" s="138" t="s">
        <v>8</v>
      </c>
      <c r="K5" s="126" t="s">
        <v>140</v>
      </c>
      <c r="L5" s="125" t="s">
        <v>23</v>
      </c>
      <c r="M5" s="101"/>
      <c r="N5" s="102"/>
      <c r="O5" s="103"/>
    </row>
    <row r="6" spans="1:15" ht="30.75" hidden="1" customHeight="1" x14ac:dyDescent="0.35">
      <c r="B6" s="80">
        <v>96</v>
      </c>
      <c r="C6" s="121"/>
      <c r="D6" s="136">
        <v>44921</v>
      </c>
      <c r="E6" s="122" t="s">
        <v>5</v>
      </c>
      <c r="F6" s="67"/>
      <c r="G6" s="67"/>
      <c r="H6" s="136" t="s">
        <v>6</v>
      </c>
      <c r="I6" s="123" t="s">
        <v>7</v>
      </c>
      <c r="J6" s="138" t="s">
        <v>14</v>
      </c>
      <c r="K6" s="126" t="s">
        <v>140</v>
      </c>
      <c r="L6" s="125" t="s">
        <v>15</v>
      </c>
      <c r="M6" s="101"/>
      <c r="N6" s="102"/>
      <c r="O6" s="103"/>
    </row>
    <row r="7" spans="1:15" ht="24" hidden="1" customHeight="1" x14ac:dyDescent="0.35">
      <c r="B7" s="80">
        <v>95</v>
      </c>
      <c r="C7" s="121"/>
      <c r="D7" s="136">
        <v>44908</v>
      </c>
      <c r="E7" s="122" t="s">
        <v>5</v>
      </c>
      <c r="F7" s="67"/>
      <c r="G7" s="67"/>
      <c r="H7" s="136" t="s">
        <v>6</v>
      </c>
      <c r="I7" s="123" t="s">
        <v>24</v>
      </c>
      <c r="J7" s="138" t="s">
        <v>14</v>
      </c>
      <c r="K7" s="126" t="s">
        <v>140</v>
      </c>
      <c r="L7" s="125" t="s">
        <v>12</v>
      </c>
      <c r="M7" s="101"/>
      <c r="N7" s="102"/>
      <c r="O7" s="103"/>
    </row>
    <row r="8" spans="1:15" ht="23.25" hidden="1" customHeight="1" x14ac:dyDescent="0.35">
      <c r="B8" s="80">
        <v>94</v>
      </c>
      <c r="C8" s="121"/>
      <c r="D8" s="136">
        <v>44908</v>
      </c>
      <c r="E8" s="122" t="s">
        <v>5</v>
      </c>
      <c r="F8" s="67"/>
      <c r="G8" s="67"/>
      <c r="H8" s="136" t="s">
        <v>6</v>
      </c>
      <c r="I8" s="123" t="s">
        <v>7</v>
      </c>
      <c r="J8" s="138" t="s">
        <v>14</v>
      </c>
      <c r="K8" s="126" t="s">
        <v>140</v>
      </c>
      <c r="L8" s="125" t="s">
        <v>17</v>
      </c>
      <c r="M8" s="101"/>
      <c r="N8" s="102"/>
      <c r="O8" s="103"/>
    </row>
    <row r="9" spans="1:15" ht="30" hidden="1" customHeight="1" x14ac:dyDescent="0.35">
      <c r="A9"/>
      <c r="B9" s="80">
        <v>93</v>
      </c>
      <c r="C9" s="121"/>
      <c r="D9" s="136">
        <v>44889</v>
      </c>
      <c r="E9" s="122" t="s">
        <v>5</v>
      </c>
      <c r="F9" s="67"/>
      <c r="G9" s="67"/>
      <c r="H9" s="122" t="s">
        <v>6</v>
      </c>
      <c r="I9" s="122" t="s">
        <v>28</v>
      </c>
      <c r="J9" s="122" t="s">
        <v>19</v>
      </c>
      <c r="K9" s="124" t="s">
        <v>140</v>
      </c>
      <c r="L9" s="125" t="s">
        <v>12</v>
      </c>
      <c r="M9" s="101"/>
      <c r="N9" s="102"/>
      <c r="O9" s="103"/>
    </row>
    <row r="10" spans="1:15" ht="27.75" hidden="1" customHeight="1" x14ac:dyDescent="0.35">
      <c r="A10"/>
      <c r="B10" s="81">
        <v>92</v>
      </c>
      <c r="C10" s="86"/>
      <c r="D10" s="128">
        <v>44882</v>
      </c>
      <c r="E10" s="123" t="s">
        <v>5</v>
      </c>
      <c r="F10" s="67"/>
      <c r="G10" s="67"/>
      <c r="H10" s="123" t="s">
        <v>6</v>
      </c>
      <c r="I10" s="123" t="s">
        <v>7</v>
      </c>
      <c r="J10" s="123" t="s">
        <v>14</v>
      </c>
      <c r="K10" s="126" t="s">
        <v>140</v>
      </c>
      <c r="L10" s="127" t="s">
        <v>15</v>
      </c>
      <c r="M10" s="104"/>
      <c r="N10" s="105"/>
      <c r="O10" s="106"/>
    </row>
    <row r="11" spans="1:15" ht="29.25" hidden="1" customHeight="1" x14ac:dyDescent="0.35">
      <c r="A11"/>
      <c r="B11" s="81">
        <v>91</v>
      </c>
      <c r="C11" s="86"/>
      <c r="D11" s="128">
        <v>44880</v>
      </c>
      <c r="E11" s="123" t="s">
        <v>5</v>
      </c>
      <c r="F11" s="67"/>
      <c r="G11" s="67"/>
      <c r="H11" s="123" t="s">
        <v>6</v>
      </c>
      <c r="I11" s="123" t="s">
        <v>7</v>
      </c>
      <c r="J11" s="123" t="s">
        <v>8</v>
      </c>
      <c r="K11" s="126" t="s">
        <v>140</v>
      </c>
      <c r="L11" s="127" t="s">
        <v>12</v>
      </c>
      <c r="M11" s="104"/>
      <c r="N11" s="105"/>
      <c r="O11" s="106"/>
    </row>
    <row r="12" spans="1:15" ht="23.25" hidden="1" customHeight="1" x14ac:dyDescent="0.35">
      <c r="A12"/>
      <c r="B12" s="81">
        <v>90</v>
      </c>
      <c r="C12" s="86"/>
      <c r="D12" s="128">
        <v>44874</v>
      </c>
      <c r="E12" s="123" t="s">
        <v>5</v>
      </c>
      <c r="F12" s="67"/>
      <c r="G12" s="67"/>
      <c r="H12" s="123" t="s">
        <v>6</v>
      </c>
      <c r="I12" s="123" t="s">
        <v>7</v>
      </c>
      <c r="J12" s="123" t="s">
        <v>26</v>
      </c>
      <c r="K12" s="126" t="s">
        <v>140</v>
      </c>
      <c r="L12" s="127" t="s">
        <v>22</v>
      </c>
      <c r="M12" s="104"/>
      <c r="N12" s="105"/>
      <c r="O12" s="106"/>
    </row>
    <row r="13" spans="1:15" ht="25.5" hidden="1" customHeight="1" x14ac:dyDescent="0.35">
      <c r="A13"/>
      <c r="B13" s="81">
        <v>89</v>
      </c>
      <c r="C13" s="86"/>
      <c r="D13" s="128">
        <v>44874</v>
      </c>
      <c r="E13" s="123" t="s">
        <v>5</v>
      </c>
      <c r="F13" s="67"/>
      <c r="G13" s="67"/>
      <c r="H13" s="123" t="s">
        <v>6</v>
      </c>
      <c r="I13" s="123" t="s">
        <v>7</v>
      </c>
      <c r="J13" s="123" t="s">
        <v>19</v>
      </c>
      <c r="K13" s="126" t="s">
        <v>140</v>
      </c>
      <c r="L13" s="127" t="s">
        <v>127</v>
      </c>
      <c r="M13" s="104"/>
      <c r="N13" s="105"/>
      <c r="O13" s="106"/>
    </row>
    <row r="14" spans="1:15" ht="30.75" hidden="1" customHeight="1" x14ac:dyDescent="0.35">
      <c r="A14"/>
      <c r="B14" s="81">
        <v>88</v>
      </c>
      <c r="C14" s="86"/>
      <c r="D14" s="128">
        <v>44874</v>
      </c>
      <c r="E14" s="123" t="s">
        <v>5</v>
      </c>
      <c r="F14" s="67"/>
      <c r="G14" s="67"/>
      <c r="H14" s="123" t="s">
        <v>6</v>
      </c>
      <c r="I14" s="123" t="s">
        <v>142</v>
      </c>
      <c r="J14" s="123" t="s">
        <v>14</v>
      </c>
      <c r="K14" s="126" t="s">
        <v>140</v>
      </c>
      <c r="L14" s="127" t="s">
        <v>12</v>
      </c>
      <c r="M14" s="104"/>
      <c r="N14" s="105"/>
      <c r="O14" s="106"/>
    </row>
    <row r="15" spans="1:15" ht="29.25" hidden="1" customHeight="1" x14ac:dyDescent="0.35">
      <c r="A15"/>
      <c r="B15" s="81">
        <v>87</v>
      </c>
      <c r="C15" s="86"/>
      <c r="D15" s="128">
        <v>44873</v>
      </c>
      <c r="E15" s="123" t="s">
        <v>5</v>
      </c>
      <c r="F15" s="67"/>
      <c r="G15" s="67"/>
      <c r="H15" s="123" t="s">
        <v>6</v>
      </c>
      <c r="I15" s="123" t="s">
        <v>31</v>
      </c>
      <c r="J15" s="123" t="s">
        <v>14</v>
      </c>
      <c r="K15" s="126" t="s">
        <v>140</v>
      </c>
      <c r="L15" s="127" t="s">
        <v>12</v>
      </c>
      <c r="M15" s="104"/>
      <c r="N15" s="105"/>
      <c r="O15" s="106"/>
    </row>
    <row r="16" spans="1:15" ht="30.75" hidden="1" customHeight="1" x14ac:dyDescent="0.35">
      <c r="A16"/>
      <c r="B16" s="81">
        <v>86</v>
      </c>
      <c r="C16" s="86"/>
      <c r="D16" s="128">
        <v>44869</v>
      </c>
      <c r="E16" s="123" t="s">
        <v>133</v>
      </c>
      <c r="F16" s="67"/>
      <c r="G16" s="67"/>
      <c r="H16" s="123" t="s">
        <v>6</v>
      </c>
      <c r="I16" s="123" t="s">
        <v>130</v>
      </c>
      <c r="J16" s="123" t="s">
        <v>14</v>
      </c>
      <c r="K16" s="126" t="s">
        <v>140</v>
      </c>
      <c r="L16" s="127" t="s">
        <v>12</v>
      </c>
      <c r="M16" s="104"/>
      <c r="N16" s="105"/>
      <c r="O16" s="106"/>
    </row>
    <row r="17" spans="1:16" ht="36" customHeight="1" x14ac:dyDescent="0.35">
      <c r="A17"/>
      <c r="B17" s="82">
        <v>85</v>
      </c>
      <c r="C17" s="120" t="s">
        <v>49</v>
      </c>
      <c r="D17" s="157">
        <v>44867</v>
      </c>
      <c r="E17" s="69" t="s">
        <v>16</v>
      </c>
      <c r="F17" s="67"/>
      <c r="G17" s="67"/>
      <c r="H17" s="69" t="s">
        <v>6</v>
      </c>
      <c r="I17" s="69" t="s">
        <v>7</v>
      </c>
      <c r="J17" s="69" t="s">
        <v>14</v>
      </c>
      <c r="K17" s="73" t="s">
        <v>140</v>
      </c>
      <c r="L17" s="92" t="s">
        <v>12</v>
      </c>
      <c r="M17" s="107">
        <v>44874</v>
      </c>
      <c r="N17" s="70" t="s">
        <v>148</v>
      </c>
      <c r="O17" s="72" t="s">
        <v>48</v>
      </c>
    </row>
    <row r="18" spans="1:16" ht="24.75" hidden="1" customHeight="1" x14ac:dyDescent="0.35">
      <c r="A18"/>
      <c r="B18" s="81">
        <v>84</v>
      </c>
      <c r="C18" s="86"/>
      <c r="D18" s="128">
        <v>44860</v>
      </c>
      <c r="E18" s="123" t="s">
        <v>5</v>
      </c>
      <c r="F18" s="67"/>
      <c r="G18" s="67"/>
      <c r="H18" s="123" t="s">
        <v>6</v>
      </c>
      <c r="I18" s="123" t="s">
        <v>7</v>
      </c>
      <c r="J18" s="123" t="s">
        <v>14</v>
      </c>
      <c r="K18" s="126" t="s">
        <v>140</v>
      </c>
      <c r="L18" s="127" t="s">
        <v>12</v>
      </c>
      <c r="M18" s="104"/>
      <c r="N18" s="105"/>
      <c r="O18" s="106"/>
    </row>
    <row r="19" spans="1:16" ht="31.5" hidden="1" customHeight="1" x14ac:dyDescent="0.35">
      <c r="A19"/>
      <c r="B19" s="81">
        <v>83</v>
      </c>
      <c r="C19" s="86"/>
      <c r="D19" s="128">
        <v>44860</v>
      </c>
      <c r="E19" s="123" t="s">
        <v>5</v>
      </c>
      <c r="F19" s="67"/>
      <c r="G19" s="67"/>
      <c r="H19" s="123" t="s">
        <v>6</v>
      </c>
      <c r="I19" s="123" t="s">
        <v>7</v>
      </c>
      <c r="J19" s="123" t="s">
        <v>14</v>
      </c>
      <c r="K19" s="126" t="s">
        <v>140</v>
      </c>
      <c r="L19" s="127" t="s">
        <v>12</v>
      </c>
      <c r="M19" s="104"/>
      <c r="N19" s="105"/>
      <c r="O19" s="106"/>
    </row>
    <row r="20" spans="1:16" ht="37.5" hidden="1" customHeight="1" x14ac:dyDescent="0.35">
      <c r="A20"/>
      <c r="B20" s="81">
        <v>82</v>
      </c>
      <c r="C20" s="86"/>
      <c r="D20" s="128">
        <v>44859</v>
      </c>
      <c r="E20" s="123" t="s">
        <v>5</v>
      </c>
      <c r="F20" s="67"/>
      <c r="G20" s="67"/>
      <c r="H20" s="123" t="s">
        <v>6</v>
      </c>
      <c r="I20" s="123" t="s">
        <v>31</v>
      </c>
      <c r="J20" s="123" t="s">
        <v>14</v>
      </c>
      <c r="K20" s="126" t="s">
        <v>140</v>
      </c>
      <c r="L20" s="127" t="s">
        <v>12</v>
      </c>
      <c r="M20" s="104"/>
      <c r="N20" s="105"/>
      <c r="O20" s="106"/>
    </row>
    <row r="21" spans="1:16" ht="37.5" hidden="1" customHeight="1" x14ac:dyDescent="0.35">
      <c r="A21"/>
      <c r="B21" s="81">
        <v>81</v>
      </c>
      <c r="C21" s="86"/>
      <c r="D21" s="128">
        <v>44858</v>
      </c>
      <c r="E21" s="123" t="s">
        <v>5</v>
      </c>
      <c r="F21" s="67"/>
      <c r="G21" s="67"/>
      <c r="H21" s="123" t="s">
        <v>6</v>
      </c>
      <c r="I21" s="123" t="s">
        <v>7</v>
      </c>
      <c r="J21" s="123" t="s">
        <v>19</v>
      </c>
      <c r="K21" s="126" t="s">
        <v>140</v>
      </c>
      <c r="L21" s="127" t="s">
        <v>10</v>
      </c>
      <c r="M21" s="104"/>
      <c r="N21" s="105"/>
      <c r="O21" s="106"/>
    </row>
    <row r="22" spans="1:16" ht="28.5" hidden="1" customHeight="1" x14ac:dyDescent="0.35">
      <c r="A22"/>
      <c r="B22" s="81">
        <v>80</v>
      </c>
      <c r="C22" s="86"/>
      <c r="D22" s="128">
        <v>44848</v>
      </c>
      <c r="E22" s="123" t="s">
        <v>5</v>
      </c>
      <c r="F22" s="67"/>
      <c r="G22" s="67"/>
      <c r="H22" s="123" t="s">
        <v>6</v>
      </c>
      <c r="I22" s="123" t="s">
        <v>7</v>
      </c>
      <c r="J22" s="123" t="s">
        <v>11</v>
      </c>
      <c r="K22" s="126" t="s">
        <v>140</v>
      </c>
      <c r="L22" s="127" t="s">
        <v>23</v>
      </c>
      <c r="M22" s="104"/>
      <c r="N22" s="105"/>
      <c r="O22" s="106"/>
    </row>
    <row r="23" spans="1:16" ht="33.75" hidden="1" customHeight="1" x14ac:dyDescent="0.35">
      <c r="A23"/>
      <c r="B23" s="81">
        <v>79</v>
      </c>
      <c r="C23" s="86"/>
      <c r="D23" s="128">
        <v>44847</v>
      </c>
      <c r="E23" s="123" t="s">
        <v>5</v>
      </c>
      <c r="F23" s="67"/>
      <c r="G23" s="67"/>
      <c r="H23" s="123" t="s">
        <v>6</v>
      </c>
      <c r="I23" s="123" t="s">
        <v>130</v>
      </c>
      <c r="J23" s="123" t="s">
        <v>19</v>
      </c>
      <c r="K23" s="126" t="s">
        <v>140</v>
      </c>
      <c r="L23" s="127" t="s">
        <v>12</v>
      </c>
      <c r="M23" s="104"/>
      <c r="N23" s="105"/>
      <c r="O23" s="106"/>
    </row>
    <row r="24" spans="1:16" ht="34.5" hidden="1" customHeight="1" x14ac:dyDescent="0.35">
      <c r="A24"/>
      <c r="B24" s="81">
        <v>78</v>
      </c>
      <c r="C24" s="86"/>
      <c r="D24" s="128">
        <v>44846</v>
      </c>
      <c r="E24" s="123" t="s">
        <v>5</v>
      </c>
      <c r="F24" s="67"/>
      <c r="G24" s="67"/>
      <c r="H24" s="123" t="s">
        <v>6</v>
      </c>
      <c r="I24" s="123" t="s">
        <v>24</v>
      </c>
      <c r="J24" s="123" t="s">
        <v>14</v>
      </c>
      <c r="K24" s="126" t="s">
        <v>140</v>
      </c>
      <c r="L24" s="127" t="s">
        <v>10</v>
      </c>
      <c r="M24" s="104"/>
      <c r="N24" s="105"/>
      <c r="O24" s="106"/>
    </row>
    <row r="25" spans="1:16" ht="28.5" hidden="1" customHeight="1" x14ac:dyDescent="0.35">
      <c r="A25"/>
      <c r="B25" s="81">
        <v>77</v>
      </c>
      <c r="C25" s="86"/>
      <c r="D25" s="128">
        <v>44845</v>
      </c>
      <c r="E25" s="123" t="s">
        <v>5</v>
      </c>
      <c r="F25" s="67"/>
      <c r="G25" s="67"/>
      <c r="H25" s="123" t="s">
        <v>6</v>
      </c>
      <c r="I25" s="123" t="s">
        <v>7</v>
      </c>
      <c r="J25" s="123" t="s">
        <v>14</v>
      </c>
      <c r="K25" s="126" t="s">
        <v>140</v>
      </c>
      <c r="L25" s="127" t="s">
        <v>12</v>
      </c>
      <c r="M25" s="104"/>
      <c r="N25" s="105"/>
      <c r="O25" s="106"/>
    </row>
    <row r="26" spans="1:16" ht="25.5" hidden="1" customHeight="1" x14ac:dyDescent="0.35">
      <c r="B26" s="81">
        <v>76</v>
      </c>
      <c r="C26" s="86"/>
      <c r="D26" s="128">
        <v>44844</v>
      </c>
      <c r="E26" s="123" t="s">
        <v>5</v>
      </c>
      <c r="F26" s="67"/>
      <c r="G26" s="67"/>
      <c r="H26" s="123" t="s">
        <v>6</v>
      </c>
      <c r="I26" s="123" t="s">
        <v>31</v>
      </c>
      <c r="J26" s="123" t="s">
        <v>14</v>
      </c>
      <c r="K26" s="126" t="s">
        <v>140</v>
      </c>
      <c r="L26" s="127" t="s">
        <v>23</v>
      </c>
      <c r="M26" s="104"/>
      <c r="N26" s="105"/>
      <c r="O26" s="106"/>
    </row>
    <row r="27" spans="1:16" ht="25.5" hidden="1" customHeight="1" x14ac:dyDescent="0.35">
      <c r="B27" s="81">
        <v>75</v>
      </c>
      <c r="C27" s="86"/>
      <c r="D27" s="128">
        <v>44832</v>
      </c>
      <c r="E27" s="123" t="s">
        <v>5</v>
      </c>
      <c r="F27" s="67"/>
      <c r="G27" s="67"/>
      <c r="H27" s="123" t="s">
        <v>6</v>
      </c>
      <c r="I27" s="123" t="s">
        <v>7</v>
      </c>
      <c r="J27" s="123" t="s">
        <v>19</v>
      </c>
      <c r="K27" s="126" t="s">
        <v>140</v>
      </c>
      <c r="L27" s="127" t="s">
        <v>10</v>
      </c>
      <c r="M27" s="104"/>
      <c r="N27" s="105"/>
      <c r="O27" s="106"/>
    </row>
    <row r="28" spans="1:16" ht="20.25" customHeight="1" x14ac:dyDescent="0.35">
      <c r="B28" s="82">
        <v>74</v>
      </c>
      <c r="C28" s="94" t="s">
        <v>49</v>
      </c>
      <c r="D28" s="68">
        <v>44829</v>
      </c>
      <c r="E28" s="70" t="s">
        <v>16</v>
      </c>
      <c r="F28" s="67"/>
      <c r="G28" s="67"/>
      <c r="H28" s="70" t="s">
        <v>6</v>
      </c>
      <c r="I28" s="70" t="s">
        <v>39</v>
      </c>
      <c r="J28" s="70" t="s">
        <v>19</v>
      </c>
      <c r="K28" s="70" t="s">
        <v>140</v>
      </c>
      <c r="L28" s="72" t="s">
        <v>12</v>
      </c>
      <c r="M28" s="107">
        <v>44847</v>
      </c>
      <c r="N28" s="70" t="s">
        <v>149</v>
      </c>
      <c r="O28" s="72" t="s">
        <v>48</v>
      </c>
      <c r="P28" s="135"/>
    </row>
    <row r="29" spans="1:16" ht="23.25" hidden="1" customHeight="1" x14ac:dyDescent="0.35">
      <c r="B29" s="81">
        <v>73</v>
      </c>
      <c r="C29" s="87"/>
      <c r="D29" s="128">
        <v>44825</v>
      </c>
      <c r="E29" s="123" t="s">
        <v>5</v>
      </c>
      <c r="F29" s="67"/>
      <c r="G29" s="67"/>
      <c r="H29" s="123" t="s">
        <v>6</v>
      </c>
      <c r="I29" s="123" t="s">
        <v>132</v>
      </c>
      <c r="J29" s="123" t="s">
        <v>14</v>
      </c>
      <c r="K29" s="126" t="s">
        <v>140</v>
      </c>
      <c r="L29" s="127" t="s">
        <v>12</v>
      </c>
      <c r="M29" s="104"/>
      <c r="N29" s="105"/>
      <c r="O29" s="106"/>
    </row>
    <row r="30" spans="1:16" ht="24.75" hidden="1" customHeight="1" x14ac:dyDescent="0.35">
      <c r="B30" s="81">
        <v>72</v>
      </c>
      <c r="C30" s="87"/>
      <c r="D30" s="128">
        <v>44817</v>
      </c>
      <c r="E30" s="123" t="s">
        <v>5</v>
      </c>
      <c r="F30" s="67"/>
      <c r="G30" s="67"/>
      <c r="H30" s="123" t="s">
        <v>6</v>
      </c>
      <c r="I30" s="123" t="s">
        <v>128</v>
      </c>
      <c r="J30" s="123" t="s">
        <v>14</v>
      </c>
      <c r="K30" s="126" t="s">
        <v>140</v>
      </c>
      <c r="L30" s="127" t="s">
        <v>12</v>
      </c>
      <c r="M30" s="104"/>
      <c r="N30" s="105"/>
      <c r="O30" s="106"/>
    </row>
    <row r="31" spans="1:16" ht="24.75" hidden="1" customHeight="1" x14ac:dyDescent="0.35">
      <c r="B31" s="81">
        <v>71</v>
      </c>
      <c r="C31" s="87"/>
      <c r="D31" s="128">
        <v>44813</v>
      </c>
      <c r="E31" s="123" t="s">
        <v>5</v>
      </c>
      <c r="F31" s="67"/>
      <c r="G31" s="67"/>
      <c r="H31" s="123" t="s">
        <v>6</v>
      </c>
      <c r="I31" s="123" t="s">
        <v>130</v>
      </c>
      <c r="J31" s="123" t="s">
        <v>11</v>
      </c>
      <c r="K31" s="126" t="s">
        <v>140</v>
      </c>
      <c r="L31" s="127" t="s">
        <v>22</v>
      </c>
      <c r="M31" s="104"/>
      <c r="N31" s="105"/>
      <c r="O31" s="106"/>
    </row>
    <row r="32" spans="1:16" ht="22.5" hidden="1" customHeight="1" x14ac:dyDescent="0.35">
      <c r="B32" s="81">
        <v>70</v>
      </c>
      <c r="C32" s="87"/>
      <c r="D32" s="128">
        <v>44812</v>
      </c>
      <c r="E32" s="123" t="s">
        <v>5</v>
      </c>
      <c r="F32" s="67"/>
      <c r="G32" s="67"/>
      <c r="H32" s="123" t="s">
        <v>139</v>
      </c>
      <c r="I32" s="123" t="s">
        <v>130</v>
      </c>
      <c r="J32" s="123" t="s">
        <v>14</v>
      </c>
      <c r="K32" s="126" t="s">
        <v>140</v>
      </c>
      <c r="L32" s="127" t="s">
        <v>12</v>
      </c>
      <c r="M32" s="104"/>
      <c r="N32" s="105"/>
      <c r="O32" s="106"/>
    </row>
    <row r="33" spans="2:15" ht="21" hidden="1" customHeight="1" x14ac:dyDescent="0.35">
      <c r="B33" s="81">
        <v>69</v>
      </c>
      <c r="C33" s="87"/>
      <c r="D33" s="128">
        <v>44794</v>
      </c>
      <c r="E33" s="123" t="s">
        <v>5</v>
      </c>
      <c r="F33" s="67"/>
      <c r="G33" s="67"/>
      <c r="H33" s="123" t="s">
        <v>6</v>
      </c>
      <c r="I33" s="123" t="s">
        <v>31</v>
      </c>
      <c r="J33" s="123" t="s">
        <v>8</v>
      </c>
      <c r="K33" s="126" t="s">
        <v>140</v>
      </c>
      <c r="L33" s="127" t="s">
        <v>33</v>
      </c>
      <c r="M33" s="104"/>
      <c r="N33" s="105"/>
      <c r="O33" s="106"/>
    </row>
    <row r="34" spans="2:15" ht="23.25" hidden="1" customHeight="1" x14ac:dyDescent="0.35">
      <c r="B34" s="81">
        <v>68</v>
      </c>
      <c r="C34" s="87"/>
      <c r="D34" s="128">
        <v>44791</v>
      </c>
      <c r="E34" s="123" t="s">
        <v>5</v>
      </c>
      <c r="F34" s="67"/>
      <c r="G34" s="67"/>
      <c r="H34" s="123" t="s">
        <v>6</v>
      </c>
      <c r="I34" s="123" t="s">
        <v>28</v>
      </c>
      <c r="J34" s="123" t="s">
        <v>8</v>
      </c>
      <c r="K34" s="126" t="s">
        <v>140</v>
      </c>
      <c r="L34" s="127" t="s">
        <v>27</v>
      </c>
      <c r="M34" s="104"/>
      <c r="N34" s="105"/>
      <c r="O34" s="106"/>
    </row>
    <row r="35" spans="2:15" ht="39" x14ac:dyDescent="0.35">
      <c r="B35" s="83">
        <v>67</v>
      </c>
      <c r="C35" s="88" t="s">
        <v>49</v>
      </c>
      <c r="D35" s="93">
        <v>44791</v>
      </c>
      <c r="E35" s="71" t="s">
        <v>16</v>
      </c>
      <c r="F35" s="67"/>
      <c r="G35" s="67"/>
      <c r="H35" s="71" t="s">
        <v>6</v>
      </c>
      <c r="I35" s="71" t="s">
        <v>7</v>
      </c>
      <c r="J35" s="71" t="s">
        <v>14</v>
      </c>
      <c r="K35" s="99" t="s">
        <v>140</v>
      </c>
      <c r="L35" s="84" t="s">
        <v>15</v>
      </c>
      <c r="M35" s="108">
        <v>44804</v>
      </c>
      <c r="N35" s="71" t="s">
        <v>150</v>
      </c>
      <c r="O35" s="84" t="s">
        <v>172</v>
      </c>
    </row>
    <row r="36" spans="2:15" ht="21.75" hidden="1" customHeight="1" x14ac:dyDescent="0.35">
      <c r="B36" s="81">
        <v>66</v>
      </c>
      <c r="C36" s="87"/>
      <c r="D36" s="128">
        <v>44785</v>
      </c>
      <c r="E36" s="123" t="s">
        <v>5</v>
      </c>
      <c r="F36" s="67"/>
      <c r="G36" s="67"/>
      <c r="H36" s="123" t="s">
        <v>6</v>
      </c>
      <c r="I36" s="123" t="s">
        <v>28</v>
      </c>
      <c r="J36" s="123" t="s">
        <v>14</v>
      </c>
      <c r="K36" s="126" t="s">
        <v>140</v>
      </c>
      <c r="L36" s="127" t="s">
        <v>30</v>
      </c>
      <c r="M36" s="104"/>
      <c r="N36" s="105"/>
      <c r="O36" s="106"/>
    </row>
    <row r="37" spans="2:15" ht="21" hidden="1" customHeight="1" x14ac:dyDescent="0.35">
      <c r="B37" s="81">
        <v>65</v>
      </c>
      <c r="C37" s="87"/>
      <c r="D37" s="128">
        <v>44782</v>
      </c>
      <c r="E37" s="123" t="s">
        <v>5</v>
      </c>
      <c r="F37" s="67"/>
      <c r="G37" s="67"/>
      <c r="H37" s="123" t="s">
        <v>6</v>
      </c>
      <c r="I37" s="123" t="s">
        <v>34</v>
      </c>
      <c r="J37" s="123" t="s">
        <v>14</v>
      </c>
      <c r="K37" s="126" t="s">
        <v>140</v>
      </c>
      <c r="L37" s="127" t="s">
        <v>23</v>
      </c>
      <c r="M37" s="104"/>
      <c r="N37" s="105"/>
      <c r="O37" s="106"/>
    </row>
    <row r="38" spans="2:15" ht="22.5" hidden="1" customHeight="1" x14ac:dyDescent="0.35">
      <c r="B38" s="81">
        <v>64</v>
      </c>
      <c r="C38" s="87"/>
      <c r="D38" s="128">
        <v>44778</v>
      </c>
      <c r="E38" s="123" t="s">
        <v>5</v>
      </c>
      <c r="F38" s="67"/>
      <c r="G38" s="67"/>
      <c r="H38" s="123" t="s">
        <v>6</v>
      </c>
      <c r="I38" s="123" t="s">
        <v>7</v>
      </c>
      <c r="J38" s="123" t="s">
        <v>26</v>
      </c>
      <c r="K38" s="126" t="s">
        <v>140</v>
      </c>
      <c r="L38" s="127" t="s">
        <v>12</v>
      </c>
      <c r="M38" s="104"/>
      <c r="N38" s="105"/>
      <c r="O38" s="106"/>
    </row>
    <row r="39" spans="2:15" ht="21.75" hidden="1" customHeight="1" x14ac:dyDescent="0.35">
      <c r="B39" s="81">
        <v>63</v>
      </c>
      <c r="C39" s="87"/>
      <c r="D39" s="128">
        <v>44778</v>
      </c>
      <c r="E39" s="123" t="s">
        <v>5</v>
      </c>
      <c r="F39" s="67"/>
      <c r="G39" s="67"/>
      <c r="H39" s="123" t="s">
        <v>136</v>
      </c>
      <c r="I39" s="123" t="s">
        <v>130</v>
      </c>
      <c r="J39" s="123" t="s">
        <v>14</v>
      </c>
      <c r="K39" s="126" t="s">
        <v>140</v>
      </c>
      <c r="L39" s="127" t="s">
        <v>30</v>
      </c>
      <c r="M39" s="104"/>
      <c r="N39" s="105"/>
      <c r="O39" s="106"/>
    </row>
    <row r="40" spans="2:15" ht="21" hidden="1" customHeight="1" x14ac:dyDescent="0.35">
      <c r="B40" s="81">
        <v>62</v>
      </c>
      <c r="C40" s="87"/>
      <c r="D40" s="128">
        <v>44776</v>
      </c>
      <c r="E40" s="123" t="s">
        <v>5</v>
      </c>
      <c r="F40" s="67"/>
      <c r="G40" s="67"/>
      <c r="H40" s="123" t="s">
        <v>6</v>
      </c>
      <c r="I40" s="123" t="s">
        <v>7</v>
      </c>
      <c r="J40" s="123" t="s">
        <v>11</v>
      </c>
      <c r="K40" s="126" t="s">
        <v>140</v>
      </c>
      <c r="L40" s="127" t="s">
        <v>137</v>
      </c>
      <c r="M40" s="104"/>
      <c r="N40" s="105"/>
      <c r="O40" s="106"/>
    </row>
    <row r="41" spans="2:15" ht="23.25" hidden="1" customHeight="1" x14ac:dyDescent="0.35">
      <c r="B41" s="81">
        <v>61</v>
      </c>
      <c r="C41" s="87"/>
      <c r="D41" s="128">
        <v>44769</v>
      </c>
      <c r="E41" s="123" t="s">
        <v>5</v>
      </c>
      <c r="F41" s="67"/>
      <c r="G41" s="67"/>
      <c r="H41" s="123" t="s">
        <v>6</v>
      </c>
      <c r="I41" s="123" t="s">
        <v>132</v>
      </c>
      <c r="J41" s="123" t="s">
        <v>26</v>
      </c>
      <c r="K41" s="126" t="s">
        <v>140</v>
      </c>
      <c r="L41" s="127" t="s">
        <v>127</v>
      </c>
      <c r="M41" s="104"/>
      <c r="N41" s="105"/>
      <c r="O41" s="106"/>
    </row>
    <row r="42" spans="2:15" ht="24.75" hidden="1" customHeight="1" x14ac:dyDescent="0.35">
      <c r="B42" s="81">
        <v>60</v>
      </c>
      <c r="C42" s="87"/>
      <c r="D42" s="128">
        <v>44767</v>
      </c>
      <c r="E42" s="123" t="s">
        <v>5</v>
      </c>
      <c r="F42" s="67"/>
      <c r="G42" s="67"/>
      <c r="H42" s="123" t="s">
        <v>6</v>
      </c>
      <c r="I42" s="123" t="s">
        <v>38</v>
      </c>
      <c r="J42" s="123" t="s">
        <v>26</v>
      </c>
      <c r="K42" s="126" t="s">
        <v>140</v>
      </c>
      <c r="L42" s="127" t="s">
        <v>27</v>
      </c>
      <c r="M42" s="104"/>
      <c r="N42" s="105"/>
      <c r="O42" s="106"/>
    </row>
    <row r="43" spans="2:15" ht="22.5" hidden="1" customHeight="1" x14ac:dyDescent="0.35">
      <c r="B43" s="81">
        <v>59</v>
      </c>
      <c r="C43" s="87"/>
      <c r="D43" s="128">
        <v>44762</v>
      </c>
      <c r="E43" s="123" t="s">
        <v>5</v>
      </c>
      <c r="F43" s="67"/>
      <c r="G43" s="67"/>
      <c r="H43" s="123" t="s">
        <v>6</v>
      </c>
      <c r="I43" s="123" t="s">
        <v>7</v>
      </c>
      <c r="J43" s="123" t="s">
        <v>14</v>
      </c>
      <c r="K43" s="126" t="s">
        <v>140</v>
      </c>
      <c r="L43" s="127" t="s">
        <v>12</v>
      </c>
      <c r="M43" s="104"/>
      <c r="N43" s="105"/>
      <c r="O43" s="106"/>
    </row>
    <row r="44" spans="2:15" ht="20.25" hidden="1" customHeight="1" x14ac:dyDescent="0.35">
      <c r="B44" s="81">
        <v>58</v>
      </c>
      <c r="C44" s="87"/>
      <c r="D44" s="128">
        <v>44758</v>
      </c>
      <c r="E44" s="123" t="s">
        <v>5</v>
      </c>
      <c r="F44" s="67"/>
      <c r="G44" s="67"/>
      <c r="H44" s="123" t="s">
        <v>6</v>
      </c>
      <c r="I44" s="123" t="s">
        <v>39</v>
      </c>
      <c r="J44" s="123" t="s">
        <v>14</v>
      </c>
      <c r="K44" s="126" t="s">
        <v>140</v>
      </c>
      <c r="L44" s="127" t="s">
        <v>17</v>
      </c>
      <c r="M44" s="104"/>
      <c r="N44" s="105"/>
      <c r="O44" s="106"/>
    </row>
    <row r="45" spans="2:15" ht="21" hidden="1" customHeight="1" x14ac:dyDescent="0.35">
      <c r="B45" s="81">
        <v>57</v>
      </c>
      <c r="C45" s="87"/>
      <c r="D45" s="128">
        <v>44758</v>
      </c>
      <c r="E45" s="123" t="s">
        <v>5</v>
      </c>
      <c r="F45" s="67"/>
      <c r="G45" s="67"/>
      <c r="H45" s="123" t="s">
        <v>6</v>
      </c>
      <c r="I45" s="123" t="s">
        <v>39</v>
      </c>
      <c r="J45" s="123" t="s">
        <v>14</v>
      </c>
      <c r="K45" s="126" t="s">
        <v>140</v>
      </c>
      <c r="L45" s="127" t="s">
        <v>17</v>
      </c>
      <c r="M45" s="104"/>
      <c r="N45" s="105"/>
      <c r="O45" s="106"/>
    </row>
    <row r="46" spans="2:15" ht="21" hidden="1" customHeight="1" x14ac:dyDescent="0.35">
      <c r="B46" s="81">
        <v>56</v>
      </c>
      <c r="C46" s="87"/>
      <c r="D46" s="128">
        <v>44755</v>
      </c>
      <c r="E46" s="123" t="s">
        <v>5</v>
      </c>
      <c r="F46" s="67"/>
      <c r="G46" s="67"/>
      <c r="H46" s="123" t="s">
        <v>6</v>
      </c>
      <c r="I46" s="123" t="s">
        <v>132</v>
      </c>
      <c r="J46" s="123" t="s">
        <v>25</v>
      </c>
      <c r="K46" s="126" t="s">
        <v>140</v>
      </c>
      <c r="L46" s="127" t="s">
        <v>17</v>
      </c>
      <c r="M46" s="104"/>
      <c r="N46" s="105"/>
      <c r="O46" s="106"/>
    </row>
    <row r="47" spans="2:15" ht="24" hidden="1" customHeight="1" x14ac:dyDescent="0.35">
      <c r="B47" s="81">
        <v>55</v>
      </c>
      <c r="C47" s="87"/>
      <c r="D47" s="128">
        <v>44754</v>
      </c>
      <c r="E47" s="123" t="s">
        <v>5</v>
      </c>
      <c r="F47" s="67"/>
      <c r="G47" s="67"/>
      <c r="H47" s="123" t="s">
        <v>6</v>
      </c>
      <c r="I47" s="123" t="s">
        <v>7</v>
      </c>
      <c r="J47" s="123" t="s">
        <v>26</v>
      </c>
      <c r="K47" s="126" t="s">
        <v>140</v>
      </c>
      <c r="L47" s="127" t="s">
        <v>27</v>
      </c>
      <c r="M47" s="104"/>
      <c r="N47" s="105"/>
      <c r="O47" s="106"/>
    </row>
    <row r="48" spans="2:15" ht="20.25" hidden="1" customHeight="1" x14ac:dyDescent="0.35">
      <c r="B48" s="81">
        <v>54</v>
      </c>
      <c r="C48" s="87"/>
      <c r="D48" s="128">
        <v>44753</v>
      </c>
      <c r="E48" s="123" t="s">
        <v>5</v>
      </c>
      <c r="F48" s="67"/>
      <c r="G48" s="67"/>
      <c r="H48" s="123" t="s">
        <v>6</v>
      </c>
      <c r="I48" s="123" t="s">
        <v>130</v>
      </c>
      <c r="J48" s="123" t="s">
        <v>14</v>
      </c>
      <c r="K48" s="126" t="s">
        <v>140</v>
      </c>
      <c r="L48" s="127" t="s">
        <v>12</v>
      </c>
      <c r="M48" s="104"/>
      <c r="N48" s="105"/>
      <c r="O48" s="106"/>
    </row>
    <row r="49" spans="1:16" ht="19.5" customHeight="1" x14ac:dyDescent="0.35">
      <c r="B49" s="82">
        <v>53</v>
      </c>
      <c r="C49" s="94" t="s">
        <v>49</v>
      </c>
      <c r="D49" s="68">
        <v>44751</v>
      </c>
      <c r="E49" s="70" t="s">
        <v>16</v>
      </c>
      <c r="F49" s="67"/>
      <c r="G49" s="67"/>
      <c r="H49" s="70" t="s">
        <v>6</v>
      </c>
      <c r="I49" s="70" t="s">
        <v>132</v>
      </c>
      <c r="J49" s="70" t="s">
        <v>14</v>
      </c>
      <c r="K49" s="70" t="s">
        <v>138</v>
      </c>
      <c r="L49" s="72" t="s">
        <v>17</v>
      </c>
      <c r="M49" s="107">
        <v>44784</v>
      </c>
      <c r="N49" s="70" t="s">
        <v>151</v>
      </c>
      <c r="O49" s="72" t="s">
        <v>48</v>
      </c>
    </row>
    <row r="50" spans="1:16" ht="21" hidden="1" customHeight="1" x14ac:dyDescent="0.35">
      <c r="B50" s="81">
        <v>52</v>
      </c>
      <c r="C50" s="87"/>
      <c r="D50" s="128">
        <v>44750</v>
      </c>
      <c r="E50" s="123" t="s">
        <v>133</v>
      </c>
      <c r="F50" s="67"/>
      <c r="G50" s="67"/>
      <c r="H50" s="123" t="s">
        <v>134</v>
      </c>
      <c r="I50" s="123" t="s">
        <v>130</v>
      </c>
      <c r="J50" s="123" t="s">
        <v>14</v>
      </c>
      <c r="K50" s="126" t="s">
        <v>140</v>
      </c>
      <c r="L50" s="127" t="s">
        <v>15</v>
      </c>
      <c r="M50" s="104"/>
      <c r="N50" s="105"/>
      <c r="O50" s="106"/>
    </row>
    <row r="51" spans="1:16" ht="23.25" hidden="1" customHeight="1" x14ac:dyDescent="0.35">
      <c r="B51" s="81">
        <v>51</v>
      </c>
      <c r="C51" s="87"/>
      <c r="D51" s="128">
        <v>44749</v>
      </c>
      <c r="E51" s="123" t="s">
        <v>5</v>
      </c>
      <c r="F51" s="67"/>
      <c r="G51" s="67"/>
      <c r="H51" s="123" t="s">
        <v>6</v>
      </c>
      <c r="I51" s="123" t="s">
        <v>7</v>
      </c>
      <c r="J51" s="123" t="s">
        <v>25</v>
      </c>
      <c r="K51" s="126" t="s">
        <v>140</v>
      </c>
      <c r="L51" s="127" t="s">
        <v>12</v>
      </c>
      <c r="M51" s="104"/>
      <c r="N51" s="105"/>
      <c r="O51" s="106"/>
    </row>
    <row r="52" spans="1:16" ht="24.75" hidden="1" customHeight="1" x14ac:dyDescent="0.35">
      <c r="B52" s="81">
        <v>50</v>
      </c>
      <c r="C52" s="87"/>
      <c r="D52" s="128">
        <v>44748</v>
      </c>
      <c r="E52" s="123" t="s">
        <v>5</v>
      </c>
      <c r="F52" s="67"/>
      <c r="G52" s="67"/>
      <c r="H52" s="123" t="s">
        <v>6</v>
      </c>
      <c r="I52" s="123" t="s">
        <v>28</v>
      </c>
      <c r="J52" s="123" t="s">
        <v>25</v>
      </c>
      <c r="K52" s="126" t="s">
        <v>140</v>
      </c>
      <c r="L52" s="127" t="s">
        <v>30</v>
      </c>
      <c r="M52" s="104"/>
      <c r="N52" s="105"/>
      <c r="O52" s="106"/>
    </row>
    <row r="53" spans="1:16" ht="20.25" hidden="1" customHeight="1" x14ac:dyDescent="0.35">
      <c r="B53" s="81">
        <v>49</v>
      </c>
      <c r="C53" s="87"/>
      <c r="D53" s="128">
        <v>44743</v>
      </c>
      <c r="E53" s="123" t="s">
        <v>5</v>
      </c>
      <c r="F53" s="67"/>
      <c r="G53" s="67"/>
      <c r="H53" s="123" t="s">
        <v>6</v>
      </c>
      <c r="I53" s="123" t="s">
        <v>7</v>
      </c>
      <c r="J53" s="123" t="s">
        <v>14</v>
      </c>
      <c r="K53" s="126" t="s">
        <v>140</v>
      </c>
      <c r="L53" s="127" t="s">
        <v>22</v>
      </c>
      <c r="M53" s="104"/>
      <c r="N53" s="105"/>
      <c r="O53" s="106"/>
    </row>
    <row r="54" spans="1:16" ht="21" hidden="1" customHeight="1" x14ac:dyDescent="0.35">
      <c r="B54" s="81">
        <v>48</v>
      </c>
      <c r="C54" s="87"/>
      <c r="D54" s="128">
        <v>44743</v>
      </c>
      <c r="E54" s="123" t="s">
        <v>5</v>
      </c>
      <c r="F54" s="67"/>
      <c r="G54" s="67"/>
      <c r="H54" s="123" t="s">
        <v>6</v>
      </c>
      <c r="I54" s="123" t="s">
        <v>7</v>
      </c>
      <c r="J54" s="123" t="s">
        <v>14</v>
      </c>
      <c r="K54" s="126" t="s">
        <v>140</v>
      </c>
      <c r="L54" s="127" t="s">
        <v>12</v>
      </c>
      <c r="M54" s="104"/>
      <c r="N54" s="105"/>
      <c r="O54" s="106"/>
    </row>
    <row r="55" spans="1:16" ht="19.5" hidden="1" customHeight="1" x14ac:dyDescent="0.35">
      <c r="B55" s="81">
        <v>47</v>
      </c>
      <c r="C55" s="87"/>
      <c r="D55" s="128">
        <v>44742</v>
      </c>
      <c r="E55" s="123" t="s">
        <v>5</v>
      </c>
      <c r="F55" s="67"/>
      <c r="G55" s="67"/>
      <c r="H55" s="123" t="s">
        <v>6</v>
      </c>
      <c r="I55" s="123" t="s">
        <v>7</v>
      </c>
      <c r="J55" s="123" t="s">
        <v>8</v>
      </c>
      <c r="K55" s="126" t="s">
        <v>140</v>
      </c>
      <c r="L55" s="127" t="s">
        <v>10</v>
      </c>
      <c r="M55" s="104"/>
      <c r="N55" s="105"/>
      <c r="O55" s="106"/>
    </row>
    <row r="56" spans="1:16" ht="24.75" hidden="1" customHeight="1" x14ac:dyDescent="0.35">
      <c r="B56" s="81">
        <v>46</v>
      </c>
      <c r="C56" s="87"/>
      <c r="D56" s="128">
        <v>44742</v>
      </c>
      <c r="E56" s="123" t="s">
        <v>5</v>
      </c>
      <c r="F56" s="67"/>
      <c r="G56" s="67"/>
      <c r="H56" s="123" t="s">
        <v>6</v>
      </c>
      <c r="I56" s="123" t="s">
        <v>7</v>
      </c>
      <c r="J56" s="123" t="s">
        <v>8</v>
      </c>
      <c r="K56" s="126" t="s">
        <v>140</v>
      </c>
      <c r="L56" s="127" t="s">
        <v>10</v>
      </c>
      <c r="M56" s="104"/>
      <c r="N56" s="105"/>
      <c r="O56" s="106"/>
    </row>
    <row r="57" spans="1:16" ht="24" hidden="1" customHeight="1" x14ac:dyDescent="0.35">
      <c r="B57" s="81">
        <v>45</v>
      </c>
      <c r="C57" s="87"/>
      <c r="D57" s="128">
        <v>44740</v>
      </c>
      <c r="E57" s="123" t="s">
        <v>5</v>
      </c>
      <c r="F57" s="67"/>
      <c r="G57" s="67"/>
      <c r="H57" s="123" t="s">
        <v>6</v>
      </c>
      <c r="I57" s="123" t="s">
        <v>7</v>
      </c>
      <c r="J57" s="123" t="s">
        <v>11</v>
      </c>
      <c r="K57" s="126" t="s">
        <v>140</v>
      </c>
      <c r="L57" s="127" t="s">
        <v>10</v>
      </c>
      <c r="M57" s="104"/>
      <c r="N57" s="105"/>
      <c r="O57" s="106"/>
    </row>
    <row r="58" spans="1:16" ht="22.5" hidden="1" customHeight="1" x14ac:dyDescent="0.35">
      <c r="B58" s="81">
        <v>44</v>
      </c>
      <c r="C58" s="87"/>
      <c r="D58" s="128">
        <v>44735</v>
      </c>
      <c r="E58" s="123" t="s">
        <v>5</v>
      </c>
      <c r="F58" s="67"/>
      <c r="G58" s="67"/>
      <c r="H58" s="123" t="s">
        <v>6</v>
      </c>
      <c r="I58" s="123" t="s">
        <v>130</v>
      </c>
      <c r="J58" s="123" t="s">
        <v>14</v>
      </c>
      <c r="K58" s="126" t="s">
        <v>140</v>
      </c>
      <c r="L58" s="127" t="s">
        <v>12</v>
      </c>
      <c r="M58" s="104"/>
      <c r="N58" s="105"/>
      <c r="O58" s="106"/>
    </row>
    <row r="59" spans="1:16" ht="22.5" hidden="1" customHeight="1" x14ac:dyDescent="0.35">
      <c r="B59" s="81">
        <v>43</v>
      </c>
      <c r="C59" s="87"/>
      <c r="D59" s="128">
        <v>44728</v>
      </c>
      <c r="E59" s="123" t="s">
        <v>5</v>
      </c>
      <c r="F59" s="67"/>
      <c r="G59" s="67"/>
      <c r="H59" s="123" t="s">
        <v>6</v>
      </c>
      <c r="I59" s="123" t="s">
        <v>7</v>
      </c>
      <c r="J59" s="123" t="s">
        <v>14</v>
      </c>
      <c r="K59" s="126" t="s">
        <v>140</v>
      </c>
      <c r="L59" s="127" t="s">
        <v>15</v>
      </c>
      <c r="M59" s="104"/>
      <c r="N59" s="105"/>
      <c r="O59" s="106"/>
    </row>
    <row r="60" spans="1:16" ht="24" hidden="1" customHeight="1" x14ac:dyDescent="0.35">
      <c r="B60" s="81">
        <v>42</v>
      </c>
      <c r="C60" s="87"/>
      <c r="D60" s="128">
        <v>44727</v>
      </c>
      <c r="E60" s="123" t="s">
        <v>5</v>
      </c>
      <c r="F60" s="67"/>
      <c r="G60" s="67"/>
      <c r="H60" s="123" t="s">
        <v>6</v>
      </c>
      <c r="I60" s="123" t="s">
        <v>24</v>
      </c>
      <c r="J60" s="123" t="s">
        <v>8</v>
      </c>
      <c r="K60" s="126" t="s">
        <v>140</v>
      </c>
      <c r="L60" s="127" t="s">
        <v>33</v>
      </c>
      <c r="M60" s="104"/>
      <c r="N60" s="105"/>
      <c r="O60" s="106"/>
    </row>
    <row r="61" spans="1:16" ht="22.5" hidden="1" customHeight="1" x14ac:dyDescent="0.35">
      <c r="B61" s="81">
        <v>41</v>
      </c>
      <c r="C61" s="87"/>
      <c r="D61" s="128">
        <v>44726</v>
      </c>
      <c r="E61" s="123" t="s">
        <v>5</v>
      </c>
      <c r="F61" s="67"/>
      <c r="G61" s="67"/>
      <c r="H61" s="123" t="s">
        <v>6</v>
      </c>
      <c r="I61" s="123" t="s">
        <v>7</v>
      </c>
      <c r="J61" s="123" t="s">
        <v>8</v>
      </c>
      <c r="K61" s="126" t="s">
        <v>140</v>
      </c>
      <c r="L61" s="127" t="s">
        <v>12</v>
      </c>
      <c r="M61" s="104"/>
      <c r="N61" s="105"/>
      <c r="O61" s="106"/>
    </row>
    <row r="62" spans="1:16" ht="21.75" hidden="1" customHeight="1" x14ac:dyDescent="0.35">
      <c r="A62"/>
      <c r="B62" s="81">
        <v>40</v>
      </c>
      <c r="C62" s="89"/>
      <c r="D62" s="128">
        <v>44705</v>
      </c>
      <c r="E62" s="123" t="s">
        <v>5</v>
      </c>
      <c r="F62" s="67"/>
      <c r="G62" s="67"/>
      <c r="H62" s="123" t="s">
        <v>6</v>
      </c>
      <c r="I62" s="123" t="s">
        <v>7</v>
      </c>
      <c r="J62" s="123" t="s">
        <v>8</v>
      </c>
      <c r="K62" s="126" t="s">
        <v>140</v>
      </c>
      <c r="L62" s="127" t="s">
        <v>127</v>
      </c>
      <c r="M62" s="109"/>
      <c r="N62" s="110"/>
      <c r="O62" s="111"/>
      <c r="P62" s="8"/>
    </row>
    <row r="63" spans="1:16" ht="21.75" hidden="1" customHeight="1" x14ac:dyDescent="0.35">
      <c r="A63"/>
      <c r="B63" s="81">
        <v>39</v>
      </c>
      <c r="C63" s="89"/>
      <c r="D63" s="128">
        <v>44697</v>
      </c>
      <c r="E63" s="123" t="s">
        <v>5</v>
      </c>
      <c r="F63" s="67"/>
      <c r="G63" s="67"/>
      <c r="H63" s="123" t="s">
        <v>6</v>
      </c>
      <c r="I63" s="123" t="s">
        <v>7</v>
      </c>
      <c r="J63" s="123" t="s">
        <v>14</v>
      </c>
      <c r="K63" s="123" t="s">
        <v>9</v>
      </c>
      <c r="L63" s="127" t="s">
        <v>27</v>
      </c>
      <c r="M63" s="109"/>
      <c r="N63" s="110"/>
      <c r="O63" s="111"/>
      <c r="P63" s="8"/>
    </row>
    <row r="64" spans="1:16" ht="33" hidden="1" customHeight="1" x14ac:dyDescent="0.35">
      <c r="A64"/>
      <c r="B64" s="81">
        <v>38</v>
      </c>
      <c r="C64" s="89"/>
      <c r="D64" s="128">
        <v>44693</v>
      </c>
      <c r="E64" s="123" t="s">
        <v>5</v>
      </c>
      <c r="F64" s="67"/>
      <c r="G64" s="67"/>
      <c r="H64" s="123" t="s">
        <v>6</v>
      </c>
      <c r="I64" s="123" t="s">
        <v>128</v>
      </c>
      <c r="J64" s="123" t="s">
        <v>14</v>
      </c>
      <c r="K64" s="123" t="s">
        <v>21</v>
      </c>
      <c r="L64" s="127" t="s">
        <v>12</v>
      </c>
      <c r="M64" s="109"/>
      <c r="N64" s="110"/>
      <c r="O64" s="111"/>
      <c r="P64" s="8"/>
    </row>
    <row r="65" spans="1:16" ht="21.75" hidden="1" customHeight="1" x14ac:dyDescent="0.35">
      <c r="A65"/>
      <c r="B65" s="81">
        <v>37</v>
      </c>
      <c r="C65" s="89"/>
      <c r="D65" s="128">
        <v>44693</v>
      </c>
      <c r="E65" s="123" t="s">
        <v>5</v>
      </c>
      <c r="F65" s="67"/>
      <c r="G65" s="67"/>
      <c r="H65" s="123" t="s">
        <v>129</v>
      </c>
      <c r="I65" s="123" t="s">
        <v>130</v>
      </c>
      <c r="J65" s="123" t="s">
        <v>29</v>
      </c>
      <c r="K65" s="123" t="s">
        <v>9</v>
      </c>
      <c r="L65" s="127" t="s">
        <v>23</v>
      </c>
      <c r="M65" s="109"/>
      <c r="N65" s="110"/>
      <c r="O65" s="111"/>
      <c r="P65" s="8"/>
    </row>
    <row r="66" spans="1:16" ht="21.75" hidden="1" customHeight="1" x14ac:dyDescent="0.35">
      <c r="A66"/>
      <c r="B66" s="81">
        <v>36</v>
      </c>
      <c r="C66" s="89"/>
      <c r="D66" s="128">
        <v>44686</v>
      </c>
      <c r="E66" s="123" t="s">
        <v>5</v>
      </c>
      <c r="F66" s="67"/>
      <c r="G66" s="67"/>
      <c r="H66" s="123" t="s">
        <v>6</v>
      </c>
      <c r="I66" s="123" t="s">
        <v>7</v>
      </c>
      <c r="J66" s="123" t="s">
        <v>14</v>
      </c>
      <c r="K66" s="123" t="s">
        <v>21</v>
      </c>
      <c r="L66" s="127" t="s">
        <v>12</v>
      </c>
      <c r="M66" s="109"/>
      <c r="N66" s="110"/>
      <c r="O66" s="111"/>
      <c r="P66" s="8"/>
    </row>
    <row r="67" spans="1:16" ht="35.25" customHeight="1" x14ac:dyDescent="0.35">
      <c r="A67"/>
      <c r="B67" s="82">
        <v>35</v>
      </c>
      <c r="C67" s="94" t="s">
        <v>49</v>
      </c>
      <c r="D67" s="68">
        <v>44685</v>
      </c>
      <c r="E67" s="70" t="s">
        <v>16</v>
      </c>
      <c r="F67" s="67"/>
      <c r="G67" s="67"/>
      <c r="H67" s="70" t="s">
        <v>6</v>
      </c>
      <c r="I67" s="70" t="s">
        <v>31</v>
      </c>
      <c r="J67" s="70" t="s">
        <v>14</v>
      </c>
      <c r="K67" s="70" t="s">
        <v>9</v>
      </c>
      <c r="L67" s="72" t="s">
        <v>27</v>
      </c>
      <c r="M67" s="107">
        <v>44686</v>
      </c>
      <c r="N67" s="70" t="s">
        <v>152</v>
      </c>
      <c r="O67" s="72" t="s">
        <v>48</v>
      </c>
      <c r="P67" s="8"/>
    </row>
    <row r="68" spans="1:16" ht="21.75" hidden="1" customHeight="1" x14ac:dyDescent="0.35">
      <c r="A68"/>
      <c r="B68" s="81">
        <v>34</v>
      </c>
      <c r="C68" s="95"/>
      <c r="D68" s="129">
        <v>44683</v>
      </c>
      <c r="E68" s="130" t="s">
        <v>5</v>
      </c>
      <c r="F68" s="67"/>
      <c r="G68" s="67"/>
      <c r="H68" s="130" t="s">
        <v>6</v>
      </c>
      <c r="I68" s="130" t="s">
        <v>130</v>
      </c>
      <c r="J68" s="130" t="s">
        <v>14</v>
      </c>
      <c r="K68" s="130" t="s">
        <v>21</v>
      </c>
      <c r="L68" s="131" t="s">
        <v>127</v>
      </c>
      <c r="M68" s="109"/>
      <c r="N68" s="110"/>
      <c r="O68" s="111"/>
      <c r="P68" s="8"/>
    </row>
    <row r="69" spans="1:16" ht="21.75" customHeight="1" x14ac:dyDescent="0.35">
      <c r="A69">
        <v>33</v>
      </c>
      <c r="B69" s="82">
        <v>33</v>
      </c>
      <c r="C69" s="94" t="s">
        <v>49</v>
      </c>
      <c r="D69" s="68">
        <v>44679</v>
      </c>
      <c r="E69" s="70" t="s">
        <v>16</v>
      </c>
      <c r="F69" s="67"/>
      <c r="G69" s="67"/>
      <c r="H69" s="70" t="s">
        <v>6</v>
      </c>
      <c r="I69" s="70" t="s">
        <v>7</v>
      </c>
      <c r="J69" s="70" t="s">
        <v>14</v>
      </c>
      <c r="K69" s="70" t="s">
        <v>9</v>
      </c>
      <c r="L69" s="72" t="s">
        <v>17</v>
      </c>
      <c r="M69" s="107">
        <v>44683</v>
      </c>
      <c r="N69" s="70" t="s">
        <v>153</v>
      </c>
      <c r="O69" s="72" t="s">
        <v>173</v>
      </c>
      <c r="P69" s="8"/>
    </row>
    <row r="70" spans="1:16" ht="21.75" customHeight="1" x14ac:dyDescent="0.35">
      <c r="A70"/>
      <c r="B70" s="82">
        <v>32</v>
      </c>
      <c r="C70" s="94" t="s">
        <v>49</v>
      </c>
      <c r="D70" s="68">
        <v>44679</v>
      </c>
      <c r="E70" s="70" t="s">
        <v>16</v>
      </c>
      <c r="F70" s="67"/>
      <c r="G70" s="67"/>
      <c r="H70" s="70" t="s">
        <v>6</v>
      </c>
      <c r="I70" s="70" t="s">
        <v>7</v>
      </c>
      <c r="J70" s="70" t="s">
        <v>14</v>
      </c>
      <c r="K70" s="70" t="s">
        <v>9</v>
      </c>
      <c r="L70" s="72" t="s">
        <v>17</v>
      </c>
      <c r="M70" s="107">
        <v>44683</v>
      </c>
      <c r="N70" s="70" t="s">
        <v>154</v>
      </c>
      <c r="O70" s="72" t="s">
        <v>173</v>
      </c>
      <c r="P70" s="8"/>
    </row>
    <row r="71" spans="1:16" ht="21.75" hidden="1" customHeight="1" x14ac:dyDescent="0.35">
      <c r="A71"/>
      <c r="B71" s="155">
        <v>31</v>
      </c>
      <c r="C71" s="96"/>
      <c r="D71" s="129">
        <v>44676</v>
      </c>
      <c r="E71" s="130" t="s">
        <v>5</v>
      </c>
      <c r="F71" s="67"/>
      <c r="G71" s="67"/>
      <c r="H71" s="123" t="s">
        <v>6</v>
      </c>
      <c r="I71" s="123" t="s">
        <v>28</v>
      </c>
      <c r="J71" s="123" t="s">
        <v>14</v>
      </c>
      <c r="K71" s="123" t="s">
        <v>9</v>
      </c>
      <c r="L71" s="127" t="s">
        <v>30</v>
      </c>
      <c r="M71" s="112"/>
      <c r="N71" s="113"/>
      <c r="O71" s="114"/>
      <c r="P71" s="8"/>
    </row>
    <row r="72" spans="1:16" ht="21.75" hidden="1" customHeight="1" x14ac:dyDescent="0.35">
      <c r="A72"/>
      <c r="B72" s="155">
        <v>30</v>
      </c>
      <c r="C72" s="96"/>
      <c r="D72" s="129">
        <v>44676</v>
      </c>
      <c r="E72" s="130" t="s">
        <v>5</v>
      </c>
      <c r="F72" s="67"/>
      <c r="G72" s="67"/>
      <c r="H72" s="123" t="s">
        <v>6</v>
      </c>
      <c r="I72" s="123" t="s">
        <v>7</v>
      </c>
      <c r="J72" s="123" t="s">
        <v>14</v>
      </c>
      <c r="K72" s="123" t="s">
        <v>21</v>
      </c>
      <c r="L72" s="127" t="s">
        <v>23</v>
      </c>
      <c r="M72" s="112"/>
      <c r="N72" s="113"/>
      <c r="O72" s="114"/>
      <c r="P72" s="8"/>
    </row>
    <row r="73" spans="1:16" ht="21.75" hidden="1" customHeight="1" x14ac:dyDescent="0.35">
      <c r="A73"/>
      <c r="B73" s="155">
        <v>29</v>
      </c>
      <c r="C73" s="96"/>
      <c r="D73" s="129">
        <v>44672</v>
      </c>
      <c r="E73" s="130" t="s">
        <v>5</v>
      </c>
      <c r="F73" s="67"/>
      <c r="G73" s="67"/>
      <c r="H73" s="123" t="s">
        <v>6</v>
      </c>
      <c r="I73" s="123" t="s">
        <v>13</v>
      </c>
      <c r="J73" s="123" t="s">
        <v>25</v>
      </c>
      <c r="K73" s="123" t="s">
        <v>21</v>
      </c>
      <c r="L73" s="127" t="s">
        <v>12</v>
      </c>
      <c r="M73" s="112"/>
      <c r="N73" s="113"/>
      <c r="O73" s="114"/>
      <c r="P73" s="8"/>
    </row>
    <row r="74" spans="1:16" ht="21.75" hidden="1" customHeight="1" x14ac:dyDescent="0.35">
      <c r="A74"/>
      <c r="B74" s="155">
        <v>28</v>
      </c>
      <c r="C74" s="96"/>
      <c r="D74" s="129">
        <v>44669</v>
      </c>
      <c r="E74" s="130" t="s">
        <v>5</v>
      </c>
      <c r="F74" s="67"/>
      <c r="G74" s="67"/>
      <c r="H74" s="123" t="s">
        <v>6</v>
      </c>
      <c r="I74" s="123" t="s">
        <v>7</v>
      </c>
      <c r="J74" s="123" t="s">
        <v>14</v>
      </c>
      <c r="K74" s="123" t="s">
        <v>9</v>
      </c>
      <c r="L74" s="127" t="s">
        <v>37</v>
      </c>
      <c r="M74" s="112"/>
      <c r="N74" s="113"/>
      <c r="O74" s="114"/>
      <c r="P74" s="8"/>
    </row>
    <row r="75" spans="1:16" ht="21.75" hidden="1" customHeight="1" x14ac:dyDescent="0.35">
      <c r="A75"/>
      <c r="B75" s="155">
        <v>27</v>
      </c>
      <c r="C75" s="96"/>
      <c r="D75" s="129">
        <v>44665</v>
      </c>
      <c r="E75" s="130" t="s">
        <v>5</v>
      </c>
      <c r="F75" s="67"/>
      <c r="G75" s="67"/>
      <c r="H75" s="123" t="s">
        <v>6</v>
      </c>
      <c r="I75" s="123" t="s">
        <v>7</v>
      </c>
      <c r="J75" s="123" t="s">
        <v>14</v>
      </c>
      <c r="K75" s="123" t="s">
        <v>9</v>
      </c>
      <c r="L75" s="127" t="s">
        <v>12</v>
      </c>
      <c r="M75" s="112"/>
      <c r="N75" s="113"/>
      <c r="O75" s="114"/>
      <c r="P75" s="8"/>
    </row>
    <row r="76" spans="1:16" ht="21.75" hidden="1" customHeight="1" x14ac:dyDescent="0.35">
      <c r="A76"/>
      <c r="B76" s="155">
        <v>26</v>
      </c>
      <c r="C76" s="96"/>
      <c r="D76" s="129">
        <v>44665</v>
      </c>
      <c r="E76" s="130" t="s">
        <v>5</v>
      </c>
      <c r="F76" s="67"/>
      <c r="G76" s="67"/>
      <c r="H76" s="123" t="s">
        <v>6</v>
      </c>
      <c r="I76" s="123" t="s">
        <v>20</v>
      </c>
      <c r="J76" s="123" t="s">
        <v>19</v>
      </c>
      <c r="K76" s="123" t="s">
        <v>9</v>
      </c>
      <c r="L76" s="127" t="s">
        <v>27</v>
      </c>
      <c r="M76" s="112"/>
      <c r="N76" s="113"/>
      <c r="O76" s="114"/>
      <c r="P76" s="8"/>
    </row>
    <row r="77" spans="1:16" ht="21.75" hidden="1" customHeight="1" x14ac:dyDescent="0.35">
      <c r="A77"/>
      <c r="B77" s="155">
        <v>25</v>
      </c>
      <c r="C77" s="96"/>
      <c r="D77" s="129">
        <v>44663</v>
      </c>
      <c r="E77" s="130" t="s">
        <v>5</v>
      </c>
      <c r="F77" s="67"/>
      <c r="G77" s="67"/>
      <c r="H77" s="123" t="s">
        <v>6</v>
      </c>
      <c r="I77" s="123" t="s">
        <v>42</v>
      </c>
      <c r="J77" s="123" t="s">
        <v>8</v>
      </c>
      <c r="K77" s="123" t="s">
        <v>9</v>
      </c>
      <c r="L77" s="127" t="s">
        <v>10</v>
      </c>
      <c r="M77" s="112"/>
      <c r="N77" s="113"/>
      <c r="O77" s="114"/>
      <c r="P77" s="8"/>
    </row>
    <row r="78" spans="1:16" ht="21.75" hidden="1" customHeight="1" x14ac:dyDescent="0.35">
      <c r="A78"/>
      <c r="B78" s="155">
        <v>24</v>
      </c>
      <c r="C78" s="96"/>
      <c r="D78" s="129">
        <v>44658</v>
      </c>
      <c r="E78" s="130" t="s">
        <v>5</v>
      </c>
      <c r="F78" s="67"/>
      <c r="G78" s="67"/>
      <c r="H78" s="123" t="s">
        <v>6</v>
      </c>
      <c r="I78" s="123" t="s">
        <v>28</v>
      </c>
      <c r="J78" s="123" t="s">
        <v>25</v>
      </c>
      <c r="K78" s="123" t="s">
        <v>21</v>
      </c>
      <c r="L78" s="127" t="s">
        <v>12</v>
      </c>
      <c r="M78" s="112"/>
      <c r="N78" s="113"/>
      <c r="O78" s="114"/>
      <c r="P78" s="8"/>
    </row>
    <row r="79" spans="1:16" ht="21.75" hidden="1" customHeight="1" x14ac:dyDescent="0.35">
      <c r="A79"/>
      <c r="B79" s="155">
        <v>23</v>
      </c>
      <c r="C79" s="96"/>
      <c r="D79" s="129">
        <v>44651</v>
      </c>
      <c r="E79" s="130" t="s">
        <v>5</v>
      </c>
      <c r="F79" s="67"/>
      <c r="G79" s="67"/>
      <c r="H79" s="123" t="s">
        <v>6</v>
      </c>
      <c r="I79" s="123" t="s">
        <v>39</v>
      </c>
      <c r="J79" s="123" t="s">
        <v>26</v>
      </c>
      <c r="K79" s="123" t="s">
        <v>40</v>
      </c>
      <c r="L79" s="127" t="s">
        <v>22</v>
      </c>
      <c r="M79" s="112"/>
      <c r="N79" s="113"/>
      <c r="O79" s="114"/>
      <c r="P79" s="8"/>
    </row>
    <row r="80" spans="1:16" ht="21.75" hidden="1" customHeight="1" x14ac:dyDescent="0.35">
      <c r="A80"/>
      <c r="B80" s="155">
        <v>22</v>
      </c>
      <c r="C80" s="96"/>
      <c r="D80" s="129">
        <v>44650</v>
      </c>
      <c r="E80" s="130" t="s">
        <v>5</v>
      </c>
      <c r="F80" s="67"/>
      <c r="G80" s="67"/>
      <c r="H80" s="123" t="s">
        <v>6</v>
      </c>
      <c r="I80" s="123" t="s">
        <v>7</v>
      </c>
      <c r="J80" s="123" t="s">
        <v>14</v>
      </c>
      <c r="K80" s="123" t="s">
        <v>40</v>
      </c>
      <c r="L80" s="127" t="s">
        <v>12</v>
      </c>
      <c r="M80" s="112"/>
      <c r="N80" s="113"/>
      <c r="O80" s="114"/>
      <c r="P80" s="8"/>
    </row>
    <row r="81" spans="1:16" ht="42" customHeight="1" x14ac:dyDescent="0.35">
      <c r="A81">
        <v>21</v>
      </c>
      <c r="B81" s="82">
        <v>21</v>
      </c>
      <c r="C81" s="97" t="s">
        <v>50</v>
      </c>
      <c r="D81" s="68">
        <v>44637</v>
      </c>
      <c r="E81" s="68" t="s">
        <v>16</v>
      </c>
      <c r="F81" s="67"/>
      <c r="G81" s="67"/>
      <c r="H81" s="70" t="s">
        <v>6</v>
      </c>
      <c r="I81" s="70" t="s">
        <v>7</v>
      </c>
      <c r="J81" s="70" t="s">
        <v>14</v>
      </c>
      <c r="K81" s="70" t="s">
        <v>40</v>
      </c>
      <c r="L81" s="72" t="s">
        <v>30</v>
      </c>
      <c r="M81" s="107">
        <v>44651</v>
      </c>
      <c r="N81" s="70" t="s">
        <v>155</v>
      </c>
      <c r="O81" s="72" t="s">
        <v>48</v>
      </c>
      <c r="P81" s="8"/>
    </row>
    <row r="82" spans="1:16" ht="51" customHeight="1" x14ac:dyDescent="0.35">
      <c r="A82"/>
      <c r="B82" s="83">
        <v>20</v>
      </c>
      <c r="C82" s="98" t="s">
        <v>49</v>
      </c>
      <c r="D82" s="93">
        <v>44629</v>
      </c>
      <c r="E82" s="71" t="s">
        <v>16</v>
      </c>
      <c r="F82" s="67"/>
      <c r="G82" s="67"/>
      <c r="H82" s="71" t="s">
        <v>6</v>
      </c>
      <c r="I82" s="71" t="s">
        <v>7</v>
      </c>
      <c r="J82" s="71" t="s">
        <v>14</v>
      </c>
      <c r="K82" s="71" t="s">
        <v>41</v>
      </c>
      <c r="L82" s="84" t="s">
        <v>12</v>
      </c>
      <c r="M82" s="115">
        <v>44683</v>
      </c>
      <c r="N82" s="71" t="s">
        <v>159</v>
      </c>
      <c r="O82" s="116" t="s">
        <v>174</v>
      </c>
      <c r="P82" s="8"/>
    </row>
    <row r="83" spans="1:16" ht="21.75" hidden="1" customHeight="1" x14ac:dyDescent="0.35">
      <c r="A83"/>
      <c r="B83" s="155">
        <v>19</v>
      </c>
      <c r="C83" s="96"/>
      <c r="D83" s="128">
        <v>44629</v>
      </c>
      <c r="E83" s="123" t="s">
        <v>5</v>
      </c>
      <c r="F83" s="67"/>
      <c r="G83" s="67"/>
      <c r="H83" s="123" t="s">
        <v>6</v>
      </c>
      <c r="I83" s="123" t="s">
        <v>7</v>
      </c>
      <c r="J83" s="123" t="s">
        <v>11</v>
      </c>
      <c r="K83" s="123" t="s">
        <v>40</v>
      </c>
      <c r="L83" s="127" t="s">
        <v>10</v>
      </c>
      <c r="M83" s="112"/>
      <c r="N83" s="113"/>
      <c r="O83" s="114"/>
      <c r="P83" s="8"/>
    </row>
    <row r="84" spans="1:16" ht="21.75" hidden="1" customHeight="1" x14ac:dyDescent="0.35">
      <c r="A84"/>
      <c r="B84" s="155">
        <v>18</v>
      </c>
      <c r="C84" s="96"/>
      <c r="D84" s="128">
        <v>44624</v>
      </c>
      <c r="E84" s="123" t="s">
        <v>5</v>
      </c>
      <c r="F84" s="67"/>
      <c r="G84" s="67"/>
      <c r="H84" s="123" t="s">
        <v>6</v>
      </c>
      <c r="I84" s="123" t="s">
        <v>28</v>
      </c>
      <c r="J84" s="123" t="s">
        <v>26</v>
      </c>
      <c r="K84" s="123" t="s">
        <v>40</v>
      </c>
      <c r="L84" s="127" t="s">
        <v>37</v>
      </c>
      <c r="M84" s="112"/>
      <c r="N84" s="113"/>
      <c r="O84" s="114"/>
      <c r="P84" s="8"/>
    </row>
    <row r="85" spans="1:16" ht="21.75" hidden="1" customHeight="1" x14ac:dyDescent="0.35">
      <c r="A85"/>
      <c r="B85" s="155">
        <v>17</v>
      </c>
      <c r="C85" s="96"/>
      <c r="D85" s="128">
        <v>44623</v>
      </c>
      <c r="E85" s="123" t="s">
        <v>5</v>
      </c>
      <c r="F85" s="67"/>
      <c r="G85" s="67"/>
      <c r="H85" s="123" t="s">
        <v>6</v>
      </c>
      <c r="I85" s="123" t="s">
        <v>38</v>
      </c>
      <c r="J85" s="123" t="s">
        <v>14</v>
      </c>
      <c r="K85" s="123" t="s">
        <v>40</v>
      </c>
      <c r="L85" s="127" t="s">
        <v>32</v>
      </c>
      <c r="M85" s="112"/>
      <c r="N85" s="113"/>
      <c r="O85" s="114"/>
      <c r="P85" s="8"/>
    </row>
    <row r="86" spans="1:16" ht="21.75" hidden="1" customHeight="1" x14ac:dyDescent="0.35">
      <c r="A86"/>
      <c r="B86" s="155">
        <v>16</v>
      </c>
      <c r="C86" s="96"/>
      <c r="D86" s="128">
        <v>44622</v>
      </c>
      <c r="E86" s="123" t="s">
        <v>5</v>
      </c>
      <c r="F86" s="67"/>
      <c r="G86" s="67"/>
      <c r="H86" s="123" t="s">
        <v>6</v>
      </c>
      <c r="I86" s="123" t="s">
        <v>7</v>
      </c>
      <c r="J86" s="123" t="s">
        <v>11</v>
      </c>
      <c r="K86" s="123" t="s">
        <v>40</v>
      </c>
      <c r="L86" s="127" t="s">
        <v>10</v>
      </c>
      <c r="M86" s="112"/>
      <c r="N86" s="113"/>
      <c r="O86" s="114"/>
      <c r="P86" s="8"/>
    </row>
    <row r="87" spans="1:16" ht="21.75" hidden="1" customHeight="1" x14ac:dyDescent="0.35">
      <c r="A87"/>
      <c r="B87" s="155">
        <v>15</v>
      </c>
      <c r="C87" s="96"/>
      <c r="D87" s="128">
        <v>44622</v>
      </c>
      <c r="E87" s="123" t="s">
        <v>5</v>
      </c>
      <c r="F87" s="67"/>
      <c r="G87" s="67"/>
      <c r="H87" s="123" t="s">
        <v>6</v>
      </c>
      <c r="I87" s="123" t="s">
        <v>18</v>
      </c>
      <c r="J87" s="123" t="s">
        <v>8</v>
      </c>
      <c r="K87" s="123" t="s">
        <v>41</v>
      </c>
      <c r="L87" s="127" t="s">
        <v>12</v>
      </c>
      <c r="M87" s="112"/>
      <c r="N87" s="113"/>
      <c r="O87" s="114"/>
      <c r="P87" s="8"/>
    </row>
    <row r="88" spans="1:16" ht="21.75" hidden="1" customHeight="1" x14ac:dyDescent="0.35">
      <c r="A88"/>
      <c r="B88" s="155">
        <v>14</v>
      </c>
      <c r="C88" s="96"/>
      <c r="D88" s="128">
        <v>44619</v>
      </c>
      <c r="E88" s="123" t="s">
        <v>5</v>
      </c>
      <c r="F88" s="67"/>
      <c r="G88" s="67"/>
      <c r="H88" s="123" t="s">
        <v>6</v>
      </c>
      <c r="I88" s="123" t="s">
        <v>7</v>
      </c>
      <c r="J88" s="123" t="s">
        <v>8</v>
      </c>
      <c r="K88" s="123" t="s">
        <v>40</v>
      </c>
      <c r="L88" s="127" t="s">
        <v>33</v>
      </c>
      <c r="M88" s="112"/>
      <c r="N88" s="113"/>
      <c r="O88" s="114"/>
      <c r="P88" s="8"/>
    </row>
    <row r="89" spans="1:16" ht="21.75" customHeight="1" x14ac:dyDescent="0.35">
      <c r="A89"/>
      <c r="B89" s="82">
        <v>13</v>
      </c>
      <c r="C89" s="94" t="s">
        <v>49</v>
      </c>
      <c r="D89" s="68">
        <v>44615</v>
      </c>
      <c r="E89" s="70" t="s">
        <v>16</v>
      </c>
      <c r="F89" s="67"/>
      <c r="G89" s="67"/>
      <c r="H89" s="70" t="s">
        <v>6</v>
      </c>
      <c r="I89" s="70" t="s">
        <v>7</v>
      </c>
      <c r="J89" s="70" t="s">
        <v>26</v>
      </c>
      <c r="K89" s="70" t="s">
        <v>40</v>
      </c>
      <c r="L89" s="72" t="s">
        <v>27</v>
      </c>
      <c r="M89" s="107">
        <v>44669</v>
      </c>
      <c r="N89" s="70" t="s">
        <v>156</v>
      </c>
      <c r="O89" s="72" t="s">
        <v>48</v>
      </c>
      <c r="P89" s="8"/>
    </row>
    <row r="90" spans="1:16" ht="21.75" hidden="1" customHeight="1" x14ac:dyDescent="0.35">
      <c r="A90"/>
      <c r="B90" s="155">
        <v>12</v>
      </c>
      <c r="C90" s="96"/>
      <c r="D90" s="128">
        <v>44614</v>
      </c>
      <c r="E90" s="123" t="s">
        <v>5</v>
      </c>
      <c r="F90" s="67"/>
      <c r="G90" s="67"/>
      <c r="H90" s="123" t="s">
        <v>6</v>
      </c>
      <c r="I90" s="123" t="s">
        <v>7</v>
      </c>
      <c r="J90" s="123" t="s">
        <v>14</v>
      </c>
      <c r="K90" s="123" t="s">
        <v>40</v>
      </c>
      <c r="L90" s="127" t="s">
        <v>15</v>
      </c>
      <c r="M90" s="112"/>
      <c r="N90" s="113"/>
      <c r="O90" s="114"/>
      <c r="P90" s="8"/>
    </row>
    <row r="91" spans="1:16" ht="21.75" hidden="1" customHeight="1" x14ac:dyDescent="0.35">
      <c r="A91"/>
      <c r="B91" s="155">
        <v>11</v>
      </c>
      <c r="C91" s="96"/>
      <c r="D91" s="128">
        <v>44613</v>
      </c>
      <c r="E91" s="123" t="s">
        <v>5</v>
      </c>
      <c r="F91" s="67"/>
      <c r="G91" s="67"/>
      <c r="H91" s="123" t="s">
        <v>6</v>
      </c>
      <c r="I91" s="123" t="s">
        <v>24</v>
      </c>
      <c r="J91" s="123" t="s">
        <v>14</v>
      </c>
      <c r="K91" s="123" t="s">
        <v>40</v>
      </c>
      <c r="L91" s="127" t="s">
        <v>12</v>
      </c>
      <c r="M91" s="112"/>
      <c r="N91" s="113"/>
      <c r="O91" s="114"/>
      <c r="P91" s="8"/>
    </row>
    <row r="92" spans="1:16" ht="21.75" hidden="1" customHeight="1" x14ac:dyDescent="0.35">
      <c r="A92"/>
      <c r="B92" s="155">
        <v>10</v>
      </c>
      <c r="C92" s="96"/>
      <c r="D92" s="128">
        <v>44602</v>
      </c>
      <c r="E92" s="123" t="s">
        <v>5</v>
      </c>
      <c r="F92" s="67"/>
      <c r="G92" s="67"/>
      <c r="H92" s="123" t="s">
        <v>6</v>
      </c>
      <c r="I92" s="123" t="s">
        <v>34</v>
      </c>
      <c r="J92" s="123" t="s">
        <v>14</v>
      </c>
      <c r="K92" s="123" t="s">
        <v>40</v>
      </c>
      <c r="L92" s="127" t="s">
        <v>23</v>
      </c>
      <c r="M92" s="112"/>
      <c r="N92" s="113"/>
      <c r="O92" s="114"/>
      <c r="P92" s="8"/>
    </row>
    <row r="93" spans="1:16" ht="21.75" hidden="1" customHeight="1" x14ac:dyDescent="0.35">
      <c r="A93"/>
      <c r="B93" s="155">
        <v>9</v>
      </c>
      <c r="C93" s="96"/>
      <c r="D93" s="128">
        <v>44595</v>
      </c>
      <c r="E93" s="123" t="s">
        <v>5</v>
      </c>
      <c r="F93" s="67"/>
      <c r="G93" s="67"/>
      <c r="H93" s="123" t="s">
        <v>6</v>
      </c>
      <c r="I93" s="123" t="s">
        <v>7</v>
      </c>
      <c r="J93" s="123" t="s">
        <v>26</v>
      </c>
      <c r="K93" s="123" t="s">
        <v>40</v>
      </c>
      <c r="L93" s="127" t="s">
        <v>36</v>
      </c>
      <c r="M93" s="112"/>
      <c r="N93" s="113"/>
      <c r="O93" s="114"/>
      <c r="P93" s="8"/>
    </row>
    <row r="94" spans="1:16" ht="21.75" customHeight="1" x14ac:dyDescent="0.35">
      <c r="A94"/>
      <c r="B94" s="82">
        <v>8</v>
      </c>
      <c r="C94" s="94" t="s">
        <v>49</v>
      </c>
      <c r="D94" s="68">
        <v>44592</v>
      </c>
      <c r="E94" s="70" t="s">
        <v>16</v>
      </c>
      <c r="F94" s="67"/>
      <c r="G94" s="67"/>
      <c r="H94" s="70" t="s">
        <v>6</v>
      </c>
      <c r="I94" s="70" t="s">
        <v>7</v>
      </c>
      <c r="J94" s="70" t="s">
        <v>29</v>
      </c>
      <c r="K94" s="70" t="s">
        <v>41</v>
      </c>
      <c r="L94" s="72" t="s">
        <v>23</v>
      </c>
      <c r="M94" s="107">
        <v>44593</v>
      </c>
      <c r="N94" s="70" t="s">
        <v>157</v>
      </c>
      <c r="O94" s="72" t="s">
        <v>48</v>
      </c>
      <c r="P94" s="8"/>
    </row>
    <row r="95" spans="1:16" ht="21.75" hidden="1" customHeight="1" x14ac:dyDescent="0.35">
      <c r="A95"/>
      <c r="B95" s="155">
        <v>7</v>
      </c>
      <c r="C95" s="96"/>
      <c r="D95" s="128">
        <v>44587</v>
      </c>
      <c r="E95" s="123" t="s">
        <v>5</v>
      </c>
      <c r="F95" s="67"/>
      <c r="G95" s="67"/>
      <c r="H95" s="123" t="s">
        <v>6</v>
      </c>
      <c r="I95" s="123" t="s">
        <v>7</v>
      </c>
      <c r="J95" s="123" t="s">
        <v>14</v>
      </c>
      <c r="K95" s="123" t="s">
        <v>41</v>
      </c>
      <c r="L95" s="127" t="s">
        <v>32</v>
      </c>
      <c r="M95" s="112"/>
      <c r="N95" s="113"/>
      <c r="O95" s="114"/>
      <c r="P95" s="8"/>
    </row>
    <row r="96" spans="1:16" ht="24" hidden="1" customHeight="1" x14ac:dyDescent="0.35">
      <c r="A96"/>
      <c r="B96" s="155">
        <v>6</v>
      </c>
      <c r="C96" s="96"/>
      <c r="D96" s="128">
        <v>44587</v>
      </c>
      <c r="E96" s="123" t="s">
        <v>5</v>
      </c>
      <c r="F96" s="67"/>
      <c r="G96" s="67"/>
      <c r="H96" s="123" t="s">
        <v>6</v>
      </c>
      <c r="I96" s="123" t="s">
        <v>39</v>
      </c>
      <c r="J96" s="123" t="s">
        <v>14</v>
      </c>
      <c r="K96" s="123" t="s">
        <v>40</v>
      </c>
      <c r="L96" s="127" t="s">
        <v>15</v>
      </c>
      <c r="M96" s="112"/>
      <c r="N96" s="113"/>
      <c r="O96" s="114"/>
      <c r="P96" s="8"/>
    </row>
    <row r="97" spans="1:16" ht="21.75" customHeight="1" x14ac:dyDescent="0.35">
      <c r="A97"/>
      <c r="B97" s="82">
        <v>5</v>
      </c>
      <c r="C97" s="94" t="s">
        <v>49</v>
      </c>
      <c r="D97" s="68">
        <v>44587</v>
      </c>
      <c r="E97" s="70" t="s">
        <v>16</v>
      </c>
      <c r="F97" s="67"/>
      <c r="G97" s="67"/>
      <c r="H97" s="70" t="s">
        <v>6</v>
      </c>
      <c r="I97" s="70" t="s">
        <v>31</v>
      </c>
      <c r="J97" s="70" t="s">
        <v>14</v>
      </c>
      <c r="K97" s="70" t="s">
        <v>40</v>
      </c>
      <c r="L97" s="72" t="s">
        <v>23</v>
      </c>
      <c r="M97" s="107">
        <v>44587</v>
      </c>
      <c r="N97" s="70" t="s">
        <v>158</v>
      </c>
      <c r="O97" s="72" t="s">
        <v>141</v>
      </c>
      <c r="P97" s="8"/>
    </row>
    <row r="98" spans="1:16" ht="21.75" hidden="1" customHeight="1" x14ac:dyDescent="0.35">
      <c r="A98"/>
      <c r="B98" s="155">
        <v>4</v>
      </c>
      <c r="C98" s="96"/>
      <c r="D98" s="128">
        <v>44574</v>
      </c>
      <c r="E98" s="123" t="s">
        <v>35</v>
      </c>
      <c r="F98" s="67"/>
      <c r="G98" s="67"/>
      <c r="H98" s="123" t="s">
        <v>6</v>
      </c>
      <c r="I98" s="123" t="s">
        <v>7</v>
      </c>
      <c r="J98" s="123" t="s">
        <v>14</v>
      </c>
      <c r="K98" s="123" t="s">
        <v>40</v>
      </c>
      <c r="L98" s="127" t="s">
        <v>12</v>
      </c>
      <c r="M98" s="112"/>
      <c r="N98" s="113"/>
      <c r="O98" s="114"/>
      <c r="P98" s="8"/>
    </row>
    <row r="99" spans="1:16" ht="21.75" hidden="1" customHeight="1" x14ac:dyDescent="0.35">
      <c r="A99"/>
      <c r="B99" s="155">
        <v>3</v>
      </c>
      <c r="C99" s="96"/>
      <c r="D99" s="128">
        <v>44574</v>
      </c>
      <c r="E99" s="123" t="s">
        <v>5</v>
      </c>
      <c r="F99" s="67"/>
      <c r="G99" s="67"/>
      <c r="H99" s="123" t="s">
        <v>6</v>
      </c>
      <c r="I99" s="123" t="s">
        <v>7</v>
      </c>
      <c r="J99" s="123" t="s">
        <v>25</v>
      </c>
      <c r="K99" s="123" t="s">
        <v>41</v>
      </c>
      <c r="L99" s="127" t="s">
        <v>12</v>
      </c>
      <c r="M99" s="112"/>
      <c r="N99" s="113"/>
      <c r="O99" s="114"/>
      <c r="P99" s="8"/>
    </row>
    <row r="100" spans="1:16" ht="21.75" hidden="1" customHeight="1" x14ac:dyDescent="0.35">
      <c r="A100"/>
      <c r="B100" s="155">
        <v>2</v>
      </c>
      <c r="C100" s="96"/>
      <c r="D100" s="128">
        <v>44572</v>
      </c>
      <c r="E100" s="123" t="s">
        <v>5</v>
      </c>
      <c r="F100" s="67"/>
      <c r="G100" s="67"/>
      <c r="H100" s="123" t="s">
        <v>6</v>
      </c>
      <c r="I100" s="123" t="s">
        <v>7</v>
      </c>
      <c r="J100" s="123" t="s">
        <v>19</v>
      </c>
      <c r="K100" s="123" t="s">
        <v>40</v>
      </c>
      <c r="L100" s="127" t="s">
        <v>10</v>
      </c>
      <c r="M100" s="112"/>
      <c r="N100" s="113"/>
      <c r="O100" s="114"/>
      <c r="P100" s="8"/>
    </row>
    <row r="101" spans="1:16" ht="21.75" hidden="1" customHeight="1" thickBot="1" x14ac:dyDescent="0.4">
      <c r="A101"/>
      <c r="B101" s="156">
        <v>1</v>
      </c>
      <c r="C101" s="90"/>
      <c r="D101" s="132">
        <v>44567</v>
      </c>
      <c r="E101" s="133" t="s">
        <v>5</v>
      </c>
      <c r="F101" s="67"/>
      <c r="G101" s="67"/>
      <c r="H101" s="133" t="s">
        <v>6</v>
      </c>
      <c r="I101" s="133" t="s">
        <v>38</v>
      </c>
      <c r="J101" s="133" t="s">
        <v>14</v>
      </c>
      <c r="K101" s="133" t="s">
        <v>41</v>
      </c>
      <c r="L101" s="134" t="s">
        <v>12</v>
      </c>
      <c r="M101" s="117"/>
      <c r="N101" s="118"/>
      <c r="O101" s="119"/>
      <c r="P101" s="8"/>
    </row>
    <row r="102" spans="1:16" ht="21.75" customHeight="1" x14ac:dyDescent="0.35">
      <c r="D102" s="2"/>
      <c r="E102" s="3"/>
      <c r="F102" s="3"/>
      <c r="G102" s="3"/>
      <c r="H102" s="4"/>
      <c r="I102" s="3"/>
      <c r="J102" s="3"/>
      <c r="K102" s="3"/>
      <c r="L102" s="3"/>
    </row>
    <row r="103" spans="1:16" ht="21.75" customHeight="1" x14ac:dyDescent="0.35">
      <c r="B103" s="57" t="s">
        <v>109</v>
      </c>
      <c r="D103" s="2"/>
      <c r="E103" s="3"/>
      <c r="F103" s="3"/>
      <c r="G103" s="3"/>
      <c r="H103" s="4"/>
      <c r="I103" s="3"/>
      <c r="J103" s="3"/>
      <c r="K103" s="3"/>
      <c r="L103" s="3"/>
    </row>
    <row r="104" spans="1:16" ht="21.75" customHeight="1" x14ac:dyDescent="0.35">
      <c r="B104" t="s">
        <v>145</v>
      </c>
      <c r="D104" s="2"/>
      <c r="E104" s="3"/>
      <c r="F104" s="3"/>
      <c r="G104" s="3"/>
      <c r="H104" s="4"/>
      <c r="I104" s="3"/>
      <c r="J104" s="3"/>
      <c r="K104" s="3"/>
      <c r="L104" s="3"/>
    </row>
    <row r="105" spans="1:16" ht="21.75" customHeight="1" x14ac:dyDescent="0.35">
      <c r="B105" t="s">
        <v>121</v>
      </c>
      <c r="D105" s="2"/>
      <c r="E105" s="3"/>
      <c r="F105" s="3"/>
      <c r="G105" s="3"/>
      <c r="H105" s="4"/>
      <c r="I105" s="3"/>
      <c r="J105" s="3"/>
      <c r="K105" s="3"/>
      <c r="L105" s="3"/>
    </row>
    <row r="106" spans="1:16" ht="21.75" customHeight="1" x14ac:dyDescent="0.35">
      <c r="B106" t="s">
        <v>146</v>
      </c>
      <c r="D106" s="2"/>
      <c r="E106" s="3"/>
      <c r="F106" s="3"/>
      <c r="G106" s="3"/>
      <c r="H106" s="4"/>
      <c r="I106" s="3"/>
      <c r="J106" s="3"/>
      <c r="K106" s="3"/>
      <c r="L106" s="3"/>
    </row>
    <row r="107" spans="1:16" ht="21.75" customHeight="1" x14ac:dyDescent="0.35">
      <c r="B107" t="s">
        <v>164</v>
      </c>
      <c r="D107" s="2"/>
      <c r="E107" s="3"/>
      <c r="F107" s="3"/>
      <c r="G107" s="3"/>
      <c r="H107" s="4"/>
      <c r="I107" s="3"/>
      <c r="J107" s="3"/>
      <c r="K107" s="3"/>
      <c r="L107" s="3"/>
    </row>
    <row r="108" spans="1:16" ht="21.75" customHeight="1" x14ac:dyDescent="0.35">
      <c r="B108" t="s">
        <v>147</v>
      </c>
      <c r="D108" s="2"/>
      <c r="E108" s="3"/>
      <c r="F108" s="3"/>
      <c r="G108" s="3"/>
      <c r="H108" s="4"/>
      <c r="I108" s="3"/>
      <c r="J108" s="3"/>
      <c r="K108" s="3"/>
      <c r="L108" s="3"/>
    </row>
    <row r="109" spans="1:16" ht="21.75" customHeight="1" x14ac:dyDescent="0.35">
      <c r="B109" t="s">
        <v>175</v>
      </c>
      <c r="D109" s="2"/>
      <c r="E109" s="3"/>
      <c r="F109" s="3"/>
      <c r="G109" s="3"/>
      <c r="H109" s="4"/>
      <c r="I109" s="3"/>
      <c r="J109" s="3"/>
      <c r="K109" s="3"/>
      <c r="L109" s="3"/>
    </row>
    <row r="110" spans="1:16" ht="21.75" customHeight="1" x14ac:dyDescent="0.35">
      <c r="B110" t="s">
        <v>163</v>
      </c>
      <c r="D110" s="2"/>
      <c r="E110" s="3"/>
      <c r="F110" s="3"/>
      <c r="G110" s="3"/>
      <c r="H110" s="4"/>
      <c r="I110" s="3"/>
      <c r="J110" s="3"/>
      <c r="K110" s="3"/>
      <c r="L110" s="3"/>
    </row>
    <row r="111" spans="1:16" ht="21.75" customHeight="1" x14ac:dyDescent="0.35">
      <c r="B111" t="s">
        <v>177</v>
      </c>
      <c r="D111" s="2"/>
      <c r="E111" s="3"/>
      <c r="F111" s="3"/>
      <c r="G111" s="3"/>
      <c r="H111" s="4"/>
      <c r="I111" s="3"/>
      <c r="J111" s="3"/>
      <c r="K111" s="3"/>
      <c r="L111" s="3"/>
    </row>
    <row r="112" spans="1:16" ht="21.75" customHeight="1" x14ac:dyDescent="0.35">
      <c r="D112" s="2"/>
      <c r="E112" s="3"/>
      <c r="F112" s="3"/>
      <c r="G112" s="3"/>
      <c r="H112" s="4"/>
      <c r="I112" s="3"/>
      <c r="J112" s="3"/>
      <c r="K112" s="3"/>
      <c r="L112" s="3"/>
    </row>
    <row r="113" spans="1:12" ht="21.75" customHeight="1" x14ac:dyDescent="0.35">
      <c r="D113" s="2"/>
      <c r="E113" s="3"/>
      <c r="F113" s="3"/>
      <c r="G113" s="3"/>
      <c r="H113" s="4"/>
      <c r="I113" s="3"/>
      <c r="J113" s="3"/>
      <c r="K113" s="3"/>
      <c r="L113" s="3"/>
    </row>
    <row r="114" spans="1:12" ht="21.75" customHeight="1" x14ac:dyDescent="0.35">
      <c r="A114"/>
      <c r="D114" s="2"/>
      <c r="E114" s="3"/>
      <c r="F114" s="3"/>
      <c r="G114" s="3"/>
      <c r="H114" s="4"/>
      <c r="I114" s="3"/>
      <c r="J114" s="3"/>
      <c r="K114" s="3"/>
      <c r="L114" s="3"/>
    </row>
    <row r="115" spans="1:12" ht="21.75" customHeight="1" x14ac:dyDescent="0.35">
      <c r="A115"/>
      <c r="D115" s="2"/>
      <c r="E115" s="3"/>
      <c r="F115" s="3"/>
      <c r="G115" s="3"/>
      <c r="H115" s="4"/>
      <c r="I115" s="3"/>
      <c r="J115" s="3"/>
      <c r="K115" s="3"/>
      <c r="L115" s="3"/>
    </row>
    <row r="116" spans="1:12" ht="21.75" customHeight="1" x14ac:dyDescent="0.35">
      <c r="D116" s="2"/>
      <c r="E116" s="3"/>
      <c r="F116" s="3"/>
      <c r="G116" s="3"/>
      <c r="H116" s="4"/>
      <c r="I116" s="3"/>
      <c r="J116" s="3"/>
      <c r="K116" s="3"/>
      <c r="L116" s="3"/>
    </row>
    <row r="117" spans="1:12" ht="21.75" customHeight="1" x14ac:dyDescent="0.35">
      <c r="D117" s="2"/>
      <c r="E117" s="3"/>
      <c r="F117" s="3"/>
      <c r="G117" s="3"/>
      <c r="H117" s="4"/>
      <c r="I117" s="3"/>
      <c r="J117" s="3"/>
      <c r="K117" s="3"/>
      <c r="L117" s="3"/>
    </row>
    <row r="118" spans="1:12" ht="21.75" customHeight="1" x14ac:dyDescent="0.35">
      <c r="D118" s="2"/>
      <c r="E118" s="3"/>
      <c r="F118" s="3"/>
      <c r="G118" s="3"/>
      <c r="H118" s="4"/>
      <c r="I118" s="3"/>
      <c r="J118" s="3"/>
      <c r="K118" s="3"/>
      <c r="L118" s="3"/>
    </row>
    <row r="119" spans="1:12" ht="21.75" customHeight="1" x14ac:dyDescent="0.35">
      <c r="D119" s="2"/>
      <c r="E119" s="3"/>
      <c r="F119" s="3"/>
      <c r="G119" s="3"/>
      <c r="H119" s="4"/>
      <c r="I119" s="3"/>
      <c r="J119" s="3"/>
      <c r="K119" s="3"/>
      <c r="L119" s="3"/>
    </row>
    <row r="120" spans="1:12" ht="21.75" customHeight="1" x14ac:dyDescent="0.35">
      <c r="D120" s="2"/>
      <c r="E120" s="3"/>
      <c r="F120" s="3"/>
      <c r="G120" s="3"/>
      <c r="H120" s="4"/>
      <c r="I120" s="3"/>
      <c r="J120" s="3"/>
      <c r="K120" s="3"/>
      <c r="L120" s="3"/>
    </row>
    <row r="121" spans="1:12" ht="21.75" customHeight="1" x14ac:dyDescent="0.35">
      <c r="D121" s="2"/>
      <c r="E121" s="3"/>
      <c r="F121" s="3"/>
      <c r="G121" s="3"/>
      <c r="H121" s="4"/>
      <c r="I121" s="3"/>
      <c r="J121" s="3"/>
      <c r="K121" s="3"/>
      <c r="L121" s="3"/>
    </row>
    <row r="122" spans="1:12" ht="21.75" customHeight="1" x14ac:dyDescent="0.35">
      <c r="D122" s="2"/>
      <c r="E122" s="3"/>
      <c r="F122" s="3"/>
      <c r="G122" s="3"/>
      <c r="H122" s="4"/>
      <c r="I122" s="3"/>
      <c r="J122" s="3"/>
      <c r="K122" s="3"/>
      <c r="L122" s="3"/>
    </row>
    <row r="123" spans="1:12" ht="21.75" customHeight="1" x14ac:dyDescent="0.35">
      <c r="D123" s="2"/>
      <c r="E123" s="3"/>
      <c r="F123" s="3"/>
      <c r="G123" s="3"/>
      <c r="H123" s="4"/>
      <c r="I123" s="3"/>
      <c r="J123" s="3"/>
      <c r="K123" s="3"/>
      <c r="L123" s="3"/>
    </row>
    <row r="124" spans="1:12" ht="21.75" customHeight="1" x14ac:dyDescent="0.35">
      <c r="D124" s="2"/>
      <c r="E124" s="3"/>
      <c r="F124" s="3"/>
      <c r="G124" s="3"/>
      <c r="H124" s="4"/>
      <c r="I124" s="3"/>
      <c r="J124" s="3"/>
      <c r="K124" s="3"/>
      <c r="L124" s="3"/>
    </row>
    <row r="125" spans="1:12" ht="21.75" customHeight="1" x14ac:dyDescent="0.35">
      <c r="D125" s="2"/>
      <c r="E125" s="3"/>
      <c r="F125" s="3"/>
      <c r="G125" s="3"/>
      <c r="H125" s="4"/>
      <c r="I125" s="3"/>
      <c r="J125" s="3"/>
      <c r="K125" s="3"/>
      <c r="L125" s="3"/>
    </row>
    <row r="126" spans="1:12" ht="21.75" customHeight="1" x14ac:dyDescent="0.35">
      <c r="D126" s="2"/>
      <c r="E126" s="3"/>
      <c r="F126" s="3"/>
      <c r="G126" s="3"/>
      <c r="H126" s="4"/>
      <c r="I126" s="3"/>
      <c r="J126" s="3"/>
      <c r="K126" s="3"/>
      <c r="L126" s="3"/>
    </row>
    <row r="127" spans="1:12" ht="21.75" customHeight="1" x14ac:dyDescent="0.35">
      <c r="D127" s="2"/>
      <c r="E127" s="3"/>
      <c r="F127" s="3"/>
      <c r="G127" s="3"/>
      <c r="H127" s="4"/>
      <c r="I127" s="3"/>
      <c r="J127" s="3"/>
      <c r="K127" s="3"/>
      <c r="L127" s="3"/>
    </row>
    <row r="128" spans="1:12" ht="21.75" customHeight="1" x14ac:dyDescent="0.35">
      <c r="D128" s="2"/>
      <c r="E128" s="3"/>
      <c r="F128" s="3"/>
      <c r="G128" s="3"/>
      <c r="H128" s="4"/>
      <c r="I128" s="3"/>
      <c r="J128" s="3"/>
      <c r="K128" s="3"/>
      <c r="L128" s="3"/>
    </row>
    <row r="129" spans="4:12" ht="21.75" customHeight="1" x14ac:dyDescent="0.35">
      <c r="D129" s="2"/>
      <c r="E129" s="3"/>
      <c r="F129" s="3"/>
      <c r="G129" s="3"/>
      <c r="H129" s="4"/>
      <c r="I129" s="3"/>
      <c r="J129" s="3"/>
      <c r="K129" s="3"/>
      <c r="L129" s="3"/>
    </row>
    <row r="130" spans="4:12" ht="21.75" customHeight="1" x14ac:dyDescent="0.35">
      <c r="D130" s="2"/>
      <c r="E130" s="3"/>
      <c r="F130" s="3"/>
      <c r="G130" s="3"/>
      <c r="H130" s="4"/>
      <c r="I130" s="3"/>
      <c r="J130" s="3"/>
      <c r="K130" s="3"/>
      <c r="L130" s="3"/>
    </row>
    <row r="131" spans="4:12" ht="21.75" customHeight="1" x14ac:dyDescent="0.35">
      <c r="D131" s="2"/>
      <c r="E131" s="3"/>
      <c r="F131" s="3"/>
      <c r="G131" s="3"/>
      <c r="H131" s="4"/>
      <c r="I131" s="3"/>
    </row>
    <row r="132" spans="4:12" ht="21.75" customHeight="1" x14ac:dyDescent="0.35">
      <c r="D132" s="2"/>
      <c r="E132" s="3"/>
      <c r="F132" s="3"/>
      <c r="G132" s="3"/>
      <c r="H132" s="4"/>
      <c r="I132" s="3"/>
      <c r="J132" s="3"/>
      <c r="K132" s="3"/>
      <c r="L132" s="3"/>
    </row>
    <row r="133" spans="4:12" ht="21.75" customHeight="1" x14ac:dyDescent="0.35">
      <c r="D133" s="2"/>
      <c r="E133" s="3"/>
      <c r="F133" s="3"/>
      <c r="G133" s="3"/>
      <c r="H133" s="4"/>
      <c r="I133" s="3"/>
      <c r="J133" s="3"/>
      <c r="K133" s="3"/>
      <c r="L133" s="3"/>
    </row>
    <row r="134" spans="4:12" ht="21.75" customHeight="1" x14ac:dyDescent="0.35">
      <c r="D134" s="2"/>
      <c r="E134" s="3"/>
      <c r="F134" s="3"/>
      <c r="G134" s="3"/>
      <c r="H134" s="4"/>
      <c r="I134" s="3"/>
      <c r="J134" s="3"/>
      <c r="K134" s="3"/>
      <c r="L134" s="3"/>
    </row>
    <row r="135" spans="4:12" ht="21.75" customHeight="1" x14ac:dyDescent="0.35">
      <c r="D135" s="2"/>
      <c r="E135" s="3"/>
      <c r="F135" s="3"/>
      <c r="G135" s="3"/>
      <c r="H135" s="4"/>
      <c r="I135" s="3"/>
      <c r="J135" s="3"/>
      <c r="K135" s="3"/>
      <c r="L135" s="3"/>
    </row>
    <row r="136" spans="4:12" ht="21.75" customHeight="1" x14ac:dyDescent="0.35">
      <c r="D136" s="2"/>
      <c r="E136" s="3"/>
      <c r="F136" s="3"/>
      <c r="G136" s="3"/>
      <c r="H136" s="4"/>
      <c r="I136" s="3"/>
      <c r="J136" s="3"/>
      <c r="K136" s="3"/>
      <c r="L136" s="3"/>
    </row>
    <row r="137" spans="4:12" ht="21.75" customHeight="1" x14ac:dyDescent="0.35">
      <c r="D137" s="2"/>
      <c r="E137" s="3"/>
      <c r="F137" s="3"/>
      <c r="G137" s="3"/>
      <c r="H137" s="4"/>
      <c r="I137" s="3"/>
      <c r="J137" s="3"/>
      <c r="K137" s="3"/>
      <c r="L137" s="3"/>
    </row>
    <row r="138" spans="4:12" ht="21.75" customHeight="1" x14ac:dyDescent="0.35">
      <c r="D138" s="2"/>
      <c r="E138" s="5"/>
      <c r="F138" s="3"/>
      <c r="G138" s="3"/>
      <c r="H138" s="4"/>
      <c r="I138" s="3"/>
      <c r="J138" s="3"/>
      <c r="K138" s="3"/>
      <c r="L138" s="3"/>
    </row>
    <row r="139" spans="4:12" ht="21.75" customHeight="1" x14ac:dyDescent="0.35">
      <c r="D139" s="2"/>
      <c r="E139" s="3"/>
      <c r="F139" s="3"/>
      <c r="G139" s="3"/>
      <c r="H139" s="4"/>
      <c r="I139" s="3"/>
      <c r="J139" s="3"/>
      <c r="K139" s="3"/>
      <c r="L139" s="3"/>
    </row>
    <row r="140" spans="4:12" ht="21.75" customHeight="1" x14ac:dyDescent="0.35">
      <c r="D140" s="2"/>
      <c r="E140" s="3"/>
      <c r="F140" s="3"/>
      <c r="G140" s="3"/>
      <c r="H140" s="4"/>
      <c r="I140" s="3"/>
      <c r="J140" s="3"/>
      <c r="K140" s="3"/>
      <c r="L140" s="3"/>
    </row>
    <row r="141" spans="4:12" ht="21.75" customHeight="1" x14ac:dyDescent="0.35">
      <c r="D141" s="2"/>
      <c r="E141" s="3"/>
      <c r="F141" s="3"/>
      <c r="G141" s="3"/>
      <c r="H141" s="4"/>
      <c r="I141" s="3"/>
      <c r="J141" s="3"/>
      <c r="K141" s="3"/>
      <c r="L141" s="3"/>
    </row>
    <row r="142" spans="4:12" ht="21.75" customHeight="1" x14ac:dyDescent="0.35">
      <c r="D142" s="2"/>
      <c r="E142" s="3"/>
      <c r="F142" s="3"/>
      <c r="G142" s="3"/>
      <c r="H142" s="4"/>
      <c r="I142" s="3"/>
      <c r="J142" s="3"/>
      <c r="K142" s="3"/>
      <c r="L142" s="3"/>
    </row>
    <row r="143" spans="4:12" ht="21.75" customHeight="1" x14ac:dyDescent="0.35">
      <c r="D143" s="2"/>
      <c r="E143" s="3"/>
      <c r="F143" s="3"/>
      <c r="G143" s="3"/>
      <c r="H143" s="4"/>
      <c r="I143" s="3"/>
      <c r="J143" s="3"/>
      <c r="K143" s="3"/>
      <c r="L143" s="3"/>
    </row>
    <row r="144" spans="4:12" ht="21.75" customHeight="1" x14ac:dyDescent="0.35">
      <c r="D144" s="2"/>
      <c r="E144" s="3"/>
      <c r="F144" s="3"/>
      <c r="G144" s="3"/>
      <c r="H144" s="4"/>
      <c r="I144" s="3"/>
      <c r="J144" s="3"/>
      <c r="K144" s="3"/>
      <c r="L144" s="3"/>
    </row>
    <row r="145" spans="4:12" ht="21.75" customHeight="1" x14ac:dyDescent="0.35">
      <c r="D145" s="2"/>
      <c r="E145" s="5"/>
      <c r="F145" s="3"/>
      <c r="G145" s="3"/>
      <c r="H145" s="4"/>
      <c r="I145" s="3"/>
      <c r="J145" s="3"/>
      <c r="K145" s="3"/>
      <c r="L145" s="3"/>
    </row>
    <row r="146" spans="4:12" ht="21.75" customHeight="1" x14ac:dyDescent="0.35">
      <c r="D146" s="2"/>
      <c r="E146" s="3"/>
      <c r="F146" s="3"/>
      <c r="G146" s="3"/>
      <c r="H146" s="4"/>
      <c r="I146" s="3"/>
      <c r="J146" s="3"/>
      <c r="K146" s="3"/>
      <c r="L146" s="3"/>
    </row>
    <row r="147" spans="4:12" ht="21.75" customHeight="1" x14ac:dyDescent="0.35">
      <c r="D147" s="2"/>
      <c r="E147" s="3"/>
      <c r="F147" s="3"/>
      <c r="G147" s="3"/>
      <c r="H147" s="4"/>
      <c r="I147" s="3"/>
      <c r="J147" s="3"/>
      <c r="K147" s="3"/>
      <c r="L147" s="3"/>
    </row>
    <row r="148" spans="4:12" ht="21.75" customHeight="1" x14ac:dyDescent="0.35">
      <c r="D148" s="2"/>
      <c r="E148" s="3"/>
      <c r="F148" s="3"/>
      <c r="G148" s="3"/>
      <c r="H148" s="4"/>
      <c r="I148" s="3"/>
      <c r="J148" s="3"/>
      <c r="K148" s="3"/>
      <c r="L148" s="3"/>
    </row>
    <row r="149" spans="4:12" ht="21.75" customHeight="1" x14ac:dyDescent="0.35">
      <c r="D149" s="2"/>
      <c r="E149" s="3"/>
      <c r="F149" s="3"/>
      <c r="G149" s="3"/>
      <c r="H149" s="4"/>
      <c r="I149" s="3"/>
      <c r="J149" s="3"/>
      <c r="K149" s="3"/>
      <c r="L149" s="3"/>
    </row>
    <row r="150" spans="4:12" ht="21.75" customHeight="1" x14ac:dyDescent="0.35">
      <c r="D150" s="2"/>
      <c r="E150" s="3"/>
      <c r="F150" s="3"/>
      <c r="G150" s="3"/>
      <c r="H150" s="4"/>
      <c r="I150" s="3"/>
      <c r="J150" s="3"/>
      <c r="K150" s="3"/>
      <c r="L150" s="3"/>
    </row>
    <row r="151" spans="4:12" ht="21.75" customHeight="1" x14ac:dyDescent="0.35">
      <c r="D151" s="2"/>
      <c r="E151" s="3"/>
      <c r="F151" s="3"/>
      <c r="G151" s="3"/>
      <c r="H151" s="4"/>
      <c r="I151" s="3"/>
      <c r="J151" s="3"/>
      <c r="K151" s="3"/>
      <c r="L151" s="3"/>
    </row>
    <row r="152" spans="4:12" ht="21.75" customHeight="1" x14ac:dyDescent="0.35">
      <c r="D152" s="2"/>
      <c r="E152" s="3"/>
      <c r="F152" s="3"/>
      <c r="G152" s="3"/>
      <c r="H152" s="4"/>
      <c r="I152" s="3"/>
      <c r="J152" s="3"/>
      <c r="K152" s="3"/>
      <c r="L152" s="3"/>
    </row>
    <row r="153" spans="4:12" ht="21.75" customHeight="1" x14ac:dyDescent="0.35">
      <c r="D153" s="2"/>
      <c r="E153" s="3"/>
      <c r="F153" s="3"/>
      <c r="G153" s="3"/>
      <c r="H153" s="4"/>
      <c r="I153" s="3"/>
      <c r="J153" s="3"/>
      <c r="K153" s="3"/>
      <c r="L153" s="3"/>
    </row>
    <row r="154" spans="4:12" ht="21.75" customHeight="1" x14ac:dyDescent="0.35">
      <c r="D154" s="2"/>
      <c r="E154" s="3"/>
      <c r="F154" s="3"/>
      <c r="G154" s="3"/>
      <c r="H154" s="4"/>
      <c r="I154" s="3"/>
      <c r="J154" s="3"/>
      <c r="K154" s="3"/>
      <c r="L154" s="3"/>
    </row>
    <row r="155" spans="4:12" ht="21.75" customHeight="1" x14ac:dyDescent="0.35">
      <c r="D155" s="2"/>
      <c r="E155" s="3"/>
      <c r="F155" s="3"/>
      <c r="G155" s="3"/>
      <c r="H155" s="4"/>
      <c r="I155" s="3"/>
      <c r="J155" s="3"/>
      <c r="K155" s="3"/>
      <c r="L155" s="3"/>
    </row>
    <row r="156" spans="4:12" ht="21.75" customHeight="1" x14ac:dyDescent="0.35">
      <c r="D156" s="2"/>
      <c r="E156" s="3"/>
      <c r="F156" s="3"/>
      <c r="G156" s="3"/>
      <c r="H156" s="4"/>
      <c r="I156" s="3"/>
      <c r="J156" s="3"/>
      <c r="K156" s="3"/>
      <c r="L156" s="3"/>
    </row>
    <row r="157" spans="4:12" ht="21.75" customHeight="1" x14ac:dyDescent="0.35">
      <c r="D157" s="2"/>
      <c r="E157" s="3"/>
      <c r="F157" s="3"/>
      <c r="G157" s="3"/>
      <c r="H157" s="4"/>
      <c r="I157" s="3"/>
      <c r="J157" s="3"/>
      <c r="K157" s="3"/>
      <c r="L157" s="3"/>
    </row>
    <row r="158" spans="4:12" ht="21.75" customHeight="1" x14ac:dyDescent="0.35">
      <c r="D158" s="2"/>
      <c r="E158" s="3"/>
      <c r="F158" s="3"/>
      <c r="G158" s="3"/>
      <c r="H158" s="4"/>
      <c r="I158" s="3"/>
      <c r="J158" s="3"/>
      <c r="K158" s="3"/>
      <c r="L158" s="3"/>
    </row>
    <row r="159" spans="4:12" ht="21.75" customHeight="1" x14ac:dyDescent="0.35">
      <c r="D159" s="2"/>
      <c r="E159" s="3"/>
      <c r="F159" s="3"/>
      <c r="G159" s="3"/>
      <c r="H159" s="4"/>
      <c r="I159" s="3"/>
      <c r="J159" s="3"/>
      <c r="K159" s="3"/>
      <c r="L159" s="3"/>
    </row>
    <row r="160" spans="4:12" ht="21.75" customHeight="1" x14ac:dyDescent="0.35">
      <c r="D160" s="2"/>
      <c r="E160" s="3"/>
      <c r="F160" s="3"/>
      <c r="G160" s="3"/>
      <c r="H160" s="4"/>
      <c r="I160" s="3"/>
      <c r="J160" s="3"/>
      <c r="K160" s="3"/>
      <c r="L160" s="3"/>
    </row>
    <row r="161" spans="4:12" ht="21.75" customHeight="1" x14ac:dyDescent="0.35">
      <c r="D161" s="2"/>
      <c r="E161" s="3"/>
      <c r="F161" s="3"/>
      <c r="G161" s="3"/>
      <c r="H161" s="4"/>
      <c r="I161" s="3"/>
      <c r="J161" s="3"/>
      <c r="K161" s="3"/>
      <c r="L161" s="3"/>
    </row>
    <row r="162" spans="4:12" ht="21.75" customHeight="1" x14ac:dyDescent="0.35">
      <c r="D162" s="2"/>
      <c r="E162" s="3"/>
      <c r="F162" s="3"/>
      <c r="G162" s="3"/>
      <c r="H162" s="4"/>
      <c r="I162" s="3"/>
      <c r="J162" s="3"/>
      <c r="K162" s="3"/>
      <c r="L162" s="3"/>
    </row>
    <row r="163" spans="4:12" ht="21.75" customHeight="1" x14ac:dyDescent="0.35">
      <c r="D163" s="2"/>
      <c r="E163" s="3"/>
      <c r="F163" s="3"/>
      <c r="G163" s="3"/>
      <c r="H163" s="4"/>
      <c r="I163" s="3"/>
      <c r="J163" s="3"/>
      <c r="K163" s="3"/>
      <c r="L163" s="3"/>
    </row>
    <row r="164" spans="4:12" ht="21.75" customHeight="1" x14ac:dyDescent="0.35">
      <c r="D164" s="2"/>
      <c r="E164" s="3"/>
      <c r="F164" s="3"/>
      <c r="G164" s="3"/>
      <c r="H164" s="4"/>
      <c r="I164" s="3"/>
      <c r="J164" s="3"/>
      <c r="K164" s="3"/>
      <c r="L164" s="3"/>
    </row>
    <row r="165" spans="4:12" ht="21.75" customHeight="1" x14ac:dyDescent="0.35">
      <c r="D165" s="2"/>
      <c r="E165" s="3"/>
      <c r="F165" s="3"/>
      <c r="G165" s="3"/>
      <c r="H165" s="4"/>
      <c r="I165" s="3"/>
      <c r="J165" s="3"/>
      <c r="K165" s="3"/>
      <c r="L165" s="3"/>
    </row>
    <row r="166" spans="4:12" ht="21.75" customHeight="1" x14ac:dyDescent="0.35">
      <c r="D166" s="2"/>
      <c r="E166" s="3"/>
      <c r="F166" s="3"/>
      <c r="G166" s="3"/>
      <c r="H166" s="4"/>
      <c r="I166" s="3"/>
      <c r="J166" s="3"/>
      <c r="K166" s="3"/>
      <c r="L166" s="3"/>
    </row>
    <row r="167" spans="4:12" ht="21.75" customHeight="1" x14ac:dyDescent="0.35">
      <c r="D167" s="2"/>
      <c r="E167" s="3"/>
      <c r="F167" s="3"/>
      <c r="G167" s="3"/>
      <c r="H167" s="4"/>
      <c r="I167" s="3"/>
      <c r="J167" s="3"/>
      <c r="K167" s="3"/>
      <c r="L167" s="3"/>
    </row>
    <row r="168" spans="4:12" ht="21.75" customHeight="1" x14ac:dyDescent="0.35">
      <c r="D168" s="2"/>
      <c r="E168" s="3"/>
      <c r="F168" s="3"/>
      <c r="G168" s="3"/>
      <c r="H168" s="4"/>
      <c r="I168" s="3"/>
      <c r="J168" s="3"/>
      <c r="K168" s="3"/>
      <c r="L168" s="3"/>
    </row>
    <row r="169" spans="4:12" ht="21.75" customHeight="1" x14ac:dyDescent="0.35">
      <c r="D169" s="2"/>
      <c r="E169" s="3"/>
      <c r="F169" s="3"/>
      <c r="G169" s="3"/>
      <c r="H169" s="4"/>
      <c r="I169" s="3"/>
      <c r="J169" s="3"/>
      <c r="K169" s="3"/>
      <c r="L169" s="3"/>
    </row>
    <row r="170" spans="4:12" ht="21.75" customHeight="1" x14ac:dyDescent="0.35">
      <c r="D170" s="2"/>
      <c r="E170" s="5"/>
      <c r="F170" s="3"/>
      <c r="G170" s="3"/>
      <c r="H170" s="4"/>
      <c r="I170" s="3"/>
      <c r="J170" s="3"/>
      <c r="K170" s="3"/>
      <c r="L170" s="3"/>
    </row>
    <row r="171" spans="4:12" ht="21.75" customHeight="1" x14ac:dyDescent="0.35">
      <c r="D171" s="2"/>
      <c r="E171" s="3"/>
      <c r="F171" s="3"/>
      <c r="G171" s="3"/>
      <c r="H171" s="4"/>
      <c r="I171" s="3"/>
      <c r="J171" s="3"/>
      <c r="K171" s="3"/>
      <c r="L171" s="3"/>
    </row>
    <row r="172" spans="4:12" ht="21.75" customHeight="1" x14ac:dyDescent="0.35">
      <c r="D172" s="2"/>
      <c r="E172" s="3"/>
      <c r="F172" s="3"/>
      <c r="G172" s="3"/>
      <c r="H172" s="4"/>
      <c r="I172" s="3"/>
      <c r="J172" s="3"/>
      <c r="K172" s="3"/>
      <c r="L172" s="3"/>
    </row>
    <row r="173" spans="4:12" ht="21.75" customHeight="1" x14ac:dyDescent="0.35">
      <c r="D173" s="2"/>
      <c r="E173" s="3"/>
      <c r="F173" s="3"/>
      <c r="G173" s="3"/>
      <c r="H173" s="4"/>
      <c r="I173" s="3"/>
      <c r="J173" s="3"/>
      <c r="K173" s="3"/>
      <c r="L173" s="3"/>
    </row>
    <row r="174" spans="4:12" ht="21.75" customHeight="1" x14ac:dyDescent="0.35">
      <c r="D174" s="2"/>
      <c r="E174" s="3"/>
      <c r="F174" s="3"/>
      <c r="G174" s="3"/>
      <c r="H174" s="4"/>
      <c r="I174" s="3"/>
      <c r="J174" s="3"/>
      <c r="K174" s="3"/>
      <c r="L174" s="3"/>
    </row>
    <row r="175" spans="4:12" ht="21.75" customHeight="1" x14ac:dyDescent="0.35">
      <c r="D175" s="2"/>
      <c r="E175" s="3"/>
      <c r="F175" s="3"/>
      <c r="G175" s="3"/>
      <c r="H175" s="4"/>
      <c r="I175" s="3"/>
      <c r="J175" s="3"/>
      <c r="K175" s="3"/>
      <c r="L175" s="3"/>
    </row>
    <row r="176" spans="4:12" ht="21.75" customHeight="1" x14ac:dyDescent="0.35">
      <c r="D176" s="2"/>
      <c r="E176" s="3"/>
      <c r="F176" s="3"/>
      <c r="G176" s="3"/>
      <c r="H176" s="4"/>
      <c r="I176" s="3"/>
      <c r="J176" s="3"/>
      <c r="K176" s="3"/>
      <c r="L176" s="3"/>
    </row>
    <row r="177" spans="4:12" ht="21.75" customHeight="1" x14ac:dyDescent="0.35">
      <c r="D177" s="2"/>
      <c r="E177" s="3"/>
      <c r="F177" s="3"/>
      <c r="G177" s="3"/>
      <c r="H177" s="4"/>
      <c r="I177" s="3"/>
      <c r="J177" s="3"/>
      <c r="K177" s="3"/>
      <c r="L177" s="3"/>
    </row>
    <row r="178" spans="4:12" ht="21.75" customHeight="1" x14ac:dyDescent="0.35">
      <c r="D178" s="2"/>
      <c r="E178" s="3"/>
      <c r="F178" s="3"/>
      <c r="G178" s="3"/>
      <c r="H178" s="4"/>
      <c r="I178" s="3"/>
      <c r="J178" s="3"/>
      <c r="K178" s="3"/>
      <c r="L178" s="3"/>
    </row>
    <row r="179" spans="4:12" ht="21.75" customHeight="1" x14ac:dyDescent="0.35">
      <c r="D179" s="2"/>
      <c r="E179" s="3"/>
      <c r="F179" s="3"/>
      <c r="G179" s="3"/>
      <c r="H179" s="4"/>
      <c r="I179" s="3"/>
      <c r="J179" s="3"/>
      <c r="K179" s="3"/>
      <c r="L179" s="3"/>
    </row>
    <row r="180" spans="4:12" ht="21.75" customHeight="1" x14ac:dyDescent="0.35">
      <c r="D180" s="2"/>
      <c r="E180" s="3"/>
      <c r="F180" s="3"/>
      <c r="G180" s="3"/>
      <c r="H180" s="4"/>
      <c r="I180" s="3"/>
      <c r="J180" s="3"/>
      <c r="K180" s="3"/>
      <c r="L180" s="3"/>
    </row>
    <row r="181" spans="4:12" ht="21.75" customHeight="1" x14ac:dyDescent="0.35">
      <c r="D181" s="2"/>
      <c r="E181" s="3"/>
      <c r="F181" s="3"/>
      <c r="G181" s="3"/>
      <c r="H181" s="4"/>
      <c r="I181" s="3"/>
      <c r="J181" s="3"/>
      <c r="K181" s="3"/>
      <c r="L181" s="3"/>
    </row>
    <row r="182" spans="4:12" ht="21.75" customHeight="1" x14ac:dyDescent="0.35">
      <c r="D182" s="2"/>
      <c r="E182" s="3"/>
      <c r="F182" s="3"/>
      <c r="G182" s="3"/>
      <c r="H182" s="4"/>
      <c r="I182" s="3"/>
      <c r="J182" s="3"/>
      <c r="K182" s="3"/>
      <c r="L182" s="3"/>
    </row>
    <row r="183" spans="4:12" ht="21.75" customHeight="1" x14ac:dyDescent="0.35">
      <c r="D183" s="2"/>
      <c r="E183" s="3"/>
      <c r="F183" s="3"/>
      <c r="G183" s="3"/>
      <c r="H183" s="4"/>
      <c r="I183" s="3"/>
      <c r="J183" s="3"/>
      <c r="K183" s="3"/>
      <c r="L183" s="3"/>
    </row>
    <row r="184" spans="4:12" ht="21.75" customHeight="1" x14ac:dyDescent="0.35">
      <c r="D184" s="2"/>
      <c r="E184" s="3"/>
      <c r="F184" s="3"/>
      <c r="G184" s="3"/>
      <c r="H184" s="4"/>
      <c r="I184" s="3"/>
      <c r="J184" s="3"/>
      <c r="K184" s="3"/>
      <c r="L184" s="3"/>
    </row>
    <row r="185" spans="4:12" ht="21.75" customHeight="1" x14ac:dyDescent="0.35">
      <c r="D185" s="2"/>
      <c r="E185" s="3"/>
      <c r="F185" s="3"/>
      <c r="G185" s="3"/>
      <c r="H185" s="4"/>
      <c r="I185" s="3"/>
      <c r="J185" s="3"/>
      <c r="K185" s="3"/>
      <c r="L185" s="3"/>
    </row>
    <row r="186" spans="4:12" ht="21.75" customHeight="1" x14ac:dyDescent="0.35">
      <c r="D186" s="2"/>
      <c r="E186" s="3"/>
      <c r="F186" s="3"/>
      <c r="G186" s="3"/>
      <c r="H186" s="4"/>
      <c r="I186" s="3"/>
      <c r="J186" s="3"/>
      <c r="K186" s="3"/>
      <c r="L186" s="3"/>
    </row>
    <row r="187" spans="4:12" ht="21.75" customHeight="1" x14ac:dyDescent="0.35">
      <c r="D187" s="2"/>
      <c r="E187" s="3"/>
      <c r="F187" s="3"/>
      <c r="G187" s="3"/>
      <c r="H187" s="4"/>
      <c r="I187" s="3"/>
      <c r="J187" s="3"/>
      <c r="K187" s="3"/>
      <c r="L187" s="3"/>
    </row>
    <row r="188" spans="4:12" ht="21.75" customHeight="1" x14ac:dyDescent="0.35">
      <c r="D188" s="2"/>
      <c r="E188" s="3"/>
      <c r="F188" s="3"/>
      <c r="G188" s="3"/>
      <c r="H188" s="4"/>
      <c r="I188" s="3"/>
      <c r="J188" s="3"/>
      <c r="K188" s="3"/>
      <c r="L188" s="3"/>
    </row>
    <row r="189" spans="4:12" ht="21.75" customHeight="1" x14ac:dyDescent="0.35">
      <c r="D189" s="2"/>
      <c r="E189" s="3"/>
      <c r="F189" s="3"/>
      <c r="G189" s="3"/>
      <c r="H189" s="4"/>
      <c r="I189" s="3"/>
      <c r="J189" s="3"/>
      <c r="K189" s="3"/>
      <c r="L189" s="3"/>
    </row>
    <row r="190" spans="4:12" ht="21.75" customHeight="1" x14ac:dyDescent="0.35">
      <c r="D190" s="2"/>
      <c r="E190" s="3"/>
      <c r="F190" s="3"/>
      <c r="G190" s="3"/>
      <c r="H190" s="4"/>
      <c r="I190" s="3"/>
      <c r="J190" s="3"/>
      <c r="K190" s="3"/>
      <c r="L190" s="3"/>
    </row>
  </sheetData>
  <protectedRanges>
    <protectedRange algorithmName="SHA-512" hashValue="UqYhbYilZ3atvvtBGVYaQ6qZYXFIzY0K2cOOcaYNIUgfhXl3w+jsDqesAYBI8Rsg8RCO5/nkhXkHWnhUe2nahA==" saltValue="xxIjBWkZJhT/9h6QCGjSlw==" spinCount="100000" sqref="M94" name="Rango1_1_1_1"/>
  </protectedRanges>
  <autoFilter ref="A3:P101" xr:uid="{C22FEBFC-C5E2-44E9-B55E-807657F095F4}">
    <filterColumn colId="14">
      <customFilters>
        <customFilter operator="notEqual" val=" "/>
      </customFilters>
    </filterColumn>
  </autoFilter>
  <sortState xmlns:xlrd2="http://schemas.microsoft.com/office/spreadsheetml/2017/richdata2" ref="B9:O101">
    <sortCondition descending="1" ref="D26:D101"/>
  </sortState>
  <mergeCells count="3">
    <mergeCell ref="M2:O2"/>
    <mergeCell ref="B2:C2"/>
    <mergeCell ref="D2:L2"/>
  </mergeCells>
  <conditionalFormatting sqref="E170 E145 E138 E101">
    <cfRule type="containsText" dxfId="1" priority="29" operator="containsText" text="Reclamo contra la FNE">
      <formula>NOT(ISERROR(SEARCH("Reclamo contra la FNE",E101)))</formula>
    </cfRule>
  </conditionalFormatting>
  <conditionalFormatting sqref="E170 E145 E138 E101">
    <cfRule type="containsText" dxfId="0" priority="30" operator="containsText" text="Reclamos contra la FNE">
      <formula>NOT(ISERROR(SEARCH("Reclamos contra la FNE",E101)))</formula>
    </cfRule>
    <cfRule type="colorScale" priority="31">
      <colorScale>
        <cfvo type="min"/>
        <cfvo type="max"/>
        <color rgb="FFFF7128"/>
        <color rgb="FFFFEF9C"/>
      </colorScale>
    </cfRule>
    <cfRule type="containsText" priority="32" operator="containsText" text="Reclamos contra FNE">
      <formula>NOT(ISERROR(SEARCH("Reclamos contra FNE",E101)))</formula>
    </cfRule>
  </conditionalFormatting>
  <pageMargins left="0.23622047244094491" right="0.23622047244094491" top="0.74803149606299213" bottom="0.74803149606299213" header="0.31496062992125984" footer="0.31496062992125984"/>
  <pageSetup paperSize="5"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E27A-E20A-4762-A2C0-4787CFBC3A78}">
  <dimension ref="B1:P59"/>
  <sheetViews>
    <sheetView showGridLines="0" workbookViewId="0">
      <selection activeCell="C12" sqref="C12"/>
    </sheetView>
  </sheetViews>
  <sheetFormatPr baseColWidth="10" defaultRowHeight="14.5" x14ac:dyDescent="0.35"/>
  <cols>
    <col min="1" max="1" width="2.453125" customWidth="1"/>
    <col min="3" max="3" width="22.1796875" customWidth="1"/>
    <col min="5" max="5" width="28.7265625" customWidth="1"/>
    <col min="9" max="9" width="21.54296875" customWidth="1"/>
    <col min="12" max="12" width="17.26953125" customWidth="1"/>
    <col min="14" max="14" width="37.81640625" customWidth="1"/>
    <col min="15" max="15" width="31.1796875" customWidth="1"/>
  </cols>
  <sheetData>
    <row r="1" spans="2:16" x14ac:dyDescent="0.35">
      <c r="B1" s="139" t="s">
        <v>165</v>
      </c>
    </row>
    <row r="2" spans="2:16" x14ac:dyDescent="0.35">
      <c r="B2" t="s">
        <v>167</v>
      </c>
    </row>
    <row r="3" spans="2:16" x14ac:dyDescent="0.35">
      <c r="B3" t="s">
        <v>168</v>
      </c>
    </row>
    <row r="4" spans="2:16" ht="22" customHeight="1" x14ac:dyDescent="0.35">
      <c r="B4" s="187" t="s">
        <v>178</v>
      </c>
      <c r="C4" s="187"/>
      <c r="D4" s="187"/>
      <c r="E4" s="187"/>
      <c r="F4" s="187"/>
      <c r="G4" s="187"/>
      <c r="H4" s="187"/>
      <c r="I4" s="187"/>
      <c r="J4" s="187"/>
      <c r="K4" s="187"/>
      <c r="L4" s="187"/>
      <c r="M4" s="187"/>
      <c r="N4" s="187"/>
      <c r="O4" s="187"/>
    </row>
    <row r="5" spans="2:16" ht="28.5" customHeight="1" x14ac:dyDescent="0.35">
      <c r="B5" s="186" t="s">
        <v>179</v>
      </c>
      <c r="C5" s="186"/>
      <c r="D5" s="186"/>
      <c r="E5" s="186"/>
      <c r="F5" s="186"/>
      <c r="G5" s="186"/>
      <c r="H5" s="186"/>
      <c r="I5" s="186"/>
      <c r="J5" s="186"/>
      <c r="K5" s="186"/>
      <c r="L5" s="186"/>
      <c r="M5" s="186"/>
      <c r="N5" s="186"/>
      <c r="O5" s="186"/>
      <c r="P5" s="204"/>
    </row>
    <row r="8" spans="2:16" ht="15" thickBot="1" x14ac:dyDescent="0.4">
      <c r="B8" s="139" t="s">
        <v>169</v>
      </c>
    </row>
    <row r="9" spans="2:16" ht="85.5" customHeight="1" thickBot="1" x14ac:dyDescent="0.4">
      <c r="B9" s="141" t="s">
        <v>45</v>
      </c>
      <c r="C9" s="142" t="s">
        <v>46</v>
      </c>
      <c r="D9" s="143" t="s">
        <v>110</v>
      </c>
      <c r="E9" s="143" t="s">
        <v>111</v>
      </c>
      <c r="F9" s="143" t="s">
        <v>122</v>
      </c>
      <c r="G9" s="143" t="s">
        <v>112</v>
      </c>
      <c r="H9" s="143" t="s">
        <v>113</v>
      </c>
      <c r="I9" s="143" t="s">
        <v>114</v>
      </c>
      <c r="J9" s="143" t="s">
        <v>115</v>
      </c>
      <c r="K9" s="143" t="s">
        <v>116</v>
      </c>
      <c r="L9" s="143" t="s">
        <v>117</v>
      </c>
      <c r="M9" s="142" t="s">
        <v>118</v>
      </c>
      <c r="N9" s="142" t="s">
        <v>119</v>
      </c>
      <c r="O9" s="144" t="s">
        <v>131</v>
      </c>
    </row>
    <row r="10" spans="2:16" ht="17.25" customHeight="1" x14ac:dyDescent="0.35">
      <c r="B10" s="145">
        <v>53</v>
      </c>
      <c r="C10" s="146" t="s">
        <v>49</v>
      </c>
      <c r="D10" s="147">
        <v>44751</v>
      </c>
      <c r="E10" s="146" t="s">
        <v>16</v>
      </c>
      <c r="F10" s="148"/>
      <c r="G10" s="148"/>
      <c r="H10" s="146" t="s">
        <v>6</v>
      </c>
      <c r="I10" s="146" t="s">
        <v>132</v>
      </c>
      <c r="J10" s="146" t="s">
        <v>14</v>
      </c>
      <c r="K10" s="146" t="s">
        <v>138</v>
      </c>
      <c r="L10" s="146" t="s">
        <v>17</v>
      </c>
      <c r="M10" s="149">
        <v>44784</v>
      </c>
      <c r="N10" s="146" t="s">
        <v>151</v>
      </c>
      <c r="O10" s="150" t="s">
        <v>48</v>
      </c>
    </row>
    <row r="11" spans="2:16" ht="24" customHeight="1" x14ac:dyDescent="0.35">
      <c r="B11" s="82">
        <v>35</v>
      </c>
      <c r="C11" s="70" t="s">
        <v>49</v>
      </c>
      <c r="D11" s="140">
        <v>44685</v>
      </c>
      <c r="E11" s="70" t="s">
        <v>16</v>
      </c>
      <c r="F11" s="67"/>
      <c r="G11" s="67"/>
      <c r="H11" s="70" t="s">
        <v>6</v>
      </c>
      <c r="I11" s="70" t="s">
        <v>31</v>
      </c>
      <c r="J11" s="70" t="s">
        <v>14</v>
      </c>
      <c r="K11" s="70" t="s">
        <v>9</v>
      </c>
      <c r="L11" s="70" t="s">
        <v>27</v>
      </c>
      <c r="M11" s="140">
        <v>44686</v>
      </c>
      <c r="N11" s="70" t="s">
        <v>152</v>
      </c>
      <c r="O11" s="72" t="s">
        <v>48</v>
      </c>
    </row>
    <row r="12" spans="2:16" ht="44.25" customHeight="1" x14ac:dyDescent="0.35">
      <c r="B12" s="82">
        <v>21</v>
      </c>
      <c r="C12" s="69" t="s">
        <v>50</v>
      </c>
      <c r="D12" s="140">
        <v>44637</v>
      </c>
      <c r="E12" s="140" t="s">
        <v>16</v>
      </c>
      <c r="F12" s="67"/>
      <c r="G12" s="67"/>
      <c r="H12" s="70" t="s">
        <v>6</v>
      </c>
      <c r="I12" s="70" t="s">
        <v>7</v>
      </c>
      <c r="J12" s="70" t="s">
        <v>14</v>
      </c>
      <c r="K12" s="70" t="s">
        <v>40</v>
      </c>
      <c r="L12" s="70" t="s">
        <v>30</v>
      </c>
      <c r="M12" s="140">
        <v>44651</v>
      </c>
      <c r="N12" s="70" t="s">
        <v>155</v>
      </c>
      <c r="O12" s="72" t="s">
        <v>48</v>
      </c>
    </row>
    <row r="13" spans="2:16" ht="15" thickBot="1" x14ac:dyDescent="0.4">
      <c r="B13" s="158">
        <v>5</v>
      </c>
      <c r="C13" s="151" t="s">
        <v>49</v>
      </c>
      <c r="D13" s="152">
        <v>44587</v>
      </c>
      <c r="E13" s="151" t="s">
        <v>16</v>
      </c>
      <c r="F13" s="153"/>
      <c r="G13" s="153"/>
      <c r="H13" s="151" t="s">
        <v>6</v>
      </c>
      <c r="I13" s="151" t="s">
        <v>31</v>
      </c>
      <c r="J13" s="151" t="s">
        <v>14</v>
      </c>
      <c r="K13" s="151" t="s">
        <v>40</v>
      </c>
      <c r="L13" s="151" t="s">
        <v>23</v>
      </c>
      <c r="M13" s="152">
        <v>44587</v>
      </c>
      <c r="N13" s="151" t="s">
        <v>158</v>
      </c>
      <c r="O13" s="154" t="s">
        <v>141</v>
      </c>
    </row>
    <row r="18" spans="2:2" x14ac:dyDescent="0.35">
      <c r="B18" s="139" t="s">
        <v>170</v>
      </c>
    </row>
    <row r="47" spans="2:2" x14ac:dyDescent="0.35">
      <c r="B47" s="139" t="s">
        <v>166</v>
      </c>
    </row>
    <row r="59" spans="2:2" x14ac:dyDescent="0.35">
      <c r="B59" s="139"/>
    </row>
  </sheetData>
  <mergeCells count="2">
    <mergeCell ref="B4:O4"/>
    <mergeCell ref="B5:O5"/>
  </mergeCells>
  <pageMargins left="0.7" right="0.7" top="0.75" bottom="0.75" header="0.3" footer="0.3"/>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46C2B-D688-4A2A-843C-5FA1F592EF64}">
  <dimension ref="A2:O37"/>
  <sheetViews>
    <sheetView workbookViewId="0">
      <selection activeCell="C13" sqref="C13:C26"/>
    </sheetView>
  </sheetViews>
  <sheetFormatPr baseColWidth="10" defaultRowHeight="14.5" x14ac:dyDescent="0.35"/>
  <cols>
    <col min="1" max="1" width="2.54296875" customWidth="1"/>
    <col min="2" max="2" width="16.7265625" customWidth="1"/>
    <col min="3" max="3" width="29.1796875" customWidth="1"/>
    <col min="4" max="4" width="15.7265625" customWidth="1"/>
    <col min="5" max="5" width="24.81640625" customWidth="1"/>
    <col min="6" max="6" width="34.81640625" customWidth="1"/>
    <col min="7" max="7" width="18.26953125" customWidth="1"/>
    <col min="8" max="8" width="12.453125" customWidth="1"/>
    <col min="9" max="9" width="21" customWidth="1"/>
    <col min="10" max="10" width="14" customWidth="1"/>
    <col min="11" max="11" width="13.26953125" customWidth="1"/>
    <col min="12" max="12" width="14.1796875" customWidth="1"/>
    <col min="13" max="13" width="18.7265625" customWidth="1"/>
    <col min="14" max="14" width="22" customWidth="1"/>
    <col min="15" max="15" width="32.81640625" customWidth="1"/>
    <col min="16" max="16" width="27.453125" customWidth="1"/>
  </cols>
  <sheetData>
    <row r="2" spans="1:15" ht="23.5" x14ac:dyDescent="0.55000000000000004">
      <c r="B2" s="41" t="s">
        <v>68</v>
      </c>
    </row>
    <row r="4" spans="1:15" ht="15.5" x14ac:dyDescent="0.35">
      <c r="B4" s="188" t="s">
        <v>43</v>
      </c>
      <c r="C4" s="189"/>
      <c r="D4" s="190" t="s">
        <v>69</v>
      </c>
      <c r="E4" s="190"/>
      <c r="F4" s="190"/>
      <c r="G4" s="190"/>
      <c r="H4" s="190"/>
      <c r="I4" s="190"/>
      <c r="J4" s="190"/>
      <c r="K4" s="190"/>
      <c r="L4" s="190"/>
      <c r="M4" s="191" t="s">
        <v>43</v>
      </c>
      <c r="N4" s="191"/>
      <c r="O4" s="192"/>
    </row>
    <row r="5" spans="1:15" ht="72.5" x14ac:dyDescent="0.35">
      <c r="B5" s="6" t="s">
        <v>70</v>
      </c>
      <c r="C5" s="42" t="s">
        <v>71</v>
      </c>
      <c r="D5" s="58" t="s">
        <v>72</v>
      </c>
      <c r="E5" s="58" t="s">
        <v>73</v>
      </c>
      <c r="F5" s="58" t="s">
        <v>74</v>
      </c>
      <c r="G5" s="58" t="s">
        <v>75</v>
      </c>
      <c r="H5" s="58" t="s">
        <v>76</v>
      </c>
      <c r="I5" s="58" t="s">
        <v>77</v>
      </c>
      <c r="J5" s="58" t="s">
        <v>78</v>
      </c>
      <c r="K5" s="58" t="s">
        <v>79</v>
      </c>
      <c r="L5" s="58" t="s">
        <v>80</v>
      </c>
      <c r="M5" s="43" t="s">
        <v>81</v>
      </c>
      <c r="N5" s="6" t="s">
        <v>82</v>
      </c>
      <c r="O5" s="6" t="s">
        <v>160</v>
      </c>
    </row>
    <row r="6" spans="1:15" ht="15" customHeight="1" x14ac:dyDescent="0.35">
      <c r="B6" s="193"/>
      <c r="C6" s="193"/>
      <c r="D6" s="186"/>
      <c r="E6" s="186"/>
    </row>
    <row r="7" spans="1:15" ht="15" customHeight="1" x14ac:dyDescent="0.35">
      <c r="B7" s="186"/>
      <c r="C7" s="186"/>
      <c r="D7" s="186"/>
      <c r="E7" s="186"/>
    </row>
    <row r="8" spans="1:15" ht="15" customHeight="1" x14ac:dyDescent="0.35">
      <c r="B8" s="44"/>
      <c r="C8" s="44"/>
      <c r="D8" s="44"/>
      <c r="E8" s="44"/>
    </row>
    <row r="9" spans="1:15" ht="15" customHeight="1" x14ac:dyDescent="0.35">
      <c r="B9" s="44"/>
      <c r="C9" s="44"/>
      <c r="D9" s="44"/>
      <c r="E9" s="44"/>
    </row>
    <row r="10" spans="1:15" ht="15.5" x14ac:dyDescent="0.35">
      <c r="C10" s="45" t="s">
        <v>68</v>
      </c>
      <c r="D10" s="45"/>
      <c r="E10" s="45"/>
    </row>
    <row r="11" spans="1:15" ht="16" thickBot="1" x14ac:dyDescent="0.4">
      <c r="D11" s="45"/>
      <c r="E11" s="45"/>
    </row>
    <row r="12" spans="1:15" ht="29.5" thickBot="1" x14ac:dyDescent="0.4">
      <c r="B12" s="46" t="s">
        <v>83</v>
      </c>
      <c r="C12" s="47" t="s">
        <v>84</v>
      </c>
      <c r="D12" s="194" t="s">
        <v>85</v>
      </c>
      <c r="E12" s="194"/>
      <c r="F12" s="195"/>
      <c r="G12" s="178"/>
      <c r="H12" s="178"/>
    </row>
    <row r="13" spans="1:15" x14ac:dyDescent="0.35">
      <c r="B13" s="48" t="s">
        <v>86</v>
      </c>
      <c r="C13" s="100" t="s">
        <v>144</v>
      </c>
      <c r="D13" s="196" t="s">
        <v>143</v>
      </c>
      <c r="E13" s="197"/>
      <c r="F13" s="197"/>
      <c r="G13" s="198"/>
      <c r="H13" s="198"/>
    </row>
    <row r="14" spans="1:15" ht="21" customHeight="1" x14ac:dyDescent="0.35">
      <c r="B14" s="49" t="s">
        <v>88</v>
      </c>
      <c r="C14" s="50" t="s">
        <v>87</v>
      </c>
      <c r="D14" s="199" t="s">
        <v>89</v>
      </c>
      <c r="E14" s="199"/>
      <c r="F14" s="199"/>
      <c r="G14" s="198"/>
      <c r="H14" s="198"/>
    </row>
    <row r="15" spans="1:15" x14ac:dyDescent="0.35">
      <c r="B15" s="49" t="s">
        <v>90</v>
      </c>
      <c r="C15" s="50" t="s">
        <v>4</v>
      </c>
      <c r="D15" s="199" t="s">
        <v>91</v>
      </c>
      <c r="E15" s="199"/>
      <c r="F15" s="199"/>
      <c r="G15" s="198"/>
      <c r="H15" s="198"/>
    </row>
    <row r="16" spans="1:15" x14ac:dyDescent="0.35">
      <c r="A16" s="203"/>
      <c r="B16" s="49" t="s">
        <v>92</v>
      </c>
      <c r="C16" s="51" t="s">
        <v>93</v>
      </c>
      <c r="D16" s="200" t="s">
        <v>93</v>
      </c>
      <c r="E16" s="201"/>
      <c r="F16" s="202"/>
      <c r="G16" s="198"/>
      <c r="H16" s="198"/>
    </row>
    <row r="17" spans="1:8" x14ac:dyDescent="0.35">
      <c r="A17" s="203"/>
      <c r="B17" s="49" t="s">
        <v>94</v>
      </c>
      <c r="C17" s="50" t="s">
        <v>95</v>
      </c>
      <c r="D17" s="200" t="s">
        <v>95</v>
      </c>
      <c r="E17" s="201"/>
      <c r="F17" s="202"/>
      <c r="G17" s="198"/>
      <c r="H17" s="198"/>
    </row>
    <row r="18" spans="1:8" x14ac:dyDescent="0.35">
      <c r="A18" s="203"/>
      <c r="B18" s="49" t="s">
        <v>96</v>
      </c>
      <c r="C18" s="50" t="s">
        <v>97</v>
      </c>
      <c r="D18" s="200" t="s">
        <v>97</v>
      </c>
      <c r="E18" s="201"/>
      <c r="F18" s="202"/>
      <c r="G18" s="198"/>
      <c r="H18" s="198"/>
    </row>
    <row r="19" spans="1:8" x14ac:dyDescent="0.35">
      <c r="A19" s="203"/>
      <c r="B19" s="49" t="s">
        <v>98</v>
      </c>
      <c r="C19" s="50" t="s">
        <v>0</v>
      </c>
      <c r="D19" s="52" t="s">
        <v>0</v>
      </c>
      <c r="E19" s="53"/>
      <c r="F19" s="54"/>
      <c r="G19" s="34"/>
      <c r="H19" s="34"/>
    </row>
    <row r="20" spans="1:8" x14ac:dyDescent="0.35">
      <c r="A20" s="203"/>
      <c r="B20" s="49" t="s">
        <v>99</v>
      </c>
      <c r="C20" s="50" t="s">
        <v>1</v>
      </c>
      <c r="D20" s="52" t="s">
        <v>1</v>
      </c>
      <c r="E20" s="53"/>
      <c r="F20" s="54"/>
      <c r="G20" s="34"/>
      <c r="H20" s="34"/>
    </row>
    <row r="21" spans="1:8" x14ac:dyDescent="0.35">
      <c r="A21" s="203"/>
      <c r="B21" s="49" t="s">
        <v>100</v>
      </c>
      <c r="C21" s="50" t="s">
        <v>135</v>
      </c>
      <c r="D21" s="52" t="s">
        <v>135</v>
      </c>
      <c r="E21" s="53"/>
      <c r="F21" s="54"/>
      <c r="G21" s="34"/>
      <c r="H21" s="34"/>
    </row>
    <row r="22" spans="1:8" x14ac:dyDescent="0.35">
      <c r="A22" s="203"/>
      <c r="B22" s="49" t="s">
        <v>101</v>
      </c>
      <c r="C22" s="50" t="s">
        <v>2</v>
      </c>
      <c r="D22" s="52" t="s">
        <v>2</v>
      </c>
      <c r="E22" s="53"/>
      <c r="F22" s="54"/>
      <c r="G22" s="34"/>
      <c r="H22" s="34"/>
    </row>
    <row r="23" spans="1:8" x14ac:dyDescent="0.35">
      <c r="A23" s="203"/>
      <c r="B23" s="49" t="s">
        <v>102</v>
      </c>
      <c r="C23" s="50" t="s">
        <v>3</v>
      </c>
      <c r="D23" s="52" t="s">
        <v>3</v>
      </c>
      <c r="E23" s="53"/>
      <c r="F23" s="54"/>
      <c r="G23" s="34"/>
      <c r="H23" s="34"/>
    </row>
    <row r="24" spans="1:8" x14ac:dyDescent="0.35">
      <c r="B24" s="49" t="s">
        <v>103</v>
      </c>
      <c r="C24" s="50" t="s">
        <v>87</v>
      </c>
      <c r="D24" s="52" t="s">
        <v>47</v>
      </c>
      <c r="E24" s="53"/>
      <c r="F24" s="54"/>
      <c r="G24" s="34"/>
      <c r="H24" s="34"/>
    </row>
    <row r="25" spans="1:8" x14ac:dyDescent="0.35">
      <c r="B25" s="49" t="s">
        <v>104</v>
      </c>
      <c r="C25" s="50" t="s">
        <v>87</v>
      </c>
      <c r="D25" s="50" t="s">
        <v>105</v>
      </c>
      <c r="E25" s="53"/>
      <c r="F25" s="54"/>
      <c r="G25" s="34"/>
      <c r="H25" s="34"/>
    </row>
    <row r="26" spans="1:8" x14ac:dyDescent="0.35">
      <c r="B26" s="49" t="s">
        <v>106</v>
      </c>
      <c r="C26" s="50" t="s">
        <v>87</v>
      </c>
      <c r="D26" s="52" t="s">
        <v>161</v>
      </c>
      <c r="E26" s="53"/>
      <c r="F26" s="54"/>
      <c r="G26" s="34"/>
      <c r="H26" s="34"/>
    </row>
    <row r="27" spans="1:8" ht="29" x14ac:dyDescent="0.35">
      <c r="B27" s="55" t="s">
        <v>126</v>
      </c>
      <c r="C27" s="50" t="s">
        <v>107</v>
      </c>
      <c r="D27" s="200" t="s">
        <v>124</v>
      </c>
      <c r="E27" s="201"/>
      <c r="F27" s="202"/>
      <c r="G27" s="198"/>
      <c r="H27" s="198"/>
    </row>
    <row r="28" spans="1:8" x14ac:dyDescent="0.35">
      <c r="B28" s="56"/>
      <c r="C28" s="50" t="s">
        <v>107</v>
      </c>
      <c r="D28" s="200" t="s">
        <v>125</v>
      </c>
      <c r="E28" s="201"/>
      <c r="F28" s="202"/>
      <c r="G28" s="198"/>
      <c r="H28" s="198"/>
    </row>
    <row r="29" spans="1:8" x14ac:dyDescent="0.35">
      <c r="B29" s="56"/>
      <c r="C29" s="50" t="s">
        <v>107</v>
      </c>
      <c r="D29" s="200" t="s">
        <v>48</v>
      </c>
      <c r="E29" s="201"/>
      <c r="F29" s="202"/>
      <c r="G29" s="198"/>
      <c r="H29" s="198"/>
    </row>
    <row r="30" spans="1:8" x14ac:dyDescent="0.35">
      <c r="B30" s="56"/>
      <c r="C30" s="50" t="s">
        <v>107</v>
      </c>
      <c r="D30" s="200" t="s">
        <v>123</v>
      </c>
      <c r="E30" s="201"/>
      <c r="F30" s="202"/>
      <c r="G30" s="34"/>
      <c r="H30" s="34"/>
    </row>
    <row r="31" spans="1:8" x14ac:dyDescent="0.35">
      <c r="B31" s="56"/>
      <c r="C31" s="50" t="s">
        <v>107</v>
      </c>
      <c r="D31" s="200" t="s">
        <v>162</v>
      </c>
      <c r="E31" s="201"/>
      <c r="F31" s="202"/>
    </row>
    <row r="32" spans="1:8" x14ac:dyDescent="0.35">
      <c r="B32" s="65"/>
      <c r="C32" s="39"/>
      <c r="D32" s="66"/>
      <c r="E32" s="66"/>
      <c r="F32" s="66"/>
    </row>
    <row r="34" spans="2:8" ht="36.75" customHeight="1" x14ac:dyDescent="0.35">
      <c r="B34" s="163" t="s">
        <v>171</v>
      </c>
      <c r="C34" s="163"/>
      <c r="D34" s="163"/>
      <c r="E34" s="163"/>
      <c r="F34" s="163"/>
      <c r="G34" s="163"/>
      <c r="H34" s="163"/>
    </row>
    <row r="35" spans="2:8" ht="30.75" customHeight="1" x14ac:dyDescent="0.35">
      <c r="B35" s="186" t="s">
        <v>108</v>
      </c>
      <c r="C35" s="186"/>
      <c r="D35" s="186"/>
      <c r="E35" s="186"/>
      <c r="F35" s="186"/>
      <c r="G35" s="186"/>
      <c r="H35" s="186"/>
    </row>
    <row r="36" spans="2:8" ht="22.5" customHeight="1" x14ac:dyDescent="0.35">
      <c r="B36" s="187" t="s">
        <v>120</v>
      </c>
      <c r="C36" s="187"/>
      <c r="D36" s="187"/>
      <c r="E36" s="187"/>
      <c r="F36" s="187"/>
      <c r="G36" s="187"/>
      <c r="H36" s="187"/>
    </row>
    <row r="37" spans="2:8" ht="35.25" customHeight="1" x14ac:dyDescent="0.35"/>
  </sheetData>
  <mergeCells count="30">
    <mergeCell ref="B35:H35"/>
    <mergeCell ref="G28:H28"/>
    <mergeCell ref="D29:F29"/>
    <mergeCell ref="G29:H29"/>
    <mergeCell ref="D31:F31"/>
    <mergeCell ref="B34:H34"/>
    <mergeCell ref="D30:F30"/>
    <mergeCell ref="A16:A23"/>
    <mergeCell ref="D16:F16"/>
    <mergeCell ref="G16:H16"/>
    <mergeCell ref="D17:F17"/>
    <mergeCell ref="G17:H17"/>
    <mergeCell ref="D18:F18"/>
    <mergeCell ref="G18:H18"/>
    <mergeCell ref="B36:H36"/>
    <mergeCell ref="B4:C4"/>
    <mergeCell ref="D4:L4"/>
    <mergeCell ref="M4:O4"/>
    <mergeCell ref="B6:E7"/>
    <mergeCell ref="D12:F12"/>
    <mergeCell ref="G12:H12"/>
    <mergeCell ref="D13:F13"/>
    <mergeCell ref="G13:H13"/>
    <mergeCell ref="D14:F14"/>
    <mergeCell ref="G14:H14"/>
    <mergeCell ref="D15:F15"/>
    <mergeCell ref="G15:H15"/>
    <mergeCell ref="D27:F27"/>
    <mergeCell ref="G27:H27"/>
    <mergeCell ref="D28:F28"/>
  </mergeCells>
  <pageMargins left="0.25" right="0.25" top="0.75" bottom="0.75" header="0.3" footer="0.3"/>
  <pageSetup scale="7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I P C U l J + x S i m A A A A + Q A A A B I A H A B D b 2 5 m a W c v U G F j a 2 F n Z S 5 4 b W w g o h g A K K A U A A A A A A A A A A A A A A A A A A A A A A A A A A A A h Y + 9 D o I w G E V f h X S n f 0 S j 5 K M M r J C Y m B j X p l R o h G J o E d 7 N w U f y F S R R 1 M 3 x n p z h 3 M f t D u n U N s F V 9 8 5 0 N k E M U x R o q 7 r S 2 C p B g z + F G 5 Q K 2 E l 1 l p U O Z t m 6 e H J l g m r v L z E h 4 z j i M c J d X x F O K S P H I t + r W r c S f W T z X w 6 N d V 5 a p Z G A w y t G c L x m e M W 2 H L O I M i A L h 8 L Y r 8 P n Z E y B / E D I h s Y P v R b a h V k O Z J l A 3 j f E E 1 B L A w Q U A A I A C A C Y g 8 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I P C U i i K R 7 g O A A A A E Q A A A B M A H A B G b 3 J t d W x h c y 9 T Z W N 0 a W 9 u M S 5 t I K I Y A C i g F A A A A A A A A A A A A A A A A A A A A A A A A A A A A C t O T S 7 J z M 9 T C I b Q h t Y A U E s B A i 0 A F A A C A A g A m I P C U l J + x S i m A A A A + Q A A A B I A A A A A A A A A A A A A A A A A A A A A A E N v b m Z p Z y 9 Q Y W N r Y W d l L n h t b F B L A Q I t A B Q A A g A I A J i D w l I P y u m r p A A A A O k A A A A T A A A A A A A A A A A A A A A A A P I A A A B b Q 2 9 u d G V u d F 9 U e X B l c 1 0 u e G 1 s U E s B A i 0 A F A A C A A g A m I P C 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z g k s N L V m B G m c n 8 r m M B 9 8 o A A A A A A g A A A A A A A 2 Y A A M A A A A A Q A A A A w B G 4 t X 5 j 4 e C F 3 f 5 X r s I u s A A A A A A E g A A A o A A A A B A A A A B M q / r O + J o V p O t 7 y 5 r F r f N P U A A A A E n e 5 I n R Y r B q 6 y M z Q o s H W c i 6 a i q 6 x i X f l F u 1 y j Z p + E V 6 N m n S L a A E J O a 1 v o U D S f B m y C K L Q 7 k l m z b 0 j n M 7 B l J r 5 i g g a + k + K M n A 3 Z k R b o Y e H Z o G F A A A A F y w N 4 W E y i k 8 0 4 M + I O I U t S Q g b 9 F X < / D a t a M a s h u p > 
</file>

<file path=customXml/itemProps1.xml><?xml version="1.0" encoding="utf-8"?>
<ds:datastoreItem xmlns:ds="http://schemas.openxmlformats.org/officeDocument/2006/customXml" ds:itemID="{5573BA21-896C-4BB5-B9C2-AAA653D4D7C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Informe</vt:lpstr>
      <vt:lpstr>Base de Datos_2022</vt:lpstr>
      <vt:lpstr>Casos Reclamos -Denuncias</vt:lpstr>
      <vt:lpstr>Homologación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Reclamos</dc:creator>
  <cp:lastModifiedBy>Catalina Diaz</cp:lastModifiedBy>
  <cp:lastPrinted>2023-01-03T20:11:01Z</cp:lastPrinted>
  <dcterms:created xsi:type="dcterms:W3CDTF">2021-06-02T13:41:35Z</dcterms:created>
  <dcterms:modified xsi:type="dcterms:W3CDTF">2023-01-03T21:43:41Z</dcterms:modified>
</cp:coreProperties>
</file>