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24226"/>
  <mc:AlternateContent xmlns:mc="http://schemas.openxmlformats.org/markup-compatibility/2006">
    <mc:Choice Requires="x15">
      <x15ac:absPath xmlns:x15ac="http://schemas.microsoft.com/office/spreadsheetml/2010/11/ac" url="C:\Users\kbravo\Desktop\"/>
    </mc:Choice>
  </mc:AlternateContent>
  <xr:revisionPtr revIDLastSave="0" documentId="8_{FD4CDDB8-8447-4A00-A57C-001C0986EEE9}" xr6:coauthVersionLast="47" xr6:coauthVersionMax="47" xr10:uidLastSave="{00000000-0000-0000-0000-000000000000}"/>
  <bookViews>
    <workbookView xWindow="-120" yWindow="-120" windowWidth="29040" windowHeight="15720" tabRatio="893" activeTab="2" xr2:uid="{00000000-000D-0000-FFFF-FFFF00000000}"/>
  </bookViews>
  <sheets>
    <sheet name="Reporte" sheetId="4" r:id="rId1"/>
    <sheet name="Reclamos" sheetId="1" r:id="rId2"/>
    <sheet name="Tabla de Homologación y Notas" sheetId="3" r:id="rId3"/>
    <sheet name="Glosario" sheetId="5" r:id="rId4"/>
    <sheet name="Metodología" sheetId="7" r:id="rId5"/>
  </sheets>
  <definedNames>
    <definedName name="_xlnm._FilterDatabase" localSheetId="1" hidden="1">Reclamos!$A$3:$F$77</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6" i="4" l="1"/>
  <c r="D7" i="4" l="1"/>
  <c r="D18" i="4"/>
  <c r="D17" i="4"/>
  <c r="D16" i="4"/>
  <c r="D15" i="4"/>
  <c r="D14" i="4"/>
  <c r="D13" i="4"/>
  <c r="D12" i="4"/>
  <c r="D11" i="4"/>
  <c r="D10" i="4"/>
  <c r="D9" i="4"/>
  <c r="D8" i="4"/>
</calcChain>
</file>

<file path=xl/sharedStrings.xml><?xml version="1.0" encoding="utf-8"?>
<sst xmlns="http://schemas.openxmlformats.org/spreadsheetml/2006/main" count="230" uniqueCount="69">
  <si>
    <t>Respondido</t>
  </si>
  <si>
    <t>Mes</t>
  </si>
  <si>
    <t>Enero</t>
  </si>
  <si>
    <t>Febrero</t>
  </si>
  <si>
    <t>Marzo</t>
  </si>
  <si>
    <t>Abril</t>
  </si>
  <si>
    <t>Mayo</t>
  </si>
  <si>
    <t>Junio</t>
  </si>
  <si>
    <t>Julio</t>
  </si>
  <si>
    <t>Agosto</t>
  </si>
  <si>
    <t>Actuaciones</t>
  </si>
  <si>
    <t>Estado del 
reclamo</t>
  </si>
  <si>
    <t>Ingresado</t>
  </si>
  <si>
    <t>Septiembre</t>
  </si>
  <si>
    <t>Octubre</t>
  </si>
  <si>
    <t>Noviembre</t>
  </si>
  <si>
    <t>Diciembre</t>
  </si>
  <si>
    <t xml:space="preserve">Productos </t>
  </si>
  <si>
    <t xml:space="preserve">Atenciones </t>
  </si>
  <si>
    <t>Codigo único de identificación (ID) del reclamo</t>
  </si>
  <si>
    <t>Actuaciones, atenciones o productos (bienes y/o servicios) que aplica</t>
  </si>
  <si>
    <t>Fecha de respuesta</t>
  </si>
  <si>
    <t xml:space="preserve">N° de oficio o identificación del documento en que se contiene la respuesta </t>
  </si>
  <si>
    <t>En análisis</t>
  </si>
  <si>
    <t xml:space="preserve">% de Reclamos respondidos en año t </t>
  </si>
  <si>
    <t>TOTAL</t>
  </si>
  <si>
    <t>Medio de Verificación</t>
  </si>
  <si>
    <t>Columna A</t>
  </si>
  <si>
    <t>Columna B</t>
  </si>
  <si>
    <t>Columna C</t>
  </si>
  <si>
    <t>Columna D</t>
  </si>
  <si>
    <t>Columna E</t>
  </si>
  <si>
    <t>Columna F</t>
  </si>
  <si>
    <t>Subcategorías columna B</t>
  </si>
  <si>
    <t>Subcategorías columna F</t>
  </si>
  <si>
    <t>Observaciones</t>
  </si>
  <si>
    <t>Tabla de Homologación y Notas</t>
  </si>
  <si>
    <t>Número de reclamos recibidos al año t</t>
  </si>
  <si>
    <t>Número de reclamos respondidos en año t</t>
  </si>
  <si>
    <t>Años anteriores</t>
  </si>
  <si>
    <t>Reclamos</t>
  </si>
  <si>
    <t>Homologación MV DS N° 465/2021</t>
  </si>
  <si>
    <t xml:space="preserve">Fecha de ingreso </t>
  </si>
  <si>
    <t>Desistido</t>
  </si>
  <si>
    <t>Derivado</t>
  </si>
  <si>
    <t>Terminado</t>
  </si>
  <si>
    <t>Anulado</t>
  </si>
  <si>
    <t>Reclamo Ciudadano</t>
  </si>
  <si>
    <t>INDICADOR "RECLAMOS RESPONDIDOS"</t>
  </si>
  <si>
    <t>GLOSARIO DE COLUMNAS</t>
  </si>
  <si>
    <t xml:space="preserve">Nº Buzon </t>
  </si>
  <si>
    <t>Tipo Buzon</t>
  </si>
  <si>
    <t xml:space="preserve">Fecha Ingreso </t>
  </si>
  <si>
    <t xml:space="preserve">Fecha Terminado </t>
  </si>
  <si>
    <t>Ultimo comentario</t>
  </si>
  <si>
    <t xml:space="preserve">Estado del Buzon </t>
  </si>
  <si>
    <t>Corresponde al Número de Identificación o ID de la solicitud</t>
  </si>
  <si>
    <t>Corresponde al tipo de requerimiento del ciudadano a la institución, el cual es "Reclamo Ciudadano" .</t>
  </si>
  <si>
    <t>Fecha en la cual ingresó la solicitud al sistema OIRS.</t>
  </si>
  <si>
    <t>Corresponde a la fecha en que se da respuesta al ciudadano por solicitud ingresada.</t>
  </si>
  <si>
    <t>Corresponde al número de identificación en plataforma OIRS,Sistema donde se visualiza el historial del reclamo y respuesta final.
En "Último Comentario se replica el número de buzón (N° Buzon o ID de la solicitud, mismo número que la columna A) debido a que no se genera ningún documento extraordinario, tal como Oficio por ejemplo, ya que el sistema web de OIRS emite un correo automático al solicitante con la respuesta final. Por lo anterior y para efectos de informar, se replica el N° correlativo que otorga el sistema.</t>
  </si>
  <si>
    <t>Refleja el estado de la solicitud en este caso, el cual acorde al sistema puede estar en "Ingresado", "Derivado" , "Terminado" (Respondido) o "Anulado" .</t>
  </si>
  <si>
    <t>METODOLOGÍA INDICADOR TIEMPO PROMEDIO DE TRAMITACIÓN</t>
  </si>
  <si>
    <t>3.- En la tabla dinámica, se toma lo siguiente:</t>
  </si>
  <si>
    <t>4.- Luego, se contabilizan los reclamos ingresados:</t>
  </si>
  <si>
    <t>Fecha Terminado</t>
  </si>
  <si>
    <t>5.- Luego, se lleva a la tabla de información consolidada final:</t>
  </si>
  <si>
    <t>1.- La base con los buzones de OIRS considerados en la medición del indicador se encuentra en la hoja de cálculo denominada "Reclamos".</t>
  </si>
  <si>
    <t xml:space="preserve">2.- Para realizar el cálculo del indicador, cuya fórmula está planteada en el DS N° 465/2021, se realiza una tabla dinámica con la información sostenida en hoja de cálculo "Reclamos".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</si>
</sst>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theme="1"/>
      <name val="Trebuchet MS"/>
      <family val="2"/>
    </font>
    <font>
      <b/>
      <sz val="26"/>
      <color theme="0"/>
      <name val="Arial"/>
      <family val="2"/>
    </font>
    <font>
      <sz val="11"/>
      <color theme="1"/>
      <name val="Arial"/>
      <family val="2"/>
    </font>
    <font>
      <b/>
      <sz val="18"/>
      <color theme="0"/>
      <name val="Arial"/>
      <family val="2"/>
    </font>
    <font>
      <b/>
      <sz val="11"/>
      <color theme="0"/>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4"/>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diagonal/>
    </border>
    <border>
      <left style="medium">
        <color indexed="64"/>
      </left>
      <right style="thin">
        <color indexed="64"/>
      </right>
      <top/>
      <bottom/>
      <diagonal/>
    </border>
  </borders>
  <cellStyleXfs count="1">
    <xf numFmtId="0" fontId="0" fillId="0" borderId="0"/>
  </cellStyleXfs>
  <cellXfs count="85">
    <xf numFmtId="0" fontId="0" fillId="0" borderId="0" xfId="0"/>
    <xf numFmtId="0" fontId="0" fillId="2" borderId="0" xfId="0" applyFill="1"/>
    <xf numFmtId="0" fontId="2" fillId="0" borderId="1" xfId="0" applyFont="1" applyBorder="1" applyAlignment="1">
      <alignment horizontal="left" vertical="center" wrapText="1"/>
    </xf>
    <xf numFmtId="0" fontId="2" fillId="0" borderId="0" xfId="0" applyFont="1" applyAlignment="1">
      <alignment horizontal="left" vertical="center" wrapText="1"/>
    </xf>
    <xf numFmtId="0" fontId="2" fillId="0" borderId="15" xfId="0" applyFont="1" applyBorder="1" applyAlignment="1">
      <alignment horizontal="left" vertical="center" wrapText="1"/>
    </xf>
    <xf numFmtId="0" fontId="2" fillId="0" borderId="14" xfId="0" applyFont="1" applyBorder="1" applyAlignment="1">
      <alignment horizontal="left" vertical="center"/>
    </xf>
    <xf numFmtId="0" fontId="2" fillId="0" borderId="6" xfId="0" applyFont="1" applyBorder="1" applyAlignment="1">
      <alignment horizontal="left" vertical="center"/>
    </xf>
    <xf numFmtId="0" fontId="3" fillId="4" borderId="3" xfId="0" applyFont="1" applyFill="1" applyBorder="1" applyAlignment="1">
      <alignment horizontal="center" vertical="center" wrapText="1"/>
    </xf>
    <xf numFmtId="0" fontId="3" fillId="4" borderId="20" xfId="0" applyFont="1" applyFill="1" applyBorder="1" applyAlignment="1">
      <alignment horizontal="center" vertical="center" wrapText="1"/>
    </xf>
    <xf numFmtId="0" fontId="3" fillId="4" borderId="21"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6" xfId="0" applyFont="1" applyFill="1" applyBorder="1" applyAlignment="1">
      <alignment horizontal="left" vertical="center"/>
    </xf>
    <xf numFmtId="0" fontId="0" fillId="0" borderId="0" xfId="0" applyAlignment="1">
      <alignment wrapText="1"/>
    </xf>
    <xf numFmtId="0" fontId="0" fillId="0" borderId="0" xfId="0" applyAlignment="1">
      <alignment horizontal="center" wrapText="1"/>
    </xf>
    <xf numFmtId="0" fontId="3" fillId="4" borderId="9"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2" fillId="0" borderId="13" xfId="0" applyFont="1" applyBorder="1" applyAlignment="1">
      <alignment horizontal="left" vertical="center"/>
    </xf>
    <xf numFmtId="0" fontId="2" fillId="0" borderId="15" xfId="0" applyFont="1" applyBorder="1" applyAlignment="1">
      <alignment horizontal="center" vertical="center"/>
    </xf>
    <xf numFmtId="0" fontId="2" fillId="0" borderId="5" xfId="0" applyFont="1" applyBorder="1" applyAlignment="1">
      <alignment horizontal="left" vertical="center"/>
    </xf>
    <xf numFmtId="0" fontId="2" fillId="0" borderId="1" xfId="0" applyFont="1" applyBorder="1" applyAlignment="1">
      <alignment horizontal="center" vertical="center"/>
    </xf>
    <xf numFmtId="0" fontId="2" fillId="0" borderId="7" xfId="0" applyFont="1" applyBorder="1" applyAlignment="1">
      <alignment horizontal="left" vertical="center"/>
    </xf>
    <xf numFmtId="0" fontId="2" fillId="0" borderId="16" xfId="0" applyFont="1" applyBorder="1" applyAlignment="1">
      <alignment horizontal="center" vertical="center"/>
    </xf>
    <xf numFmtId="0" fontId="2" fillId="5" borderId="5" xfId="0" applyFont="1" applyFill="1" applyBorder="1" applyAlignment="1">
      <alignment horizontal="left" vertical="center"/>
    </xf>
    <xf numFmtId="0" fontId="2" fillId="5" borderId="1" xfId="0" applyFont="1" applyFill="1" applyBorder="1" applyAlignment="1">
      <alignment horizontal="center" vertical="center"/>
    </xf>
    <xf numFmtId="0" fontId="2" fillId="5" borderId="7" xfId="0" applyFont="1" applyFill="1" applyBorder="1" applyAlignment="1">
      <alignment horizontal="left" vertical="center"/>
    </xf>
    <xf numFmtId="0" fontId="2" fillId="5" borderId="16" xfId="0" applyFont="1" applyFill="1" applyBorder="1" applyAlignment="1">
      <alignment horizontal="center" vertical="center"/>
    </xf>
    <xf numFmtId="0" fontId="2" fillId="0" borderId="4" xfId="0" applyFont="1" applyBorder="1" applyAlignment="1">
      <alignment horizontal="left" vertical="center"/>
    </xf>
    <xf numFmtId="0" fontId="2" fillId="0" borderId="2" xfId="0" applyFont="1" applyBorder="1" applyAlignment="1">
      <alignment horizontal="center" vertical="center"/>
    </xf>
    <xf numFmtId="0" fontId="3" fillId="4" borderId="7" xfId="0" applyFont="1" applyFill="1" applyBorder="1" applyAlignment="1">
      <alignment horizontal="left" vertical="center"/>
    </xf>
    <xf numFmtId="0" fontId="3" fillId="4" borderId="16" xfId="0" applyFont="1" applyFill="1" applyBorder="1" applyAlignment="1">
      <alignment horizontal="center" vertical="center"/>
    </xf>
    <xf numFmtId="0" fontId="2" fillId="0" borderId="1" xfId="0" applyFont="1" applyBorder="1" applyAlignment="1">
      <alignment horizontal="right" vertical="center" wrapText="1"/>
    </xf>
    <xf numFmtId="0" fontId="2" fillId="0" borderId="6" xfId="0" applyFont="1" applyBorder="1" applyAlignment="1">
      <alignment horizontal="right" vertical="center"/>
    </xf>
    <xf numFmtId="0" fontId="2" fillId="5" borderId="1" xfId="0" applyFont="1" applyFill="1" applyBorder="1" applyAlignment="1">
      <alignment horizontal="right" vertical="center" wrapText="1"/>
    </xf>
    <xf numFmtId="0" fontId="2" fillId="5" borderId="4" xfId="0" applyFont="1" applyFill="1" applyBorder="1" applyAlignment="1">
      <alignment horizontal="left" vertical="center"/>
    </xf>
    <xf numFmtId="0" fontId="2" fillId="5" borderId="2" xfId="0" applyFont="1" applyFill="1" applyBorder="1" applyAlignment="1">
      <alignment horizontal="center" vertical="center"/>
    </xf>
    <xf numFmtId="0" fontId="2" fillId="0" borderId="22" xfId="0" applyFont="1" applyBorder="1" applyAlignment="1">
      <alignment horizontal="left" vertical="center" wrapText="1"/>
    </xf>
    <xf numFmtId="0" fontId="2" fillId="5" borderId="23" xfId="0" applyFont="1" applyFill="1" applyBorder="1" applyAlignment="1">
      <alignment horizontal="left" vertical="center" wrapText="1"/>
    </xf>
    <xf numFmtId="0" fontId="2" fillId="0" borderId="23" xfId="0" applyFont="1" applyBorder="1" applyAlignment="1">
      <alignment horizontal="left" vertical="center" wrapText="1"/>
    </xf>
    <xf numFmtId="0" fontId="2" fillId="5" borderId="5" xfId="0" applyFont="1" applyFill="1" applyBorder="1" applyAlignment="1">
      <alignment horizontal="left" vertical="center" wrapText="1"/>
    </xf>
    <xf numFmtId="0" fontId="2" fillId="0" borderId="5" xfId="0" applyFont="1" applyBorder="1" applyAlignment="1">
      <alignment horizontal="left" vertical="center" wrapText="1"/>
    </xf>
    <xf numFmtId="0" fontId="0" fillId="0" borderId="1" xfId="0" applyBorder="1" applyAlignment="1">
      <alignment horizontal="center"/>
    </xf>
    <xf numFmtId="0" fontId="4" fillId="0" borderId="1" xfId="0" applyFont="1" applyBorder="1" applyAlignment="1">
      <alignment horizontal="center"/>
    </xf>
    <xf numFmtId="14" fontId="0" fillId="0" borderId="1" xfId="0" applyNumberFormat="1" applyBorder="1" applyAlignment="1">
      <alignment horizontal="center"/>
    </xf>
    <xf numFmtId="0" fontId="2" fillId="5" borderId="1" xfId="0" applyFont="1" applyFill="1" applyBorder="1" applyAlignment="1">
      <alignment horizontal="right" vertical="center"/>
    </xf>
    <xf numFmtId="0" fontId="1" fillId="0" borderId="1" xfId="0" applyFont="1" applyBorder="1" applyAlignment="1">
      <alignment horizontal="center" vertical="center" wrapText="1"/>
    </xf>
    <xf numFmtId="14" fontId="1" fillId="0" borderId="1" xfId="0" applyNumberFormat="1" applyFont="1" applyBorder="1" applyAlignment="1">
      <alignment horizontal="center" vertical="center" wrapText="1"/>
    </xf>
    <xf numFmtId="0" fontId="1" fillId="0" borderId="1" xfId="0" applyFont="1" applyBorder="1" applyAlignment="1">
      <alignment horizontal="center" vertical="center"/>
    </xf>
    <xf numFmtId="0" fontId="6" fillId="0" borderId="1" xfId="0" applyFont="1" applyBorder="1" applyAlignment="1">
      <alignment vertical="center" wrapText="1"/>
    </xf>
    <xf numFmtId="0" fontId="0" fillId="0" borderId="0" xfId="0" applyAlignment="1">
      <alignment vertical="center"/>
    </xf>
    <xf numFmtId="0" fontId="0" fillId="0" borderId="5" xfId="0" applyBorder="1" applyAlignment="1">
      <alignment horizontal="center" vertical="center" wrapText="1"/>
    </xf>
    <xf numFmtId="0" fontId="0" fillId="0" borderId="1" xfId="0" applyBorder="1" applyAlignment="1">
      <alignment horizontal="center" vertical="center" wrapText="1"/>
    </xf>
    <xf numFmtId="14" fontId="0" fillId="0" borderId="26" xfId="0" applyNumberFormat="1" applyBorder="1" applyAlignment="1">
      <alignment horizontal="center" wrapText="1"/>
    </xf>
    <xf numFmtId="0" fontId="0" fillId="0" borderId="27" xfId="0" applyBorder="1" applyAlignment="1">
      <alignment horizontal="center" vertical="center" wrapText="1"/>
    </xf>
    <xf numFmtId="0" fontId="4" fillId="0" borderId="28" xfId="0" applyFont="1" applyBorder="1" applyAlignment="1">
      <alignment horizontal="center"/>
    </xf>
    <xf numFmtId="14" fontId="0" fillId="0" borderId="29" xfId="0" applyNumberFormat="1" applyBorder="1" applyAlignment="1">
      <alignment horizontal="center" wrapText="1"/>
    </xf>
    <xf numFmtId="0" fontId="0" fillId="0" borderId="28" xfId="0" applyBorder="1" applyAlignment="1">
      <alignment horizontal="center" vertical="center" wrapText="1"/>
    </xf>
    <xf numFmtId="0" fontId="0" fillId="0" borderId="0" xfId="0" applyAlignment="1">
      <alignment horizontal="left" vertical="center" wrapText="1"/>
    </xf>
    <xf numFmtId="14" fontId="0" fillId="0" borderId="1" xfId="0" applyNumberFormat="1" applyBorder="1" applyAlignment="1">
      <alignment horizontal="center" wrapText="1"/>
    </xf>
    <xf numFmtId="10" fontId="2" fillId="0" borderId="14" xfId="0" applyNumberFormat="1" applyFont="1" applyBorder="1" applyAlignment="1">
      <alignment horizontal="center" vertical="center"/>
    </xf>
    <xf numFmtId="10" fontId="2" fillId="0" borderId="6" xfId="0" applyNumberFormat="1" applyFont="1" applyBorder="1" applyAlignment="1">
      <alignment horizontal="center" vertical="center"/>
    </xf>
    <xf numFmtId="10" fontId="2" fillId="0" borderId="8" xfId="0" applyNumberFormat="1" applyFont="1" applyBorder="1" applyAlignment="1">
      <alignment horizontal="center" vertical="center"/>
    </xf>
    <xf numFmtId="10" fontId="2" fillId="5" borderId="19" xfId="0" applyNumberFormat="1" applyFont="1" applyFill="1" applyBorder="1" applyAlignment="1">
      <alignment horizontal="center" vertical="center"/>
    </xf>
    <xf numFmtId="10" fontId="2" fillId="5" borderId="6" xfId="0" applyNumberFormat="1" applyFont="1" applyFill="1" applyBorder="1" applyAlignment="1">
      <alignment horizontal="center" vertical="center"/>
    </xf>
    <xf numFmtId="10" fontId="2" fillId="5" borderId="8" xfId="0" applyNumberFormat="1" applyFont="1" applyFill="1" applyBorder="1" applyAlignment="1">
      <alignment horizontal="center" vertical="center"/>
    </xf>
    <xf numFmtId="10" fontId="2" fillId="0" borderId="19" xfId="0" applyNumberFormat="1" applyFont="1" applyBorder="1" applyAlignment="1">
      <alignment horizontal="center" vertical="center"/>
    </xf>
    <xf numFmtId="10" fontId="3" fillId="4" borderId="8" xfId="0" applyNumberFormat="1" applyFont="1" applyFill="1" applyBorder="1" applyAlignment="1">
      <alignment horizontal="center" vertical="center"/>
    </xf>
    <xf numFmtId="0" fontId="8" fillId="3" borderId="10" xfId="0" applyFont="1" applyFill="1" applyBorder="1" applyAlignment="1">
      <alignment horizontal="center" vertical="center"/>
    </xf>
    <xf numFmtId="0" fontId="8" fillId="3" borderId="12" xfId="0" applyFont="1" applyFill="1" applyBorder="1" applyAlignment="1">
      <alignment horizontal="center" vertical="center"/>
    </xf>
    <xf numFmtId="0" fontId="8" fillId="3" borderId="11" xfId="0" applyFont="1" applyFill="1" applyBorder="1" applyAlignment="1">
      <alignment horizontal="center" vertical="center"/>
    </xf>
    <xf numFmtId="0" fontId="2" fillId="0" borderId="23" xfId="0" applyFont="1" applyBorder="1" applyAlignment="1">
      <alignment horizontal="right" vertical="center" wrapText="1"/>
    </xf>
    <xf numFmtId="0" fontId="1" fillId="3" borderId="10"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11" xfId="0" applyFont="1" applyFill="1" applyBorder="1" applyAlignment="1">
      <alignment horizontal="center" vertical="center"/>
    </xf>
    <xf numFmtId="0" fontId="2" fillId="5" borderId="24" xfId="0" applyFont="1" applyFill="1" applyBorder="1" applyAlignment="1">
      <alignment horizontal="center" vertical="center" wrapText="1"/>
    </xf>
    <xf numFmtId="0" fontId="2" fillId="5" borderId="0" xfId="0" applyFont="1" applyFill="1" applyAlignment="1">
      <alignment horizontal="center" vertical="center" wrapText="1"/>
    </xf>
    <xf numFmtId="0" fontId="2" fillId="5" borderId="25" xfId="0" applyFont="1" applyFill="1" applyBorder="1" applyAlignment="1">
      <alignment horizontal="center" vertical="center" wrapText="1"/>
    </xf>
    <xf numFmtId="0" fontId="2" fillId="0" borderId="27" xfId="0" applyFont="1" applyBorder="1" applyAlignment="1">
      <alignment horizontal="right" vertical="center" wrapText="1"/>
    </xf>
    <xf numFmtId="0" fontId="2" fillId="0" borderId="30" xfId="0" applyFont="1" applyBorder="1" applyAlignment="1">
      <alignment horizontal="right" vertical="center" wrapText="1"/>
    </xf>
    <xf numFmtId="0" fontId="2" fillId="0" borderId="4" xfId="0" applyFont="1" applyBorder="1" applyAlignment="1">
      <alignment horizontal="right" vertical="center" wrapText="1"/>
    </xf>
    <xf numFmtId="0" fontId="2" fillId="5" borderId="1" xfId="0" applyFont="1" applyFill="1" applyBorder="1" applyAlignment="1">
      <alignment horizontal="right" vertical="center" wrapText="1"/>
    </xf>
    <xf numFmtId="0" fontId="5" fillId="6" borderId="1" xfId="0" applyFont="1" applyFill="1" applyBorder="1" applyAlignment="1">
      <alignment horizontal="center" vertical="center"/>
    </xf>
    <xf numFmtId="0" fontId="7" fillId="6" borderId="1" xfId="0" applyFont="1" applyFill="1" applyBorder="1" applyAlignment="1">
      <alignment horizontal="center" vertical="center" wrapText="1"/>
    </xf>
    <xf numFmtId="0" fontId="0" fillId="0" borderId="24" xfId="0" applyBorder="1" applyAlignment="1">
      <alignment horizontal="left" vertical="center" wrapText="1"/>
    </xf>
    <xf numFmtId="0" fontId="0" fillId="0" borderId="0" xfId="0" applyAlignment="1">
      <alignment horizontal="left" vertical="center" wrapText="1"/>
    </xf>
  </cellXfs>
  <cellStyles count="1">
    <cellStyle name="Normal" xfId="0" builtinId="0"/>
  </cellStyles>
  <dxfs count="1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microsoft.com/office/2017/10/relationships/person" Target="persons/person.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1</xdr:row>
      <xdr:rowOff>2581603</xdr:rowOff>
    </xdr:to>
    <xdr:sp macro="" textlink="">
      <xdr:nvSpPr>
        <xdr:cNvPr id="2" name="1 CuadroTexto">
          <a:extLst>
            <a:ext uri="{FF2B5EF4-FFF2-40B4-BE49-F238E27FC236}">
              <a16:creationId xmlns:a16="http://schemas.microsoft.com/office/drawing/2014/main" id="{702D7B86-D42F-4B31-B117-65E2B8FA7FA5}"/>
            </a:ext>
          </a:extLst>
        </xdr:cNvPr>
        <xdr:cNvSpPr txBox="1"/>
      </xdr:nvSpPr>
      <xdr:spPr>
        <a:xfrm>
          <a:off x="821122" y="183933"/>
          <a:ext cx="10996447" cy="258160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CL" sz="4400">
            <a:latin typeface="helvetica" pitchFamily="34" charset="0"/>
            <a:cs typeface="helvetica" pitchFamily="34" charset="0"/>
          </a:endParaRPr>
        </a:p>
        <a:p>
          <a:endParaRPr lang="es-CL" sz="1100"/>
        </a:p>
        <a:p>
          <a:endParaRPr lang="es-CL" sz="1100"/>
        </a:p>
      </xdr:txBody>
    </xdr:sp>
    <xdr:clientData/>
  </xdr:twoCellAnchor>
  <xdr:oneCellAnchor>
    <xdr:from>
      <xdr:col>1</xdr:col>
      <xdr:colOff>11767</xdr:colOff>
      <xdr:row>1</xdr:row>
      <xdr:rowOff>191320</xdr:rowOff>
    </xdr:from>
    <xdr:ext cx="6836708" cy="456380"/>
    <xdr:sp macro="" textlink="">
      <xdr:nvSpPr>
        <xdr:cNvPr id="4" name="4 Rectángulo">
          <a:extLst>
            <a:ext uri="{FF2B5EF4-FFF2-40B4-BE49-F238E27FC236}">
              <a16:creationId xmlns:a16="http://schemas.microsoft.com/office/drawing/2014/main" id="{31D304FA-0B22-4B06-A421-8E96DC7253E4}"/>
            </a:ext>
          </a:extLst>
        </xdr:cNvPr>
        <xdr:cNvSpPr/>
      </xdr:nvSpPr>
      <xdr:spPr>
        <a:xfrm>
          <a:off x="2869267" y="381820"/>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PMG/MEI/MAG 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1</xdr:col>
      <xdr:colOff>124810</xdr:colOff>
      <xdr:row>1</xdr:row>
      <xdr:rowOff>721658</xdr:rowOff>
    </xdr:from>
    <xdr:to>
      <xdr:col>3</xdr:col>
      <xdr:colOff>2352675</xdr:colOff>
      <xdr:row>1</xdr:row>
      <xdr:rowOff>2381250</xdr:rowOff>
    </xdr:to>
    <xdr:sp macro="" textlink="">
      <xdr:nvSpPr>
        <xdr:cNvPr id="5" name="25 CuadroTexto">
          <a:extLst>
            <a:ext uri="{FF2B5EF4-FFF2-40B4-BE49-F238E27FC236}">
              <a16:creationId xmlns:a16="http://schemas.microsoft.com/office/drawing/2014/main" id="{6D5BC9A8-5F80-4457-A2A5-ED187121CEE0}"/>
            </a:ext>
          </a:extLst>
        </xdr:cNvPr>
        <xdr:cNvSpPr txBox="1"/>
      </xdr:nvSpPr>
      <xdr:spPr>
        <a:xfrm>
          <a:off x="2069224" y="905589"/>
          <a:ext cx="8061106" cy="1659592"/>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100">
              <a:latin typeface="+mn-lt"/>
            </a:rPr>
            <a:t>SERVICIO:			CENTRAL DE ABASTECIMIENTOS DEL SNSS</a:t>
          </a:r>
        </a:p>
        <a:p>
          <a:endParaRPr lang="es-CL" sz="1100">
            <a:latin typeface="+mn-lt"/>
          </a:endParaRPr>
        </a:p>
        <a:p>
          <a:r>
            <a:rPr lang="es-CL" sz="1100">
              <a:latin typeface="+mn-lt"/>
            </a:rPr>
            <a:t>OBJETIVO</a:t>
          </a:r>
          <a:r>
            <a:rPr lang="es-CL" sz="1100" baseline="0">
              <a:latin typeface="+mn-lt"/>
            </a:rPr>
            <a:t>:			1 / 2 / 3                          </a:t>
          </a:r>
        </a:p>
        <a:p>
          <a:endParaRPr lang="es-CL" sz="1100" baseline="0">
            <a:latin typeface="+mn-lt"/>
          </a:endParaRPr>
        </a:p>
        <a:p>
          <a:r>
            <a:rPr lang="es-CL" sz="1100">
              <a:latin typeface="+mn-lt"/>
            </a:rPr>
            <a:t>FECHA REPORTE:		03/01/2023</a:t>
          </a:r>
        </a:p>
        <a:p>
          <a:endParaRPr lang="es-CL" sz="1100">
            <a:latin typeface="+mn-lt"/>
          </a:endParaRPr>
        </a:p>
        <a:p>
          <a:r>
            <a:rPr lang="es-CL" sz="1100">
              <a:latin typeface="+mn-lt"/>
            </a:rPr>
            <a:t>RESPONSABLE </a:t>
          </a:r>
          <a:r>
            <a:rPr lang="es-CL" sz="1100" baseline="0">
              <a:latin typeface="+mn-lt"/>
            </a:rPr>
            <a:t>ENVÍO INFORMACIÓN: 	KATHERINE BRAVO RUIZ</a:t>
          </a:r>
        </a:p>
        <a:p>
          <a:endParaRPr lang="es-CL" sz="1100" baseline="0">
            <a:latin typeface="+mn-lt"/>
          </a:endParaRPr>
        </a:p>
        <a:p>
          <a:r>
            <a:rPr lang="es-CL" sz="1100" baseline="0">
              <a:latin typeface="+mn-lt"/>
            </a:rPr>
            <a:t>TIPO DE REPORTE:		MANUAL</a:t>
          </a:r>
          <a:endParaRPr lang="es-CL" sz="1100">
            <a:latin typeface="+mn-lt"/>
          </a:endParaRPr>
        </a:p>
      </xdr:txBody>
    </xdr:sp>
    <xdr:clientData/>
  </xdr:twoCellAnchor>
  <xdr:twoCellAnchor>
    <xdr:from>
      <xdr:col>1</xdr:col>
      <xdr:colOff>111672</xdr:colOff>
      <xdr:row>1</xdr:row>
      <xdr:rowOff>1028700</xdr:rowOff>
    </xdr:from>
    <xdr:to>
      <xdr:col>3</xdr:col>
      <xdr:colOff>2352675</xdr:colOff>
      <xdr:row>1</xdr:row>
      <xdr:rowOff>1051035</xdr:rowOff>
    </xdr:to>
    <xdr:cxnSp macro="">
      <xdr:nvCxnSpPr>
        <xdr:cNvPr id="6" name="62 Conector recto">
          <a:extLst>
            <a:ext uri="{FF2B5EF4-FFF2-40B4-BE49-F238E27FC236}">
              <a16:creationId xmlns:a16="http://schemas.microsoft.com/office/drawing/2014/main" id="{CEF1B4A4-1AB8-4212-A3BA-3FA5AD51D70E}"/>
            </a:ext>
          </a:extLst>
        </xdr:cNvPr>
        <xdr:cNvCxnSpPr/>
      </xdr:nvCxnSpPr>
      <xdr:spPr>
        <a:xfrm flipV="1">
          <a:off x="2056086" y="1212631"/>
          <a:ext cx="8074244" cy="2233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1323975</xdr:rowOff>
    </xdr:from>
    <xdr:to>
      <xdr:col>3</xdr:col>
      <xdr:colOff>2352675</xdr:colOff>
      <xdr:row>1</xdr:row>
      <xdr:rowOff>1346638</xdr:rowOff>
    </xdr:to>
    <xdr:cxnSp macro="">
      <xdr:nvCxnSpPr>
        <xdr:cNvPr id="7" name="64 Conector recto">
          <a:extLst>
            <a:ext uri="{FF2B5EF4-FFF2-40B4-BE49-F238E27FC236}">
              <a16:creationId xmlns:a16="http://schemas.microsoft.com/office/drawing/2014/main" id="{EE18986E-B0A6-4653-B7AE-24B53C1AD06D}"/>
            </a:ext>
          </a:extLst>
        </xdr:cNvPr>
        <xdr:cNvCxnSpPr/>
      </xdr:nvCxnSpPr>
      <xdr:spPr>
        <a:xfrm flipV="1">
          <a:off x="2069224" y="1507906"/>
          <a:ext cx="8061106" cy="2266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219635</xdr:colOff>
      <xdr:row>1</xdr:row>
      <xdr:rowOff>2000250</xdr:rowOff>
    </xdr:from>
    <xdr:to>
      <xdr:col>3</xdr:col>
      <xdr:colOff>2352675</xdr:colOff>
      <xdr:row>1</xdr:row>
      <xdr:rowOff>2064684</xdr:rowOff>
    </xdr:to>
    <xdr:cxnSp macro="">
      <xdr:nvCxnSpPr>
        <xdr:cNvPr id="8" name="66 Conector recto">
          <a:extLst>
            <a:ext uri="{FF2B5EF4-FFF2-40B4-BE49-F238E27FC236}">
              <a16:creationId xmlns:a16="http://schemas.microsoft.com/office/drawing/2014/main" id="{C2C6FFED-5727-4045-83A3-BB5D0D100060}"/>
            </a:ext>
          </a:extLst>
        </xdr:cNvPr>
        <xdr:cNvCxnSpPr/>
      </xdr:nvCxnSpPr>
      <xdr:spPr>
        <a:xfrm flipV="1">
          <a:off x="2153210" y="2200275"/>
          <a:ext cx="6581215" cy="6443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722586</xdr:rowOff>
    </xdr:from>
    <xdr:to>
      <xdr:col>3</xdr:col>
      <xdr:colOff>2352675</xdr:colOff>
      <xdr:row>1</xdr:row>
      <xdr:rowOff>733425</xdr:rowOff>
    </xdr:to>
    <xdr:cxnSp macro="">
      <xdr:nvCxnSpPr>
        <xdr:cNvPr id="18" name="66 Conector recto">
          <a:extLst>
            <a:ext uri="{FF2B5EF4-FFF2-40B4-BE49-F238E27FC236}">
              <a16:creationId xmlns:a16="http://schemas.microsoft.com/office/drawing/2014/main" id="{7246C180-5354-4C28-A785-549987C19224}"/>
            </a:ext>
          </a:extLst>
        </xdr:cNvPr>
        <xdr:cNvCxnSpPr/>
      </xdr:nvCxnSpPr>
      <xdr:spPr>
        <a:xfrm>
          <a:off x="2069224" y="906517"/>
          <a:ext cx="8061106" cy="108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1676401</xdr:rowOff>
    </xdr:from>
    <xdr:to>
      <xdr:col>3</xdr:col>
      <xdr:colOff>2352675</xdr:colOff>
      <xdr:row>1</xdr:row>
      <xdr:rowOff>1688224</xdr:rowOff>
    </xdr:to>
    <xdr:cxnSp macro="">
      <xdr:nvCxnSpPr>
        <xdr:cNvPr id="19" name="66 Conector recto">
          <a:extLst>
            <a:ext uri="{FF2B5EF4-FFF2-40B4-BE49-F238E27FC236}">
              <a16:creationId xmlns:a16="http://schemas.microsoft.com/office/drawing/2014/main" id="{A50688EE-7B02-4BD9-B966-8CDD1ED135DE}"/>
            </a:ext>
          </a:extLst>
        </xdr:cNvPr>
        <xdr:cNvCxnSpPr/>
      </xdr:nvCxnSpPr>
      <xdr:spPr>
        <a:xfrm flipV="1">
          <a:off x="2069224" y="1860332"/>
          <a:ext cx="8061106" cy="118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161925</xdr:colOff>
      <xdr:row>1</xdr:row>
      <xdr:rowOff>1184058</xdr:rowOff>
    </xdr:from>
    <xdr:to>
      <xdr:col>0</xdr:col>
      <xdr:colOff>1868953</xdr:colOff>
      <xdr:row>1</xdr:row>
      <xdr:rowOff>1610815</xdr:rowOff>
    </xdr:to>
    <xdr:pic>
      <xdr:nvPicPr>
        <xdr:cNvPr id="9" name="Imagen 8">
          <a:extLst>
            <a:ext uri="{FF2B5EF4-FFF2-40B4-BE49-F238E27FC236}">
              <a16:creationId xmlns:a16="http://schemas.microsoft.com/office/drawing/2014/main" id="{C77D87BB-CDC0-453B-A745-50523C63883F}"/>
            </a:ext>
          </a:extLst>
        </xdr:cNvPr>
        <xdr:cNvPicPr>
          <a:picLocks noChangeAspect="1"/>
        </xdr:cNvPicPr>
      </xdr:nvPicPr>
      <xdr:blipFill>
        <a:blip xmlns:r="http://schemas.openxmlformats.org/officeDocument/2006/relationships" r:embed="rId1"/>
        <a:stretch>
          <a:fillRect/>
        </a:stretch>
      </xdr:blipFill>
      <xdr:spPr>
        <a:xfrm>
          <a:off x="161925" y="1374558"/>
          <a:ext cx="1707028" cy="42675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342901</xdr:colOff>
      <xdr:row>19</xdr:row>
      <xdr:rowOff>95249</xdr:rowOff>
    </xdr:from>
    <xdr:to>
      <xdr:col>4</xdr:col>
      <xdr:colOff>400050</xdr:colOff>
      <xdr:row>28</xdr:row>
      <xdr:rowOff>95250</xdr:rowOff>
    </xdr:to>
    <xdr:sp macro="" textlink="">
      <xdr:nvSpPr>
        <xdr:cNvPr id="2" name="CuadroTexto 1">
          <a:extLst>
            <a:ext uri="{FF2B5EF4-FFF2-40B4-BE49-F238E27FC236}">
              <a16:creationId xmlns:a16="http://schemas.microsoft.com/office/drawing/2014/main" id="{00000000-0008-0000-0200-000002000000}"/>
            </a:ext>
          </a:extLst>
        </xdr:cNvPr>
        <xdr:cNvSpPr txBox="1"/>
      </xdr:nvSpPr>
      <xdr:spPr>
        <a:xfrm>
          <a:off x="342901" y="4514849"/>
          <a:ext cx="9248774" cy="171450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r>
            <a:rPr lang="en-US" sz="1100" b="0" i="0" baseline="0">
              <a:solidFill>
                <a:schemeClr val="dk1"/>
              </a:solidFill>
              <a:effectLst/>
              <a:latin typeface="+mn-lt"/>
              <a:ea typeface="+mn-ea"/>
              <a:cs typeface="+mn-cs"/>
            </a:rPr>
            <a:t>NOTAS: </a:t>
          </a:r>
          <a:endParaRPr lang="es-CL">
            <a:effectLst/>
          </a:endParaRPr>
        </a:p>
        <a:p>
          <a:pPr eaLnBrk="1" fontAlgn="auto" latinLnBrk="0" hangingPunct="1"/>
          <a:r>
            <a:rPr lang="en-US" sz="1100" b="0" i="0" baseline="0">
              <a:solidFill>
                <a:schemeClr val="dk1"/>
              </a:solidFill>
              <a:effectLst/>
              <a:latin typeface="+mn-lt"/>
              <a:ea typeface="+mn-ea"/>
              <a:cs typeface="+mn-cs"/>
            </a:rPr>
            <a:t>1.-  Se informa que durante el año 2022 no se registra derivaciones a otros organismos públicos.   </a:t>
          </a:r>
          <a:br>
            <a:rPr lang="en-US" sz="1100" b="0" i="0" baseline="0">
              <a:solidFill>
                <a:schemeClr val="dk1"/>
              </a:solidFill>
              <a:effectLst/>
              <a:latin typeface="+mn-lt"/>
              <a:ea typeface="+mn-ea"/>
              <a:cs typeface="+mn-cs"/>
            </a:rPr>
          </a:br>
          <a:r>
            <a:rPr lang="en-US" sz="1100" b="0" i="0" baseline="0">
              <a:solidFill>
                <a:schemeClr val="dk1"/>
              </a:solidFill>
              <a:effectLst/>
              <a:latin typeface="+mn-lt"/>
              <a:ea typeface="+mn-ea"/>
              <a:cs typeface="+mn-cs"/>
            </a:rPr>
            <a:t>2.-  No se registran reclamos provenientes del año 2021. </a:t>
          </a:r>
          <a:endParaRPr lang="es-CL">
            <a:effectLst/>
          </a:endParaRPr>
        </a:p>
        <a:p>
          <a:pPr eaLnBrk="1" fontAlgn="auto" latinLnBrk="0" hangingPunct="1"/>
          <a:r>
            <a:rPr lang="en-US" sz="1100" b="0" i="0" baseline="0">
              <a:solidFill>
                <a:schemeClr val="dk1"/>
              </a:solidFill>
              <a:effectLst/>
              <a:latin typeface="+mn-lt"/>
              <a:ea typeface="+mn-ea"/>
              <a:cs typeface="+mn-cs"/>
            </a:rPr>
            <a:t>3.-  En "Último Comentario" se replica el número de buzón (N° Buzon o ID de la solicitud, mismo número que la columna A) debido a que no se genera ningún documento extraordinario, tal como Oficio por ejemplo, ya que el sistema web de OIRS emite un correo automático al solicitante con la respuesta final. Por lo anterior y para efectos de informar, se replica el N° correlativo que otorga el sistema.</a:t>
          </a:r>
          <a:br>
            <a:rPr lang="en-US" sz="1100" b="0" i="0" baseline="0">
              <a:solidFill>
                <a:schemeClr val="dk1"/>
              </a:solidFill>
              <a:effectLst/>
              <a:latin typeface="+mn-lt"/>
              <a:ea typeface="+mn-ea"/>
              <a:cs typeface="+mn-cs"/>
            </a:rPr>
          </a:br>
          <a:r>
            <a:rPr lang="en-US" sz="1100" b="0" i="0" baseline="0">
              <a:solidFill>
                <a:schemeClr val="dk1"/>
              </a:solidFill>
              <a:effectLst/>
              <a:latin typeface="+mn-lt"/>
              <a:ea typeface="+mn-ea"/>
              <a:cs typeface="+mn-cs"/>
            </a:rPr>
            <a:t>4.-  El Servicio considera como Respuesta Resolutiva aquella que se emana de manera formal al reclamante en la misma ID del sistema OIRS, otorgando al trámite el estado de "Terminado"</a:t>
          </a:r>
          <a:endParaRPr lang="es-CL">
            <a:effectLst/>
          </a:endParaRPr>
        </a:p>
        <a:p>
          <a:pPr eaLnBrk="1" fontAlgn="auto" latinLnBrk="0" hangingPunct="1"/>
          <a:r>
            <a:rPr lang="en-US" sz="1100" b="0" i="0" baseline="0">
              <a:solidFill>
                <a:schemeClr val="dk1"/>
              </a:solidFill>
              <a:effectLst/>
              <a:latin typeface="+mn-lt"/>
              <a:ea typeface="+mn-ea"/>
              <a:cs typeface="+mn-cs"/>
            </a:rPr>
            <a:t>5.- El estado "Derivado" (en columna Medio de Verificación) corresponde a una derivación a alguna unidad interna a objeto de otorgar la respuesta al reclamo.</a:t>
          </a:r>
          <a:endParaRPr lang="es-CL">
            <a:effectLst/>
          </a:endParaRPr>
        </a:p>
        <a:p>
          <a:pPr algn="just"/>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9525</xdr:colOff>
      <xdr:row>12</xdr:row>
      <xdr:rowOff>171451</xdr:rowOff>
    </xdr:from>
    <xdr:to>
      <xdr:col>3</xdr:col>
      <xdr:colOff>609600</xdr:colOff>
      <xdr:row>18</xdr:row>
      <xdr:rowOff>95251</xdr:rowOff>
    </xdr:to>
    <xdr:sp macro="" textlink="">
      <xdr:nvSpPr>
        <xdr:cNvPr id="2" name="Rectángulo: esquinas redondeadas 1">
          <a:extLst>
            <a:ext uri="{FF2B5EF4-FFF2-40B4-BE49-F238E27FC236}">
              <a16:creationId xmlns:a16="http://schemas.microsoft.com/office/drawing/2014/main" id="{2A0D74FE-90D3-467E-A237-A471657A8903}"/>
            </a:ext>
          </a:extLst>
        </xdr:cNvPr>
        <xdr:cNvSpPr/>
      </xdr:nvSpPr>
      <xdr:spPr>
        <a:xfrm>
          <a:off x="4772025" y="3543301"/>
          <a:ext cx="2981325" cy="1066800"/>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r>
            <a:rPr lang="es-CL" sz="1100"/>
            <a:t>1.-</a:t>
          </a:r>
          <a:r>
            <a:rPr lang="es-CL" sz="1100" baseline="0"/>
            <a:t> Se identifican los meses de los reclamos Terminados.</a:t>
          </a:r>
        </a:p>
        <a:p>
          <a:pPr algn="l"/>
          <a:r>
            <a:rPr lang="es-CL" sz="1100" baseline="0"/>
            <a:t>2.- Se determina la cuenta de buzón que corresponde a la cantidad de reclamos Terminados en cada mes.</a:t>
          </a:r>
          <a:endParaRPr lang="es-CL" sz="1100"/>
        </a:p>
      </xdr:txBody>
    </xdr:sp>
    <xdr:clientData/>
  </xdr:twoCellAnchor>
  <xdr:twoCellAnchor>
    <xdr:from>
      <xdr:col>1</xdr:col>
      <xdr:colOff>654844</xdr:colOff>
      <xdr:row>15</xdr:row>
      <xdr:rowOff>101203</xdr:rowOff>
    </xdr:from>
    <xdr:to>
      <xdr:col>2</xdr:col>
      <xdr:colOff>9525</xdr:colOff>
      <xdr:row>15</xdr:row>
      <xdr:rowOff>133351</xdr:rowOff>
    </xdr:to>
    <xdr:cxnSp macro="">
      <xdr:nvCxnSpPr>
        <xdr:cNvPr id="3" name="Conector recto de flecha 2">
          <a:extLst>
            <a:ext uri="{FF2B5EF4-FFF2-40B4-BE49-F238E27FC236}">
              <a16:creationId xmlns:a16="http://schemas.microsoft.com/office/drawing/2014/main" id="{4BABD90C-E961-4158-B1A7-F4A1C8F89822}"/>
            </a:ext>
          </a:extLst>
        </xdr:cNvPr>
        <xdr:cNvCxnSpPr>
          <a:stCxn id="7" idx="3"/>
          <a:endCxn id="2" idx="1"/>
        </xdr:cNvCxnSpPr>
      </xdr:nvCxnSpPr>
      <xdr:spPr>
        <a:xfrm>
          <a:off x="3036094" y="4042172"/>
          <a:ext cx="1735931" cy="32148"/>
        </a:xfrm>
        <a:prstGeom prst="straightConnector1">
          <a:avLst/>
        </a:prstGeom>
        <a:ln>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2</xdr:col>
      <xdr:colOff>38100</xdr:colOff>
      <xdr:row>35</xdr:row>
      <xdr:rowOff>95251</xdr:rowOff>
    </xdr:from>
    <xdr:to>
      <xdr:col>3</xdr:col>
      <xdr:colOff>777769</xdr:colOff>
      <xdr:row>40</xdr:row>
      <xdr:rowOff>173726</xdr:rowOff>
    </xdr:to>
    <xdr:sp macro="" textlink="">
      <xdr:nvSpPr>
        <xdr:cNvPr id="4" name="Rectángulo: esquinas redondeadas 3">
          <a:extLst>
            <a:ext uri="{FF2B5EF4-FFF2-40B4-BE49-F238E27FC236}">
              <a16:creationId xmlns:a16="http://schemas.microsoft.com/office/drawing/2014/main" id="{E9EC15DA-FFFC-41F7-BDB9-3A1E20F9BBE3}"/>
            </a:ext>
          </a:extLst>
        </xdr:cNvPr>
        <xdr:cNvSpPr/>
      </xdr:nvSpPr>
      <xdr:spPr>
        <a:xfrm>
          <a:off x="4800600" y="7848601"/>
          <a:ext cx="3120919" cy="1030975"/>
        </a:xfrm>
        <a:prstGeom prst="roundRect">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r>
            <a:rPr lang="es-CL" sz="1100"/>
            <a:t>1.-</a:t>
          </a:r>
          <a:r>
            <a:rPr lang="es-CL" sz="1100" baseline="0"/>
            <a:t> Se identifican los meses de los reclamos Ingresados.</a:t>
          </a:r>
        </a:p>
        <a:p>
          <a:pPr algn="l"/>
          <a:r>
            <a:rPr lang="es-CL" sz="1100" baseline="0"/>
            <a:t>2.- Se determina la cuenta de buzón que corresponde a la cantidad de reclamos Ingresados en cada mes.</a:t>
          </a:r>
          <a:endParaRPr lang="es-CL" sz="1100"/>
        </a:p>
      </xdr:txBody>
    </xdr:sp>
    <xdr:clientData/>
  </xdr:twoCellAnchor>
  <xdr:twoCellAnchor>
    <xdr:from>
      <xdr:col>0</xdr:col>
      <xdr:colOff>9526</xdr:colOff>
      <xdr:row>28</xdr:row>
      <xdr:rowOff>47626</xdr:rowOff>
    </xdr:from>
    <xdr:to>
      <xdr:col>1</xdr:col>
      <xdr:colOff>642938</xdr:colOff>
      <xdr:row>48</xdr:row>
      <xdr:rowOff>83344</xdr:rowOff>
    </xdr:to>
    <xdr:sp macro="" textlink="">
      <xdr:nvSpPr>
        <xdr:cNvPr id="5" name="Rectángulo: esquinas redondeadas 4">
          <a:extLst>
            <a:ext uri="{FF2B5EF4-FFF2-40B4-BE49-F238E27FC236}">
              <a16:creationId xmlns:a16="http://schemas.microsoft.com/office/drawing/2014/main" id="{5C2D1A58-3A2B-441C-89E4-87D4C6E61D44}"/>
            </a:ext>
          </a:extLst>
        </xdr:cNvPr>
        <xdr:cNvSpPr/>
      </xdr:nvSpPr>
      <xdr:spPr>
        <a:xfrm>
          <a:off x="9526" y="6465095"/>
          <a:ext cx="3014662" cy="3845718"/>
        </a:xfrm>
        <a:prstGeom prst="roundRect">
          <a:avLst/>
        </a:prstGeom>
        <a:noFill/>
        <a:ln w="28575">
          <a:solidFill>
            <a:srgbClr val="92D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xdr:from>
      <xdr:col>1</xdr:col>
      <xdr:colOff>642938</xdr:colOff>
      <xdr:row>38</xdr:row>
      <xdr:rowOff>39239</xdr:rowOff>
    </xdr:from>
    <xdr:to>
      <xdr:col>2</xdr:col>
      <xdr:colOff>38100</xdr:colOff>
      <xdr:row>38</xdr:row>
      <xdr:rowOff>65485</xdr:rowOff>
    </xdr:to>
    <xdr:cxnSp macro="">
      <xdr:nvCxnSpPr>
        <xdr:cNvPr id="6" name="Conector recto de flecha 5">
          <a:extLst>
            <a:ext uri="{FF2B5EF4-FFF2-40B4-BE49-F238E27FC236}">
              <a16:creationId xmlns:a16="http://schemas.microsoft.com/office/drawing/2014/main" id="{2FF03DAC-0C60-43D4-91C8-F038D7F1C4C4}"/>
            </a:ext>
          </a:extLst>
        </xdr:cNvPr>
        <xdr:cNvCxnSpPr>
          <a:stCxn id="5" idx="3"/>
          <a:endCxn id="4" idx="1"/>
        </xdr:cNvCxnSpPr>
      </xdr:nvCxnSpPr>
      <xdr:spPr>
        <a:xfrm flipV="1">
          <a:off x="3024188" y="8361708"/>
          <a:ext cx="1776412" cy="26246"/>
        </a:xfrm>
        <a:prstGeom prst="straightConnector1">
          <a:avLst/>
        </a:prstGeom>
        <a:ln>
          <a:tailEnd type="triangle"/>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0</xdr:col>
      <xdr:colOff>0</xdr:colOff>
      <xdr:row>5</xdr:row>
      <xdr:rowOff>83344</xdr:rowOff>
    </xdr:from>
    <xdr:to>
      <xdr:col>1</xdr:col>
      <xdr:colOff>654844</xdr:colOff>
      <xdr:row>25</xdr:row>
      <xdr:rowOff>119062</xdr:rowOff>
    </xdr:to>
    <xdr:sp macro="" textlink="">
      <xdr:nvSpPr>
        <xdr:cNvPr id="7" name="Rectángulo: esquinas redondeadas 6">
          <a:extLst>
            <a:ext uri="{FF2B5EF4-FFF2-40B4-BE49-F238E27FC236}">
              <a16:creationId xmlns:a16="http://schemas.microsoft.com/office/drawing/2014/main" id="{7232505F-E659-4945-A9C9-3D40BD59530E}"/>
            </a:ext>
          </a:extLst>
        </xdr:cNvPr>
        <xdr:cNvSpPr/>
      </xdr:nvSpPr>
      <xdr:spPr>
        <a:xfrm>
          <a:off x="0" y="2119313"/>
          <a:ext cx="3036094" cy="3845718"/>
        </a:xfrm>
        <a:prstGeom prst="roundRect">
          <a:avLst/>
        </a:prstGeom>
        <a:noFill/>
        <a:ln w="28575">
          <a:solidFill>
            <a:srgbClr val="92D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L" sz="1100"/>
        </a:p>
      </xdr:txBody>
    </xdr:sp>
    <xdr:clientData/>
  </xdr:twoCellAnchor>
  <xdr:twoCellAnchor editAs="oneCell">
    <xdr:from>
      <xdr:col>0</xdr:col>
      <xdr:colOff>107156</xdr:colOff>
      <xdr:row>6</xdr:row>
      <xdr:rowOff>107156</xdr:rowOff>
    </xdr:from>
    <xdr:to>
      <xdr:col>1</xdr:col>
      <xdr:colOff>345281</xdr:colOff>
      <xdr:row>24</xdr:row>
      <xdr:rowOff>126206</xdr:rowOff>
    </xdr:to>
    <xdr:pic>
      <xdr:nvPicPr>
        <xdr:cNvPr id="10" name="Imagen 9">
          <a:extLst>
            <a:ext uri="{FF2B5EF4-FFF2-40B4-BE49-F238E27FC236}">
              <a16:creationId xmlns:a16="http://schemas.microsoft.com/office/drawing/2014/main" id="{85F9850C-4295-A13A-951F-D316EFE611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156" y="2333625"/>
          <a:ext cx="2619375" cy="3448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154782</xdr:colOff>
      <xdr:row>28</xdr:row>
      <xdr:rowOff>178593</xdr:rowOff>
    </xdr:from>
    <xdr:to>
      <xdr:col>1</xdr:col>
      <xdr:colOff>392907</xdr:colOff>
      <xdr:row>47</xdr:row>
      <xdr:rowOff>7143</xdr:rowOff>
    </xdr:to>
    <xdr:pic>
      <xdr:nvPicPr>
        <xdr:cNvPr id="13" name="Imagen 12">
          <a:extLst>
            <a:ext uri="{FF2B5EF4-FFF2-40B4-BE49-F238E27FC236}">
              <a16:creationId xmlns:a16="http://schemas.microsoft.com/office/drawing/2014/main" id="{80131B9D-AD83-8AE2-F149-09719D13CD46}"/>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4782" y="6596062"/>
          <a:ext cx="2619375" cy="3448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54</xdr:row>
      <xdr:rowOff>0</xdr:rowOff>
    </xdr:from>
    <xdr:to>
      <xdr:col>4</xdr:col>
      <xdr:colOff>656068</xdr:colOff>
      <xdr:row>73</xdr:row>
      <xdr:rowOff>95250</xdr:rowOff>
    </xdr:to>
    <xdr:pic>
      <xdr:nvPicPr>
        <xdr:cNvPr id="16" name="Imagen 15">
          <a:extLst>
            <a:ext uri="{FF2B5EF4-FFF2-40B4-BE49-F238E27FC236}">
              <a16:creationId xmlns:a16="http://schemas.microsoft.com/office/drawing/2014/main" id="{8C05691C-3DAD-DE53-EFEF-16DE6FDD59CA}"/>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381250" y="15370969"/>
          <a:ext cx="7799818" cy="37147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18"/>
  <sheetViews>
    <sheetView zoomScaleNormal="100" workbookViewId="0">
      <selection activeCell="C23" sqref="C23"/>
    </sheetView>
  </sheetViews>
  <sheetFormatPr baseColWidth="10" defaultColWidth="11.42578125" defaultRowHeight="15" x14ac:dyDescent="0.25"/>
  <cols>
    <col min="1" max="1" width="28.28515625" customWidth="1"/>
    <col min="2" max="4" width="40.7109375" customWidth="1"/>
  </cols>
  <sheetData>
    <row r="2" spans="1:4" ht="203.25" customHeight="1" x14ac:dyDescent="0.25">
      <c r="A2" s="1"/>
      <c r="B2" s="1"/>
      <c r="C2" s="1"/>
      <c r="D2" s="1"/>
    </row>
    <row r="3" spans="1:4" ht="15.75" thickBot="1" x14ac:dyDescent="0.3"/>
    <row r="4" spans="1:4" ht="15.75" thickBot="1" x14ac:dyDescent="0.3">
      <c r="A4" s="14" t="s">
        <v>1</v>
      </c>
      <c r="B4" s="15" t="s">
        <v>37</v>
      </c>
      <c r="C4" s="15" t="s">
        <v>38</v>
      </c>
      <c r="D4" s="16" t="s">
        <v>24</v>
      </c>
    </row>
    <row r="5" spans="1:4" ht="14.25" customHeight="1" x14ac:dyDescent="0.25">
      <c r="A5" s="17" t="s">
        <v>39</v>
      </c>
      <c r="B5" s="18">
        <v>0</v>
      </c>
      <c r="C5" s="18">
        <v>0</v>
      </c>
      <c r="D5" s="59">
        <v>0</v>
      </c>
    </row>
    <row r="6" spans="1:4" x14ac:dyDescent="0.25">
      <c r="A6" s="19" t="s">
        <v>2</v>
      </c>
      <c r="B6" s="20">
        <v>9</v>
      </c>
      <c r="C6" s="20">
        <v>6</v>
      </c>
      <c r="D6" s="60">
        <f>C6/B6</f>
        <v>0.66666666666666663</v>
      </c>
    </row>
    <row r="7" spans="1:4" x14ac:dyDescent="0.25">
      <c r="A7" s="19" t="s">
        <v>3</v>
      </c>
      <c r="B7" s="20">
        <v>15</v>
      </c>
      <c r="C7" s="20">
        <v>15</v>
      </c>
      <c r="D7" s="60">
        <f>C7/B7</f>
        <v>1</v>
      </c>
    </row>
    <row r="8" spans="1:4" ht="15.75" thickBot="1" x14ac:dyDescent="0.3">
      <c r="A8" s="21" t="s">
        <v>4</v>
      </c>
      <c r="B8" s="22">
        <v>17</v>
      </c>
      <c r="C8" s="22">
        <v>17</v>
      </c>
      <c r="D8" s="61">
        <f t="shared" ref="D8:D18" si="0">C8/B8</f>
        <v>1</v>
      </c>
    </row>
    <row r="9" spans="1:4" ht="14.25" customHeight="1" x14ac:dyDescent="0.25">
      <c r="A9" s="34" t="s">
        <v>5</v>
      </c>
      <c r="B9" s="35">
        <v>20</v>
      </c>
      <c r="C9" s="35">
        <v>19</v>
      </c>
      <c r="D9" s="62">
        <f t="shared" si="0"/>
        <v>0.95</v>
      </c>
    </row>
    <row r="10" spans="1:4" x14ac:dyDescent="0.25">
      <c r="A10" s="23" t="s">
        <v>6</v>
      </c>
      <c r="B10" s="24">
        <v>26</v>
      </c>
      <c r="C10" s="24">
        <v>25</v>
      </c>
      <c r="D10" s="63">
        <f t="shared" si="0"/>
        <v>0.96153846153846156</v>
      </c>
    </row>
    <row r="11" spans="1:4" x14ac:dyDescent="0.25">
      <c r="A11" s="23" t="s">
        <v>7</v>
      </c>
      <c r="B11" s="24">
        <v>31</v>
      </c>
      <c r="C11" s="24">
        <v>30</v>
      </c>
      <c r="D11" s="63">
        <f t="shared" si="0"/>
        <v>0.967741935483871</v>
      </c>
    </row>
    <row r="12" spans="1:4" x14ac:dyDescent="0.25">
      <c r="A12" s="23" t="s">
        <v>8</v>
      </c>
      <c r="B12" s="24">
        <v>41</v>
      </c>
      <c r="C12" s="24">
        <v>39</v>
      </c>
      <c r="D12" s="63">
        <f t="shared" si="0"/>
        <v>0.95121951219512191</v>
      </c>
    </row>
    <row r="13" spans="1:4" ht="15.75" thickBot="1" x14ac:dyDescent="0.3">
      <c r="A13" s="25" t="s">
        <v>9</v>
      </c>
      <c r="B13" s="26">
        <v>52</v>
      </c>
      <c r="C13" s="26">
        <v>51</v>
      </c>
      <c r="D13" s="64">
        <f t="shared" si="0"/>
        <v>0.98076923076923073</v>
      </c>
    </row>
    <row r="14" spans="1:4" ht="14.25" customHeight="1" x14ac:dyDescent="0.25">
      <c r="A14" s="17" t="s">
        <v>13</v>
      </c>
      <c r="B14" s="18">
        <v>56</v>
      </c>
      <c r="C14" s="18">
        <v>56</v>
      </c>
      <c r="D14" s="59">
        <f t="shared" si="0"/>
        <v>1</v>
      </c>
    </row>
    <row r="15" spans="1:4" ht="15.75" thickBot="1" x14ac:dyDescent="0.3">
      <c r="A15" s="21" t="s">
        <v>14</v>
      </c>
      <c r="B15" s="22">
        <v>63</v>
      </c>
      <c r="C15" s="22">
        <v>62</v>
      </c>
      <c r="D15" s="61">
        <f t="shared" si="0"/>
        <v>0.98412698412698407</v>
      </c>
    </row>
    <row r="16" spans="1:4" x14ac:dyDescent="0.25">
      <c r="A16" s="27" t="s">
        <v>15</v>
      </c>
      <c r="B16" s="28">
        <v>67</v>
      </c>
      <c r="C16" s="28">
        <v>67</v>
      </c>
      <c r="D16" s="65">
        <f t="shared" si="0"/>
        <v>1</v>
      </c>
    </row>
    <row r="17" spans="1:4" x14ac:dyDescent="0.25">
      <c r="A17" s="19" t="s">
        <v>16</v>
      </c>
      <c r="B17" s="20">
        <v>74</v>
      </c>
      <c r="C17" s="20">
        <v>74</v>
      </c>
      <c r="D17" s="60">
        <f t="shared" si="0"/>
        <v>1</v>
      </c>
    </row>
    <row r="18" spans="1:4" ht="15.75" thickBot="1" x14ac:dyDescent="0.3">
      <c r="A18" s="29" t="s">
        <v>25</v>
      </c>
      <c r="B18" s="30">
        <v>74</v>
      </c>
      <c r="C18" s="30">
        <v>74</v>
      </c>
      <c r="D18" s="66">
        <f t="shared" si="0"/>
        <v>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77"/>
  <sheetViews>
    <sheetView zoomScale="80" zoomScaleNormal="80" workbookViewId="0">
      <selection activeCell="J13" sqref="J13"/>
    </sheetView>
  </sheetViews>
  <sheetFormatPr baseColWidth="10" defaultColWidth="11.42578125" defaultRowHeight="15" x14ac:dyDescent="0.25"/>
  <cols>
    <col min="1" max="6" width="30.7109375" style="57" customWidth="1"/>
    <col min="7" max="16384" width="11.42578125" style="12"/>
  </cols>
  <sheetData>
    <row r="1" spans="1:6" ht="15.75" thickBot="1" x14ac:dyDescent="0.3">
      <c r="A1" s="12"/>
      <c r="B1" s="12"/>
      <c r="C1" s="13"/>
      <c r="D1" s="13"/>
      <c r="E1" s="13"/>
      <c r="F1" s="13"/>
    </row>
    <row r="2" spans="1:6" ht="15.75" thickBot="1" x14ac:dyDescent="0.3">
      <c r="A2" s="67" t="s">
        <v>40</v>
      </c>
      <c r="B2" s="68"/>
      <c r="C2" s="68"/>
      <c r="D2" s="68"/>
      <c r="E2" s="68"/>
      <c r="F2" s="69"/>
    </row>
    <row r="3" spans="1:6" x14ac:dyDescent="0.25">
      <c r="A3" s="45" t="s">
        <v>50</v>
      </c>
      <c r="B3" s="45" t="s">
        <v>51</v>
      </c>
      <c r="C3" s="46" t="s">
        <v>52</v>
      </c>
      <c r="D3" s="46" t="s">
        <v>53</v>
      </c>
      <c r="E3" s="47" t="s">
        <v>54</v>
      </c>
      <c r="F3" s="45" t="s">
        <v>55</v>
      </c>
    </row>
    <row r="4" spans="1:6" ht="16.5" x14ac:dyDescent="0.3">
      <c r="A4" s="41">
        <v>4815</v>
      </c>
      <c r="B4" s="42" t="s">
        <v>47</v>
      </c>
      <c r="C4" s="43">
        <v>44573.628368055557</v>
      </c>
      <c r="D4" s="43">
        <v>44574.682685185187</v>
      </c>
      <c r="E4" s="41">
        <v>4815</v>
      </c>
      <c r="F4" s="42" t="s">
        <v>45</v>
      </c>
    </row>
    <row r="5" spans="1:6" ht="16.5" x14ac:dyDescent="0.3">
      <c r="A5" s="41">
        <v>4811</v>
      </c>
      <c r="B5" s="42" t="s">
        <v>47</v>
      </c>
      <c r="C5" s="43">
        <v>44568.449699074074</v>
      </c>
      <c r="D5" s="43">
        <v>44578.655266203707</v>
      </c>
      <c r="E5" s="41">
        <v>4811</v>
      </c>
      <c r="F5" s="42" t="s">
        <v>45</v>
      </c>
    </row>
    <row r="6" spans="1:6" ht="16.5" x14ac:dyDescent="0.3">
      <c r="A6" s="41">
        <v>4823</v>
      </c>
      <c r="B6" s="42" t="s">
        <v>47</v>
      </c>
      <c r="C6" s="43">
        <v>44581.754282407404</v>
      </c>
      <c r="D6" s="43">
        <v>44586.581620370373</v>
      </c>
      <c r="E6" s="41">
        <v>4823</v>
      </c>
      <c r="F6" s="42" t="s">
        <v>45</v>
      </c>
    </row>
    <row r="7" spans="1:6" ht="16.5" x14ac:dyDescent="0.3">
      <c r="A7" s="41">
        <v>4824</v>
      </c>
      <c r="B7" s="42" t="s">
        <v>47</v>
      </c>
      <c r="C7" s="43">
        <v>44581.908275462964</v>
      </c>
      <c r="D7" s="43">
        <v>44589.614548611113</v>
      </c>
      <c r="E7" s="41">
        <v>4824</v>
      </c>
      <c r="F7" s="42" t="s">
        <v>45</v>
      </c>
    </row>
    <row r="8" spans="1:6" ht="16.5" x14ac:dyDescent="0.3">
      <c r="A8" s="41">
        <v>4834</v>
      </c>
      <c r="B8" s="42" t="s">
        <v>47</v>
      </c>
      <c r="C8" s="43">
        <v>44587.714768518519</v>
      </c>
      <c r="D8" s="43">
        <v>44592.732476851852</v>
      </c>
      <c r="E8" s="41">
        <v>4834</v>
      </c>
      <c r="F8" s="42" t="s">
        <v>45</v>
      </c>
    </row>
    <row r="9" spans="1:6" ht="16.5" x14ac:dyDescent="0.3">
      <c r="A9" s="41">
        <v>4828</v>
      </c>
      <c r="B9" s="42" t="s">
        <v>47</v>
      </c>
      <c r="C9" s="43">
        <v>44585.508136574077</v>
      </c>
      <c r="D9" s="43">
        <v>44592.734270833331</v>
      </c>
      <c r="E9" s="41">
        <v>4828</v>
      </c>
      <c r="F9" s="42" t="s">
        <v>45</v>
      </c>
    </row>
    <row r="10" spans="1:6" ht="16.5" x14ac:dyDescent="0.3">
      <c r="A10" s="41">
        <v>4843</v>
      </c>
      <c r="B10" s="42" t="s">
        <v>47</v>
      </c>
      <c r="C10" s="43">
        <v>44592.700995370367</v>
      </c>
      <c r="D10" s="43">
        <v>44594.385439814818</v>
      </c>
      <c r="E10" s="41">
        <v>4843</v>
      </c>
      <c r="F10" s="42" t="s">
        <v>45</v>
      </c>
    </row>
    <row r="11" spans="1:6" ht="16.5" x14ac:dyDescent="0.3">
      <c r="A11" s="41">
        <v>4837</v>
      </c>
      <c r="B11" s="42" t="s">
        <v>47</v>
      </c>
      <c r="C11" s="43">
        <v>44590.535752314812</v>
      </c>
      <c r="D11" s="43">
        <v>44595.493645833332</v>
      </c>
      <c r="E11" s="41">
        <v>4837</v>
      </c>
      <c r="F11" s="42" t="s">
        <v>45</v>
      </c>
    </row>
    <row r="12" spans="1:6" ht="16.5" x14ac:dyDescent="0.3">
      <c r="A12" s="41">
        <v>4838</v>
      </c>
      <c r="B12" s="42" t="s">
        <v>47</v>
      </c>
      <c r="C12" s="43">
        <v>44590.536238425928</v>
      </c>
      <c r="D12" s="43">
        <v>44595.49423611111</v>
      </c>
      <c r="E12" s="41">
        <v>4838</v>
      </c>
      <c r="F12" s="42" t="s">
        <v>45</v>
      </c>
    </row>
    <row r="13" spans="1:6" ht="16.5" x14ac:dyDescent="0.3">
      <c r="A13" s="41">
        <v>4846</v>
      </c>
      <c r="B13" s="42" t="s">
        <v>47</v>
      </c>
      <c r="C13" s="43">
        <v>44593.791331018518</v>
      </c>
      <c r="D13" s="43">
        <v>44596.707731481481</v>
      </c>
      <c r="E13" s="41">
        <v>4846</v>
      </c>
      <c r="F13" s="42" t="s">
        <v>45</v>
      </c>
    </row>
    <row r="14" spans="1:6" ht="16.5" x14ac:dyDescent="0.3">
      <c r="A14" s="41">
        <v>4856</v>
      </c>
      <c r="B14" s="42" t="s">
        <v>47</v>
      </c>
      <c r="C14" s="43">
        <v>44601.500960648147</v>
      </c>
      <c r="D14" s="43">
        <v>44608.727858796294</v>
      </c>
      <c r="E14" s="41">
        <v>4856</v>
      </c>
      <c r="F14" s="42" t="s">
        <v>45</v>
      </c>
    </row>
    <row r="15" spans="1:6" ht="16.5" x14ac:dyDescent="0.3">
      <c r="A15" s="41">
        <v>4863</v>
      </c>
      <c r="B15" s="42" t="s">
        <v>47</v>
      </c>
      <c r="C15" s="43">
        <v>44607.860775462963</v>
      </c>
      <c r="D15" s="43">
        <v>44610.675740740742</v>
      </c>
      <c r="E15" s="41">
        <v>4863</v>
      </c>
      <c r="F15" s="42" t="s">
        <v>45</v>
      </c>
    </row>
    <row r="16" spans="1:6" ht="16.5" x14ac:dyDescent="0.3">
      <c r="A16" s="41">
        <v>4864</v>
      </c>
      <c r="B16" s="42" t="s">
        <v>47</v>
      </c>
      <c r="C16" s="43">
        <v>44608.359930555554</v>
      </c>
      <c r="D16" s="43">
        <v>44610.677407407406</v>
      </c>
      <c r="E16" s="41">
        <v>4864</v>
      </c>
      <c r="F16" s="42" t="s">
        <v>45</v>
      </c>
    </row>
    <row r="17" spans="1:6" ht="16.5" x14ac:dyDescent="0.3">
      <c r="A17" s="41">
        <v>4866</v>
      </c>
      <c r="B17" s="42" t="s">
        <v>47</v>
      </c>
      <c r="C17" s="43">
        <v>44609.729201388887</v>
      </c>
      <c r="D17" s="43">
        <v>44614.619293981479</v>
      </c>
      <c r="E17" s="41">
        <v>4866</v>
      </c>
      <c r="F17" s="42" t="s">
        <v>45</v>
      </c>
    </row>
    <row r="18" spans="1:6" ht="16.5" x14ac:dyDescent="0.3">
      <c r="A18" s="41">
        <v>4869</v>
      </c>
      <c r="B18" s="42" t="s">
        <v>47</v>
      </c>
      <c r="C18" s="43">
        <v>44609.920289351852</v>
      </c>
      <c r="D18" s="43">
        <v>44614.620428240742</v>
      </c>
      <c r="E18" s="41">
        <v>4869</v>
      </c>
      <c r="F18" s="42" t="s">
        <v>45</v>
      </c>
    </row>
    <row r="19" spans="1:6" ht="16.5" x14ac:dyDescent="0.3">
      <c r="A19" s="41">
        <v>4888</v>
      </c>
      <c r="B19" s="42" t="s">
        <v>47</v>
      </c>
      <c r="C19" s="43">
        <v>44634.663472222222</v>
      </c>
      <c r="D19" s="43">
        <v>44636.434374999997</v>
      </c>
      <c r="E19" s="41">
        <v>4888</v>
      </c>
      <c r="F19" s="42" t="s">
        <v>45</v>
      </c>
    </row>
    <row r="20" spans="1:6" ht="16.5" x14ac:dyDescent="0.3">
      <c r="A20" s="41">
        <v>4892</v>
      </c>
      <c r="B20" s="42" t="s">
        <v>47</v>
      </c>
      <c r="C20" s="43">
        <v>44637.694166666668</v>
      </c>
      <c r="D20" s="43">
        <v>44641.375717592593</v>
      </c>
      <c r="E20" s="41">
        <v>4892</v>
      </c>
      <c r="F20" s="42" t="s">
        <v>45</v>
      </c>
    </row>
    <row r="21" spans="1:6" ht="16.5" x14ac:dyDescent="0.3">
      <c r="A21" s="41">
        <v>4916</v>
      </c>
      <c r="B21" s="42" t="s">
        <v>47</v>
      </c>
      <c r="C21" s="43">
        <v>44665.557210648149</v>
      </c>
      <c r="D21" s="43">
        <v>44671.553877314815</v>
      </c>
      <c r="E21" s="41">
        <v>4916</v>
      </c>
      <c r="F21" s="42" t="s">
        <v>45</v>
      </c>
    </row>
    <row r="22" spans="1:6" ht="16.5" x14ac:dyDescent="0.3">
      <c r="A22" s="41">
        <v>4919</v>
      </c>
      <c r="B22" s="42" t="s">
        <v>47</v>
      </c>
      <c r="C22" s="43">
        <v>44672.70752314815</v>
      </c>
      <c r="D22" s="43">
        <v>44676.447893518518</v>
      </c>
      <c r="E22" s="41">
        <v>4919</v>
      </c>
      <c r="F22" s="42" t="s">
        <v>45</v>
      </c>
    </row>
    <row r="23" spans="1:6" ht="16.5" x14ac:dyDescent="0.3">
      <c r="A23" s="41">
        <v>4926</v>
      </c>
      <c r="B23" s="42" t="s">
        <v>47</v>
      </c>
      <c r="C23" s="43">
        <v>44679.866006944445</v>
      </c>
      <c r="D23" s="43">
        <v>44684.650312500002</v>
      </c>
      <c r="E23" s="41">
        <v>4926</v>
      </c>
      <c r="F23" s="42" t="s">
        <v>45</v>
      </c>
    </row>
    <row r="24" spans="1:6" ht="16.5" x14ac:dyDescent="0.3">
      <c r="A24" s="41">
        <v>4932</v>
      </c>
      <c r="B24" s="42" t="s">
        <v>47</v>
      </c>
      <c r="C24" s="43">
        <v>44684.494895833333</v>
      </c>
      <c r="D24" s="43">
        <v>44685.631493055553</v>
      </c>
      <c r="E24" s="41">
        <v>4932</v>
      </c>
      <c r="F24" s="42" t="s">
        <v>45</v>
      </c>
    </row>
    <row r="25" spans="1:6" ht="16.5" x14ac:dyDescent="0.3">
      <c r="A25" s="41">
        <v>4930</v>
      </c>
      <c r="B25" s="42" t="s">
        <v>47</v>
      </c>
      <c r="C25" s="43">
        <v>44683.904039351852</v>
      </c>
      <c r="D25" s="43">
        <v>44687.377997685187</v>
      </c>
      <c r="E25" s="41">
        <v>4930</v>
      </c>
      <c r="F25" s="42" t="s">
        <v>45</v>
      </c>
    </row>
    <row r="26" spans="1:6" ht="16.5" x14ac:dyDescent="0.3">
      <c r="A26" s="41">
        <v>4935</v>
      </c>
      <c r="B26" s="42" t="s">
        <v>47</v>
      </c>
      <c r="C26" s="43">
        <v>44687.679675925923</v>
      </c>
      <c r="D26" s="43">
        <v>44690.471909722219</v>
      </c>
      <c r="E26" s="41">
        <v>4935</v>
      </c>
      <c r="F26" s="42" t="s">
        <v>45</v>
      </c>
    </row>
    <row r="27" spans="1:6" ht="16.5" x14ac:dyDescent="0.3">
      <c r="A27" s="41">
        <v>4936</v>
      </c>
      <c r="B27" s="42" t="s">
        <v>47</v>
      </c>
      <c r="C27" s="43">
        <v>44690.681377314817</v>
      </c>
      <c r="D27" s="43">
        <v>44701.430879629632</v>
      </c>
      <c r="E27" s="41">
        <v>4936</v>
      </c>
      <c r="F27" s="42" t="s">
        <v>45</v>
      </c>
    </row>
    <row r="28" spans="1:6" ht="16.5" x14ac:dyDescent="0.3">
      <c r="A28" s="41">
        <v>4946</v>
      </c>
      <c r="B28" s="42" t="s">
        <v>47</v>
      </c>
      <c r="C28" s="43">
        <v>44706.775775462964</v>
      </c>
      <c r="D28" s="43">
        <v>44712.514675925922</v>
      </c>
      <c r="E28" s="41">
        <v>4946</v>
      </c>
      <c r="F28" s="42" t="s">
        <v>45</v>
      </c>
    </row>
    <row r="29" spans="1:6" ht="16.5" x14ac:dyDescent="0.3">
      <c r="A29" s="41">
        <v>4950</v>
      </c>
      <c r="B29" s="42" t="s">
        <v>47</v>
      </c>
      <c r="C29" s="43">
        <v>44707.697025462963</v>
      </c>
      <c r="D29" s="43">
        <v>44714.417430555557</v>
      </c>
      <c r="E29" s="41">
        <v>4950</v>
      </c>
      <c r="F29" s="42" t="s">
        <v>45</v>
      </c>
    </row>
    <row r="30" spans="1:6" ht="16.5" x14ac:dyDescent="0.3">
      <c r="A30" s="41">
        <v>4959</v>
      </c>
      <c r="B30" s="42" t="s">
        <v>47</v>
      </c>
      <c r="C30" s="43">
        <v>44728.42359953704</v>
      </c>
      <c r="D30" s="43">
        <v>44732.544178240743</v>
      </c>
      <c r="E30" s="41">
        <v>4959</v>
      </c>
      <c r="F30" s="42" t="s">
        <v>45</v>
      </c>
    </row>
    <row r="31" spans="1:6" ht="16.5" x14ac:dyDescent="0.3">
      <c r="A31" s="41">
        <v>4964</v>
      </c>
      <c r="B31" s="42" t="s">
        <v>47</v>
      </c>
      <c r="C31" s="43">
        <v>44735.513611111113</v>
      </c>
      <c r="D31" s="43">
        <v>44735.621203703704</v>
      </c>
      <c r="E31" s="41">
        <v>4964</v>
      </c>
      <c r="F31" s="42" t="s">
        <v>45</v>
      </c>
    </row>
    <row r="32" spans="1:6" ht="16.5" x14ac:dyDescent="0.3">
      <c r="A32" s="41">
        <v>4965</v>
      </c>
      <c r="B32" s="42" t="s">
        <v>47</v>
      </c>
      <c r="C32" s="43">
        <v>44735.519421296296</v>
      </c>
      <c r="D32" s="43">
        <v>44735.621527777781</v>
      </c>
      <c r="E32" s="41">
        <v>4965</v>
      </c>
      <c r="F32" s="42" t="s">
        <v>45</v>
      </c>
    </row>
    <row r="33" spans="1:6" ht="16.5" x14ac:dyDescent="0.3">
      <c r="A33" s="41">
        <v>5965</v>
      </c>
      <c r="B33" s="42" t="s">
        <v>47</v>
      </c>
      <c r="C33" s="43">
        <v>44738.622395833336</v>
      </c>
      <c r="D33" s="43">
        <v>44740.731840277775</v>
      </c>
      <c r="E33" s="41">
        <v>5965</v>
      </c>
      <c r="F33" s="42" t="s">
        <v>45</v>
      </c>
    </row>
    <row r="34" spans="1:6" ht="16.5" x14ac:dyDescent="0.3">
      <c r="A34" s="41">
        <v>5974</v>
      </c>
      <c r="B34" s="42" t="s">
        <v>47</v>
      </c>
      <c r="C34" s="43">
        <v>44744.765370370369</v>
      </c>
      <c r="D34" s="43">
        <v>44746.640196759261</v>
      </c>
      <c r="E34" s="41">
        <v>5974</v>
      </c>
      <c r="F34" s="42" t="s">
        <v>45</v>
      </c>
    </row>
    <row r="35" spans="1:6" ht="16.5" x14ac:dyDescent="0.3">
      <c r="A35" s="41">
        <v>5972</v>
      </c>
      <c r="B35" s="42" t="s">
        <v>47</v>
      </c>
      <c r="C35" s="43">
        <v>44743.679502314815</v>
      </c>
      <c r="D35" s="43">
        <v>44746.65121527778</v>
      </c>
      <c r="E35" s="41">
        <v>5972</v>
      </c>
      <c r="F35" s="42" t="s">
        <v>45</v>
      </c>
    </row>
    <row r="36" spans="1:6" ht="16.5" x14ac:dyDescent="0.3">
      <c r="A36" s="41">
        <v>5976</v>
      </c>
      <c r="B36" s="42" t="s">
        <v>47</v>
      </c>
      <c r="C36" s="43">
        <v>44746.616423611114</v>
      </c>
      <c r="D36" s="43">
        <v>44749.46329861111</v>
      </c>
      <c r="E36" s="41">
        <v>5976</v>
      </c>
      <c r="F36" s="42" t="s">
        <v>45</v>
      </c>
    </row>
    <row r="37" spans="1:6" ht="16.5" x14ac:dyDescent="0.3">
      <c r="A37" s="41">
        <v>5966</v>
      </c>
      <c r="B37" s="42" t="s">
        <v>47</v>
      </c>
      <c r="C37" s="43">
        <v>44740.463912037034</v>
      </c>
      <c r="D37" s="43">
        <v>44750.368888888886</v>
      </c>
      <c r="E37" s="41">
        <v>5966</v>
      </c>
      <c r="F37" s="42" t="s">
        <v>45</v>
      </c>
    </row>
    <row r="38" spans="1:6" ht="16.5" x14ac:dyDescent="0.3">
      <c r="A38" s="41">
        <v>5971</v>
      </c>
      <c r="B38" s="42" t="s">
        <v>47</v>
      </c>
      <c r="C38" s="43">
        <v>44743.563784722224</v>
      </c>
      <c r="D38" s="43">
        <v>44750.372870370367</v>
      </c>
      <c r="E38" s="41">
        <v>5971</v>
      </c>
      <c r="F38" s="42" t="s">
        <v>45</v>
      </c>
    </row>
    <row r="39" spans="1:6" ht="16.5" x14ac:dyDescent="0.3">
      <c r="A39" s="41">
        <v>5988</v>
      </c>
      <c r="B39" s="42" t="s">
        <v>47</v>
      </c>
      <c r="C39" s="43">
        <v>44757.461701388886</v>
      </c>
      <c r="D39" s="43">
        <v>44760.447905092595</v>
      </c>
      <c r="E39" s="41">
        <v>5988</v>
      </c>
      <c r="F39" s="42" t="s">
        <v>45</v>
      </c>
    </row>
    <row r="40" spans="1:6" ht="16.5" x14ac:dyDescent="0.3">
      <c r="A40" s="41">
        <v>5985</v>
      </c>
      <c r="B40" s="42" t="s">
        <v>47</v>
      </c>
      <c r="C40" s="43">
        <v>44755.283321759256</v>
      </c>
      <c r="D40" s="43">
        <v>44762.497673611113</v>
      </c>
      <c r="E40" s="41">
        <v>5985</v>
      </c>
      <c r="F40" s="42" t="s">
        <v>45</v>
      </c>
    </row>
    <row r="41" spans="1:6" ht="16.5" x14ac:dyDescent="0.3">
      <c r="A41" s="41">
        <v>5986</v>
      </c>
      <c r="B41" s="42" t="s">
        <v>47</v>
      </c>
      <c r="C41" s="43">
        <v>44756.630173611113</v>
      </c>
      <c r="D41" s="43">
        <v>44762.498541666668</v>
      </c>
      <c r="E41" s="41">
        <v>5986</v>
      </c>
      <c r="F41" s="42" t="s">
        <v>45</v>
      </c>
    </row>
    <row r="42" spans="1:6" ht="16.5" x14ac:dyDescent="0.3">
      <c r="A42" s="41">
        <v>5989</v>
      </c>
      <c r="B42" s="42" t="s">
        <v>47</v>
      </c>
      <c r="C42" s="43">
        <v>44758.904131944444</v>
      </c>
      <c r="D42" s="43">
        <v>44762.501967592594</v>
      </c>
      <c r="E42" s="41">
        <v>5989</v>
      </c>
      <c r="F42" s="42" t="s">
        <v>45</v>
      </c>
    </row>
    <row r="43" spans="1:6" ht="16.5" x14ac:dyDescent="0.3">
      <c r="A43" s="41">
        <v>5992</v>
      </c>
      <c r="B43" s="42" t="s">
        <v>47</v>
      </c>
      <c r="C43" s="43">
        <v>44763.60052083333</v>
      </c>
      <c r="D43" s="43">
        <v>44777</v>
      </c>
      <c r="E43" s="41">
        <v>5992</v>
      </c>
      <c r="F43" s="42" t="s">
        <v>45</v>
      </c>
    </row>
    <row r="44" spans="1:6" ht="16.5" x14ac:dyDescent="0.3">
      <c r="A44" s="41">
        <v>5993</v>
      </c>
      <c r="B44" s="42" t="s">
        <v>47</v>
      </c>
      <c r="C44" s="43">
        <v>44764.885625000003</v>
      </c>
      <c r="D44" s="43">
        <v>44777</v>
      </c>
      <c r="E44" s="41">
        <v>5993</v>
      </c>
      <c r="F44" s="42" t="s">
        <v>45</v>
      </c>
    </row>
    <row r="45" spans="1:6" ht="16.5" x14ac:dyDescent="0.3">
      <c r="A45" s="41">
        <v>6002</v>
      </c>
      <c r="B45" s="42" t="s">
        <v>47</v>
      </c>
      <c r="C45" s="43">
        <v>44776.891168981485</v>
      </c>
      <c r="D45" s="43">
        <v>44777.464178240742</v>
      </c>
      <c r="E45" s="41">
        <v>6002</v>
      </c>
      <c r="F45" s="42" t="s">
        <v>45</v>
      </c>
    </row>
    <row r="46" spans="1:6" ht="16.5" x14ac:dyDescent="0.3">
      <c r="A46" s="41">
        <v>6005</v>
      </c>
      <c r="B46" s="42" t="s">
        <v>47</v>
      </c>
      <c r="C46" s="43">
        <v>44781.374745370369</v>
      </c>
      <c r="D46" s="43">
        <v>44784.712025462963</v>
      </c>
      <c r="E46" s="41">
        <v>6005</v>
      </c>
      <c r="F46" s="42" t="s">
        <v>45</v>
      </c>
    </row>
    <row r="47" spans="1:6" ht="16.5" x14ac:dyDescent="0.3">
      <c r="A47" s="41">
        <v>6008</v>
      </c>
      <c r="B47" s="42" t="s">
        <v>47</v>
      </c>
      <c r="C47" s="43">
        <v>44784.922476851854</v>
      </c>
      <c r="D47" s="43">
        <v>44789.593946759262</v>
      </c>
      <c r="E47" s="41">
        <v>6008</v>
      </c>
      <c r="F47" s="42" t="s">
        <v>45</v>
      </c>
    </row>
    <row r="48" spans="1:6" ht="16.5" x14ac:dyDescent="0.3">
      <c r="A48" s="41">
        <v>6011</v>
      </c>
      <c r="B48" s="42" t="s">
        <v>47</v>
      </c>
      <c r="C48" s="43">
        <v>44789.722581018519</v>
      </c>
      <c r="D48" s="43">
        <v>44791.602268518516</v>
      </c>
      <c r="E48" s="41">
        <v>6011</v>
      </c>
      <c r="F48" s="42" t="s">
        <v>45</v>
      </c>
    </row>
    <row r="49" spans="1:6" ht="16.5" x14ac:dyDescent="0.3">
      <c r="A49" s="41">
        <v>6017</v>
      </c>
      <c r="B49" s="42" t="s">
        <v>47</v>
      </c>
      <c r="C49" s="43">
        <v>44792.852164351854</v>
      </c>
      <c r="D49" s="43">
        <v>44798.636446759258</v>
      </c>
      <c r="E49" s="41">
        <v>6017</v>
      </c>
      <c r="F49" s="42" t="s">
        <v>45</v>
      </c>
    </row>
    <row r="50" spans="1:6" ht="16.5" x14ac:dyDescent="0.3">
      <c r="A50" s="41">
        <v>6022</v>
      </c>
      <c r="B50" s="42" t="s">
        <v>47</v>
      </c>
      <c r="C50" s="43">
        <v>44797.900914351849</v>
      </c>
      <c r="D50" s="43">
        <v>44803.399664351855</v>
      </c>
      <c r="E50" s="41">
        <v>6022</v>
      </c>
      <c r="F50" s="42" t="s">
        <v>45</v>
      </c>
    </row>
    <row r="51" spans="1:6" ht="16.5" x14ac:dyDescent="0.3">
      <c r="A51" s="41">
        <v>6024</v>
      </c>
      <c r="B51" s="42" t="s">
        <v>47</v>
      </c>
      <c r="C51" s="43">
        <v>44799.722951388889</v>
      </c>
      <c r="D51" s="43">
        <v>44803.402662037035</v>
      </c>
      <c r="E51" s="41">
        <v>6024</v>
      </c>
      <c r="F51" s="42" t="s">
        <v>45</v>
      </c>
    </row>
    <row r="52" spans="1:6" ht="16.5" x14ac:dyDescent="0.3">
      <c r="A52" s="41">
        <v>6025</v>
      </c>
      <c r="B52" s="42" t="s">
        <v>47</v>
      </c>
      <c r="C52" s="43">
        <v>44799.723726851851</v>
      </c>
      <c r="D52" s="43">
        <v>44803.403287037036</v>
      </c>
      <c r="E52" s="41">
        <v>6025</v>
      </c>
      <c r="F52" s="42" t="s">
        <v>45</v>
      </c>
    </row>
    <row r="53" spans="1:6" ht="16.5" x14ac:dyDescent="0.3">
      <c r="A53" s="41">
        <v>6015</v>
      </c>
      <c r="B53" s="42" t="s">
        <v>47</v>
      </c>
      <c r="C53" s="43">
        <v>44791.733668981484</v>
      </c>
      <c r="D53" s="43">
        <v>44803.475821759261</v>
      </c>
      <c r="E53" s="41">
        <v>6015</v>
      </c>
      <c r="F53" s="42" t="s">
        <v>45</v>
      </c>
    </row>
    <row r="54" spans="1:6" ht="16.5" x14ac:dyDescent="0.3">
      <c r="A54" s="41">
        <v>6030</v>
      </c>
      <c r="B54" s="42" t="s">
        <v>47</v>
      </c>
      <c r="C54" s="43">
        <v>44802.912129629629</v>
      </c>
      <c r="D54" s="43">
        <v>44804.601875</v>
      </c>
      <c r="E54" s="41">
        <v>6030</v>
      </c>
      <c r="F54" s="42" t="s">
        <v>45</v>
      </c>
    </row>
    <row r="55" spans="1:6" ht="16.5" x14ac:dyDescent="0.3">
      <c r="A55" s="41">
        <v>6029</v>
      </c>
      <c r="B55" s="42" t="s">
        <v>47</v>
      </c>
      <c r="C55" s="43">
        <v>44802.638206018521</v>
      </c>
      <c r="D55" s="43">
        <v>44805.425856481481</v>
      </c>
      <c r="E55" s="41">
        <v>6029</v>
      </c>
      <c r="F55" s="42" t="s">
        <v>45</v>
      </c>
    </row>
    <row r="56" spans="1:6" ht="16.5" x14ac:dyDescent="0.3">
      <c r="A56" s="41">
        <v>6032</v>
      </c>
      <c r="B56" s="42" t="s">
        <v>47</v>
      </c>
      <c r="C56" s="43">
        <v>44805.894004629627</v>
      </c>
      <c r="D56" s="43">
        <v>44809.442731481482</v>
      </c>
      <c r="E56" s="41">
        <v>6032</v>
      </c>
      <c r="F56" s="42" t="s">
        <v>45</v>
      </c>
    </row>
    <row r="57" spans="1:6" ht="16.5" x14ac:dyDescent="0.3">
      <c r="A57" s="41">
        <v>6036</v>
      </c>
      <c r="B57" s="42" t="s">
        <v>47</v>
      </c>
      <c r="C57" s="43">
        <v>44809.71671296296</v>
      </c>
      <c r="D57" s="43">
        <v>44817.685069444444</v>
      </c>
      <c r="E57" s="41">
        <v>6036</v>
      </c>
      <c r="F57" s="42" t="s">
        <v>45</v>
      </c>
    </row>
    <row r="58" spans="1:6" ht="16.5" x14ac:dyDescent="0.3">
      <c r="A58" s="41">
        <v>6034</v>
      </c>
      <c r="B58" s="42" t="s">
        <v>47</v>
      </c>
      <c r="C58" s="43">
        <v>44809.440532407411</v>
      </c>
      <c r="D58" s="43">
        <v>44825.496261574073</v>
      </c>
      <c r="E58" s="41">
        <v>6034</v>
      </c>
      <c r="F58" s="42" t="s">
        <v>45</v>
      </c>
    </row>
    <row r="59" spans="1:6" ht="16.5" x14ac:dyDescent="0.3">
      <c r="A59" s="41">
        <v>6049</v>
      </c>
      <c r="B59" s="42" t="s">
        <v>47</v>
      </c>
      <c r="C59" s="43">
        <v>44827.395902777775</v>
      </c>
      <c r="D59" s="43">
        <v>44827.462592592594</v>
      </c>
      <c r="E59" s="41">
        <v>6049</v>
      </c>
      <c r="F59" s="42" t="s">
        <v>45</v>
      </c>
    </row>
    <row r="60" spans="1:6" ht="16.5" x14ac:dyDescent="0.3">
      <c r="A60" s="41">
        <v>6056</v>
      </c>
      <c r="B60" s="42" t="s">
        <v>47</v>
      </c>
      <c r="C60" s="43">
        <v>44838.502638888887</v>
      </c>
      <c r="D60" s="43">
        <v>44840.516192129631</v>
      </c>
      <c r="E60" s="41">
        <v>6056</v>
      </c>
      <c r="F60" s="42" t="s">
        <v>45</v>
      </c>
    </row>
    <row r="61" spans="1:6" ht="16.5" x14ac:dyDescent="0.3">
      <c r="A61" s="41">
        <v>6060</v>
      </c>
      <c r="B61" s="42" t="s">
        <v>47</v>
      </c>
      <c r="C61" s="43">
        <v>44840.84207175926</v>
      </c>
      <c r="D61" s="43">
        <v>44845.395104166666</v>
      </c>
      <c r="E61" s="41">
        <v>6060</v>
      </c>
      <c r="F61" s="42" t="s">
        <v>45</v>
      </c>
    </row>
    <row r="62" spans="1:6" ht="16.5" x14ac:dyDescent="0.3">
      <c r="A62" s="41">
        <v>6064</v>
      </c>
      <c r="B62" s="42" t="s">
        <v>47</v>
      </c>
      <c r="C62" s="43">
        <v>44846.595393518517</v>
      </c>
      <c r="D62" s="43">
        <v>44851.446736111109</v>
      </c>
      <c r="E62" s="41">
        <v>6064</v>
      </c>
      <c r="F62" s="42" t="s">
        <v>45</v>
      </c>
    </row>
    <row r="63" spans="1:6" ht="16.5" x14ac:dyDescent="0.3">
      <c r="A63" s="41">
        <v>6065</v>
      </c>
      <c r="B63" s="42" t="s">
        <v>47</v>
      </c>
      <c r="C63" s="43">
        <v>44847.845706018517</v>
      </c>
      <c r="D63" s="43">
        <v>44851.63894675926</v>
      </c>
      <c r="E63" s="41">
        <v>6065</v>
      </c>
      <c r="F63" s="42" t="s">
        <v>45</v>
      </c>
    </row>
    <row r="64" spans="1:6" ht="16.5" x14ac:dyDescent="0.3">
      <c r="A64" s="41">
        <v>6071</v>
      </c>
      <c r="B64" s="42" t="s">
        <v>47</v>
      </c>
      <c r="C64" s="43">
        <v>44855.562013888892</v>
      </c>
      <c r="D64" s="43">
        <v>44860.455937500003</v>
      </c>
      <c r="E64" s="41">
        <v>6071</v>
      </c>
      <c r="F64" s="42" t="s">
        <v>45</v>
      </c>
    </row>
    <row r="65" spans="1:6" ht="16.5" x14ac:dyDescent="0.3">
      <c r="A65" s="41">
        <v>6075</v>
      </c>
      <c r="B65" s="42" t="s">
        <v>47</v>
      </c>
      <c r="C65" s="43">
        <v>44860.141805555555</v>
      </c>
      <c r="D65" s="43">
        <v>44861.445081018515</v>
      </c>
      <c r="E65" s="41">
        <v>6075</v>
      </c>
      <c r="F65" s="42" t="s">
        <v>45</v>
      </c>
    </row>
    <row r="66" spans="1:6" ht="16.5" x14ac:dyDescent="0.3">
      <c r="A66" s="50">
        <v>6078</v>
      </c>
      <c r="B66" s="42" t="s">
        <v>47</v>
      </c>
      <c r="C66" s="52">
        <v>44862.411307870374</v>
      </c>
      <c r="D66" s="52">
        <v>44869.683495370373</v>
      </c>
      <c r="E66" s="51">
        <v>6078</v>
      </c>
      <c r="F66" s="42" t="s">
        <v>45</v>
      </c>
    </row>
    <row r="67" spans="1:6" ht="16.5" x14ac:dyDescent="0.3">
      <c r="A67" s="50">
        <v>6092</v>
      </c>
      <c r="B67" s="42" t="s">
        <v>47</v>
      </c>
      <c r="C67" s="52">
        <v>44879.71738425926</v>
      </c>
      <c r="D67" s="52">
        <v>44881.743321759262</v>
      </c>
      <c r="E67" s="51">
        <v>6092</v>
      </c>
      <c r="F67" s="42" t="s">
        <v>45</v>
      </c>
    </row>
    <row r="68" spans="1:6" ht="16.5" x14ac:dyDescent="0.3">
      <c r="A68" s="50">
        <v>6090</v>
      </c>
      <c r="B68" s="42" t="s">
        <v>47</v>
      </c>
      <c r="C68" s="52">
        <v>44877.943611111114</v>
      </c>
      <c r="D68" s="52">
        <v>44886.744409722225</v>
      </c>
      <c r="E68" s="51">
        <v>6090</v>
      </c>
      <c r="F68" s="42" t="s">
        <v>45</v>
      </c>
    </row>
    <row r="69" spans="1:6" ht="16.5" x14ac:dyDescent="0.3">
      <c r="A69" s="50">
        <v>6098</v>
      </c>
      <c r="B69" s="42" t="s">
        <v>47</v>
      </c>
      <c r="C69" s="52">
        <v>44889.463993055557</v>
      </c>
      <c r="D69" s="52">
        <v>44894.513703703706</v>
      </c>
      <c r="E69" s="51">
        <v>6098</v>
      </c>
      <c r="F69" s="42" t="s">
        <v>45</v>
      </c>
    </row>
    <row r="70" spans="1:6" ht="16.5" x14ac:dyDescent="0.3">
      <c r="A70" s="50">
        <v>6099</v>
      </c>
      <c r="B70" s="42" t="s">
        <v>47</v>
      </c>
      <c r="C70" s="52">
        <v>44889.819861111115</v>
      </c>
      <c r="D70" s="52">
        <v>44894.519791666666</v>
      </c>
      <c r="E70" s="51">
        <v>6099</v>
      </c>
      <c r="F70" s="42" t="s">
        <v>45</v>
      </c>
    </row>
    <row r="71" spans="1:6" ht="16.5" x14ac:dyDescent="0.3">
      <c r="A71" s="50">
        <v>6102</v>
      </c>
      <c r="B71" s="42" t="s">
        <v>47</v>
      </c>
      <c r="C71" s="52">
        <v>44896.448553240742</v>
      </c>
      <c r="D71" s="52">
        <v>44901.474409722221</v>
      </c>
      <c r="E71" s="51">
        <v>6102</v>
      </c>
      <c r="F71" s="42" t="s">
        <v>45</v>
      </c>
    </row>
    <row r="72" spans="1:6" ht="16.5" x14ac:dyDescent="0.3">
      <c r="A72" s="50">
        <v>6103</v>
      </c>
      <c r="B72" s="42" t="s">
        <v>47</v>
      </c>
      <c r="C72" s="52">
        <v>44903.338888888888</v>
      </c>
      <c r="D72" s="52">
        <v>44910.708449074074</v>
      </c>
      <c r="E72" s="51">
        <v>6103</v>
      </c>
      <c r="F72" s="42" t="s">
        <v>45</v>
      </c>
    </row>
    <row r="73" spans="1:6" ht="16.5" x14ac:dyDescent="0.3">
      <c r="A73" s="50">
        <v>6111</v>
      </c>
      <c r="B73" s="42" t="s">
        <v>47</v>
      </c>
      <c r="C73" s="52">
        <v>44914.50640046296</v>
      </c>
      <c r="D73" s="52">
        <v>44916.459768518522</v>
      </c>
      <c r="E73" s="51">
        <v>6111</v>
      </c>
      <c r="F73" s="42" t="s">
        <v>45</v>
      </c>
    </row>
    <row r="74" spans="1:6" ht="16.5" x14ac:dyDescent="0.3">
      <c r="A74" s="50">
        <v>6122</v>
      </c>
      <c r="B74" s="42" t="s">
        <v>47</v>
      </c>
      <c r="C74" s="52">
        <v>44917.687534722223</v>
      </c>
      <c r="D74" s="52">
        <v>44918.415856481479</v>
      </c>
      <c r="E74" s="51">
        <v>6122</v>
      </c>
      <c r="F74" s="42" t="s">
        <v>45</v>
      </c>
    </row>
    <row r="75" spans="1:6" ht="16.5" x14ac:dyDescent="0.3">
      <c r="A75" s="53">
        <v>6121</v>
      </c>
      <c r="B75" s="54" t="s">
        <v>47</v>
      </c>
      <c r="C75" s="55">
        <v>44917.541435185187</v>
      </c>
      <c r="D75" s="55">
        <v>44918.440775462965</v>
      </c>
      <c r="E75" s="56">
        <v>6121</v>
      </c>
      <c r="F75" s="54" t="s">
        <v>45</v>
      </c>
    </row>
    <row r="76" spans="1:6" ht="16.5" x14ac:dyDescent="0.3">
      <c r="A76" s="51">
        <v>6126</v>
      </c>
      <c r="B76" s="42" t="s">
        <v>47</v>
      </c>
      <c r="C76" s="58">
        <v>44921.715243055558</v>
      </c>
      <c r="D76" s="58">
        <v>44922.478136574071</v>
      </c>
      <c r="E76" s="51">
        <v>6126</v>
      </c>
      <c r="F76" s="42" t="s">
        <v>45</v>
      </c>
    </row>
    <row r="77" spans="1:6" ht="16.5" x14ac:dyDescent="0.3">
      <c r="A77" s="51">
        <v>6123</v>
      </c>
      <c r="B77" s="42" t="s">
        <v>47</v>
      </c>
      <c r="C77" s="58">
        <v>44918.490995370368</v>
      </c>
      <c r="D77" s="58">
        <v>44922.515324074076</v>
      </c>
      <c r="E77" s="51">
        <v>6123</v>
      </c>
      <c r="F77" s="42" t="s">
        <v>45</v>
      </c>
    </row>
  </sheetData>
  <mergeCells count="1">
    <mergeCell ref="A2:F2"/>
  </mergeCells>
  <conditionalFormatting sqref="A4">
    <cfRule type="duplicateValues" dxfId="18" priority="18"/>
  </conditionalFormatting>
  <conditionalFormatting sqref="A5:A11">
    <cfRule type="duplicateValues" dxfId="17" priority="19"/>
  </conditionalFormatting>
  <conditionalFormatting sqref="A12:A18">
    <cfRule type="duplicateValues" dxfId="16" priority="17"/>
  </conditionalFormatting>
  <conditionalFormatting sqref="A19:A20">
    <cfRule type="duplicateValues" dxfId="15" priority="16"/>
  </conditionalFormatting>
  <conditionalFormatting sqref="A21:A23">
    <cfRule type="duplicateValues" dxfId="14" priority="15"/>
  </conditionalFormatting>
  <conditionalFormatting sqref="A24:A28">
    <cfRule type="duplicateValues" dxfId="13" priority="14"/>
  </conditionalFormatting>
  <conditionalFormatting sqref="E4">
    <cfRule type="duplicateValues" dxfId="12" priority="12"/>
  </conditionalFormatting>
  <conditionalFormatting sqref="E5:E11">
    <cfRule type="duplicateValues" dxfId="11" priority="13"/>
  </conditionalFormatting>
  <conditionalFormatting sqref="E12:E18">
    <cfRule type="duplicateValues" dxfId="10" priority="11"/>
  </conditionalFormatting>
  <conditionalFormatting sqref="E19:E20">
    <cfRule type="duplicateValues" dxfId="9" priority="10"/>
  </conditionalFormatting>
  <conditionalFormatting sqref="E21:E23">
    <cfRule type="duplicateValues" dxfId="8" priority="9"/>
  </conditionalFormatting>
  <conditionalFormatting sqref="E24:E28">
    <cfRule type="duplicateValues" dxfId="7" priority="8"/>
  </conditionalFormatting>
  <conditionalFormatting sqref="A29">
    <cfRule type="duplicateValues" dxfId="6" priority="7"/>
  </conditionalFormatting>
  <conditionalFormatting sqref="E29">
    <cfRule type="duplicateValues" dxfId="5" priority="6"/>
  </conditionalFormatting>
  <conditionalFormatting sqref="E30:E34">
    <cfRule type="duplicateValues" dxfId="4" priority="4"/>
  </conditionalFormatting>
  <conditionalFormatting sqref="E35:E55">
    <cfRule type="duplicateValues" dxfId="3" priority="3"/>
  </conditionalFormatting>
  <conditionalFormatting sqref="E56:E59">
    <cfRule type="duplicateValues" dxfId="2" priority="2"/>
  </conditionalFormatting>
  <conditionalFormatting sqref="A30:A65">
    <cfRule type="duplicateValues" dxfId="1" priority="20"/>
  </conditionalFormatting>
  <conditionalFormatting sqref="E60:E65">
    <cfRule type="duplicateValues" dxfId="0" priority="21"/>
  </conditionalFormatting>
  <pageMargins left="0.7" right="0.7" top="0.75" bottom="0.75" header="0.3" footer="0.3"/>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8"/>
  <sheetViews>
    <sheetView tabSelected="1" workbookViewId="0">
      <selection activeCell="L15" sqref="L15"/>
    </sheetView>
  </sheetViews>
  <sheetFormatPr baseColWidth="10" defaultColWidth="11.42578125" defaultRowHeight="15" x14ac:dyDescent="0.25"/>
  <cols>
    <col min="1" max="1" width="15.7109375" customWidth="1"/>
    <col min="2" max="4" width="40.7109375" customWidth="1"/>
  </cols>
  <sheetData>
    <row r="1" spans="1:4" ht="15.75" thickBot="1" x14ac:dyDescent="0.3"/>
    <row r="2" spans="1:4" s="12" customFormat="1" ht="15.75" thickBot="1" x14ac:dyDescent="0.3">
      <c r="A2" s="71" t="s">
        <v>36</v>
      </c>
      <c r="B2" s="72"/>
      <c r="C2" s="72"/>
      <c r="D2" s="73"/>
    </row>
    <row r="3" spans="1:4" ht="15.75" thickBot="1" x14ac:dyDescent="0.3"/>
    <row r="4" spans="1:4" ht="15.75" thickBot="1" x14ac:dyDescent="0.3">
      <c r="A4" s="3"/>
      <c r="B4" s="7" t="s">
        <v>26</v>
      </c>
      <c r="C4" s="8" t="s">
        <v>41</v>
      </c>
      <c r="D4" s="9" t="s">
        <v>35</v>
      </c>
    </row>
    <row r="5" spans="1:4" ht="30" x14ac:dyDescent="0.25">
      <c r="A5" s="36" t="s">
        <v>27</v>
      </c>
      <c r="B5" s="40" t="s">
        <v>50</v>
      </c>
      <c r="C5" s="4" t="s">
        <v>19</v>
      </c>
      <c r="D5" s="5"/>
    </row>
    <row r="6" spans="1:4" ht="30" x14ac:dyDescent="0.25">
      <c r="A6" s="37" t="s">
        <v>28</v>
      </c>
      <c r="B6" s="39" t="s">
        <v>51</v>
      </c>
      <c r="C6" s="10" t="s">
        <v>20</v>
      </c>
      <c r="D6" s="11"/>
    </row>
    <row r="7" spans="1:4" x14ac:dyDescent="0.25">
      <c r="A7" s="70" t="s">
        <v>33</v>
      </c>
      <c r="B7" s="77" t="s">
        <v>47</v>
      </c>
      <c r="C7" s="31" t="s">
        <v>17</v>
      </c>
      <c r="D7" s="32"/>
    </row>
    <row r="8" spans="1:4" x14ac:dyDescent="0.25">
      <c r="A8" s="70"/>
      <c r="B8" s="78"/>
      <c r="C8" s="31" t="s">
        <v>18</v>
      </c>
      <c r="D8" s="32"/>
    </row>
    <row r="9" spans="1:4" x14ac:dyDescent="0.25">
      <c r="A9" s="70"/>
      <c r="B9" s="79"/>
      <c r="C9" s="31" t="s">
        <v>10</v>
      </c>
      <c r="D9" s="32"/>
    </row>
    <row r="10" spans="1:4" x14ac:dyDescent="0.25">
      <c r="A10" s="37" t="s">
        <v>29</v>
      </c>
      <c r="B10" s="39" t="s">
        <v>52</v>
      </c>
      <c r="C10" s="10" t="s">
        <v>42</v>
      </c>
      <c r="D10" s="11"/>
    </row>
    <row r="11" spans="1:4" x14ac:dyDescent="0.25">
      <c r="A11" s="38" t="s">
        <v>30</v>
      </c>
      <c r="B11" s="40" t="s">
        <v>65</v>
      </c>
      <c r="C11" s="2" t="s">
        <v>21</v>
      </c>
      <c r="D11" s="6"/>
    </row>
    <row r="12" spans="1:4" ht="30" x14ac:dyDescent="0.25">
      <c r="A12" s="37" t="s">
        <v>31</v>
      </c>
      <c r="B12" s="39" t="s">
        <v>54</v>
      </c>
      <c r="C12" s="10" t="s">
        <v>22</v>
      </c>
      <c r="D12" s="11"/>
    </row>
    <row r="13" spans="1:4" ht="30" x14ac:dyDescent="0.25">
      <c r="A13" s="38" t="s">
        <v>32</v>
      </c>
      <c r="B13" s="40" t="s">
        <v>55</v>
      </c>
      <c r="C13" s="2" t="s">
        <v>11</v>
      </c>
      <c r="D13" s="6"/>
    </row>
    <row r="14" spans="1:4" ht="15" customHeight="1" x14ac:dyDescent="0.25">
      <c r="A14" s="74" t="s">
        <v>34</v>
      </c>
      <c r="B14" s="33" t="s">
        <v>12</v>
      </c>
      <c r="C14" s="33" t="s">
        <v>12</v>
      </c>
      <c r="D14" s="44"/>
    </row>
    <row r="15" spans="1:4" x14ac:dyDescent="0.25">
      <c r="A15" s="75"/>
      <c r="B15" s="33" t="s">
        <v>44</v>
      </c>
      <c r="C15" s="33" t="s">
        <v>23</v>
      </c>
      <c r="D15" s="44"/>
    </row>
    <row r="16" spans="1:4" x14ac:dyDescent="0.25">
      <c r="A16" s="75"/>
      <c r="B16" s="80" t="s">
        <v>45</v>
      </c>
      <c r="C16" s="33" t="s">
        <v>0</v>
      </c>
      <c r="D16" s="44"/>
    </row>
    <row r="17" spans="1:4" x14ac:dyDescent="0.25">
      <c r="A17" s="75"/>
      <c r="B17" s="80"/>
      <c r="C17" s="33" t="s">
        <v>44</v>
      </c>
      <c r="D17" s="44"/>
    </row>
    <row r="18" spans="1:4" ht="15" customHeight="1" x14ac:dyDescent="0.25">
      <c r="A18" s="76"/>
      <c r="B18" s="33" t="s">
        <v>46</v>
      </c>
      <c r="C18" s="33" t="s">
        <v>43</v>
      </c>
      <c r="D18" s="44"/>
    </row>
  </sheetData>
  <mergeCells count="5">
    <mergeCell ref="A7:A9"/>
    <mergeCell ref="A2:D2"/>
    <mergeCell ref="A14:A18"/>
    <mergeCell ref="B7:B9"/>
    <mergeCell ref="B16:B17"/>
  </mergeCells>
  <pageMargins left="0.7" right="0.7" top="0.75" bottom="0.75" header="0.3" footer="0.3"/>
  <pageSetup paperSize="9" orientation="portrait" horizontalDpi="4294967295" verticalDpi="4294967295"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
  <sheetViews>
    <sheetView zoomScale="80" zoomScaleNormal="80" workbookViewId="0">
      <selection activeCell="F4" sqref="F4"/>
    </sheetView>
  </sheetViews>
  <sheetFormatPr baseColWidth="10" defaultRowHeight="15" x14ac:dyDescent="0.25"/>
  <cols>
    <col min="1" max="6" width="26.28515625" customWidth="1"/>
  </cols>
  <sheetData>
    <row r="1" spans="1:6" ht="33.75" x14ac:dyDescent="0.25">
      <c r="A1" s="81" t="s">
        <v>48</v>
      </c>
      <c r="B1" s="81"/>
      <c r="C1" s="81"/>
      <c r="D1" s="81"/>
      <c r="E1" s="81"/>
      <c r="F1" s="81"/>
    </row>
    <row r="2" spans="1:6" ht="33.75" x14ac:dyDescent="0.25">
      <c r="A2" s="81" t="s">
        <v>49</v>
      </c>
      <c r="B2" s="81"/>
      <c r="C2" s="81"/>
      <c r="D2" s="81"/>
      <c r="E2" s="81"/>
      <c r="F2" s="81"/>
    </row>
    <row r="3" spans="1:6" x14ac:dyDescent="0.25">
      <c r="A3" s="45" t="s">
        <v>50</v>
      </c>
      <c r="B3" s="45" t="s">
        <v>51</v>
      </c>
      <c r="C3" s="46" t="s">
        <v>52</v>
      </c>
      <c r="D3" s="46" t="s">
        <v>53</v>
      </c>
      <c r="E3" s="47" t="s">
        <v>54</v>
      </c>
      <c r="F3" s="45" t="s">
        <v>55</v>
      </c>
    </row>
    <row r="4" spans="1:6" ht="327.75" x14ac:dyDescent="0.25">
      <c r="A4" s="48" t="s">
        <v>56</v>
      </c>
      <c r="B4" s="48" t="s">
        <v>57</v>
      </c>
      <c r="C4" s="48" t="s">
        <v>58</v>
      </c>
      <c r="D4" s="48" t="s">
        <v>59</v>
      </c>
      <c r="E4" s="48" t="s">
        <v>60</v>
      </c>
      <c r="F4" s="48" t="s">
        <v>61</v>
      </c>
    </row>
  </sheetData>
  <mergeCells count="2">
    <mergeCell ref="A1:F1"/>
    <mergeCell ref="A2:F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D52"/>
  <sheetViews>
    <sheetView showGridLines="0" topLeftCell="A34" zoomScale="80" zoomScaleNormal="80" workbookViewId="0">
      <selection activeCell="A4" sqref="A4:D4"/>
    </sheetView>
  </sheetViews>
  <sheetFormatPr baseColWidth="10" defaultRowHeight="15" x14ac:dyDescent="0.25"/>
  <cols>
    <col min="1" max="4" width="35.7109375" style="49" customWidth="1"/>
    <col min="5" max="16384" width="11.42578125" style="49"/>
  </cols>
  <sheetData>
    <row r="2" spans="1:4" ht="23.25" x14ac:dyDescent="0.25">
      <c r="A2" s="82" t="s">
        <v>62</v>
      </c>
      <c r="B2" s="82"/>
      <c r="C2" s="82"/>
      <c r="D2" s="82"/>
    </row>
    <row r="3" spans="1:4" ht="38.25" customHeight="1" x14ac:dyDescent="0.25">
      <c r="A3" s="83" t="s">
        <v>67</v>
      </c>
      <c r="B3" s="83"/>
      <c r="C3" s="83"/>
      <c r="D3" s="83"/>
    </row>
    <row r="4" spans="1:4" ht="32.25" customHeight="1" x14ac:dyDescent="0.25">
      <c r="A4" s="84" t="s">
        <v>68</v>
      </c>
      <c r="B4" s="84"/>
      <c r="C4" s="84"/>
      <c r="D4" s="84"/>
    </row>
    <row r="5" spans="1:4" x14ac:dyDescent="0.25">
      <c r="A5" s="84" t="s">
        <v>63</v>
      </c>
      <c r="B5" s="84"/>
      <c r="C5" s="84"/>
      <c r="D5" s="84"/>
    </row>
    <row r="28" spans="1:1" x14ac:dyDescent="0.25">
      <c r="A28" s="49" t="s">
        <v>64</v>
      </c>
    </row>
    <row r="52" spans="1:1" x14ac:dyDescent="0.25">
      <c r="A52" s="49" t="s">
        <v>66</v>
      </c>
    </row>
  </sheetData>
  <mergeCells count="4">
    <mergeCell ref="A2:D2"/>
    <mergeCell ref="A3:D3"/>
    <mergeCell ref="A4:D4"/>
    <mergeCell ref="A5:D5"/>
  </mergeCells>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Reporte</vt:lpstr>
      <vt:lpstr>Reclamos</vt:lpstr>
      <vt:lpstr>Tabla de Homologación y Notas</vt:lpstr>
      <vt:lpstr>Glosario</vt:lpstr>
      <vt:lpstr>Metodología</vt:lpstr>
    </vt:vector>
  </TitlesOfParts>
  <Company>Luffi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Bravo Ruiz, Katherine Paula, CENABAST</cp:lastModifiedBy>
  <dcterms:created xsi:type="dcterms:W3CDTF">2020-07-10T15:23:30Z</dcterms:created>
  <dcterms:modified xsi:type="dcterms:W3CDTF">2023-01-04T19:25:50Z</dcterms:modified>
</cp:coreProperties>
</file>