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despa-my.sharepoint.com/personal/jvera_indespa_cl/Documents/Escritorio/"/>
    </mc:Choice>
  </mc:AlternateContent>
  <xr:revisionPtr revIDLastSave="899" documentId="8_{C2616E14-1304-42F4-96CF-289530711058}" xr6:coauthVersionLast="47" xr6:coauthVersionMax="47" xr10:uidLastSave="{4B8D41FF-255E-4ECD-8E30-2DCB2A0B52BB}"/>
  <bookViews>
    <workbookView xWindow="-120" yWindow="-120" windowWidth="20730" windowHeight="11160" tabRatio="893" activeTab="1" xr2:uid="{00000000-000D-0000-FFFF-FFFF00000000}"/>
  </bookViews>
  <sheets>
    <sheet name="Reporte" sheetId="4" r:id="rId1"/>
    <sheet name="Reclamos" sheetId="1" r:id="rId2"/>
    <sheet name="Tabla de Homologación y Nota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2" i="1" l="1"/>
  <c r="B18" i="4"/>
  <c r="B13" i="1" l="1"/>
  <c r="C18" i="4"/>
  <c r="D6" i="4"/>
  <c r="D7" i="4"/>
  <c r="D17" i="4"/>
  <c r="D16" i="4"/>
  <c r="D15" i="4"/>
  <c r="D14" i="4"/>
  <c r="D13" i="4"/>
  <c r="D12" i="4"/>
  <c r="D11" i="4"/>
  <c r="D10" i="4"/>
  <c r="D9" i="4"/>
  <c r="D8" i="4"/>
  <c r="D5" i="4"/>
  <c r="D18" i="4" l="1"/>
</calcChain>
</file>

<file path=xl/sharedStrings.xml><?xml version="1.0" encoding="utf-8"?>
<sst xmlns="http://schemas.openxmlformats.org/spreadsheetml/2006/main" count="91" uniqueCount="64">
  <si>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</si>
  <si>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</si>
  <si>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</si>
  <si>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</si>
  <si>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</si>
  <si>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</si>
  <si>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</si>
  <si>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</si>
  <si>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</si>
  <si>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</si>
  <si>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</si>
  <si>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</si>
  <si>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</si>
  <si>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</si>
  <si>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</si>
  <si>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</si>
  <si>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</si>
  <si>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</si>
  <si>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</si>
  <si>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</si>
  <si>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</si>
  <si>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</si>
  <si>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</si>
  <si>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</si>
  <si>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</si>
  <si>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</si>
  <si>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</si>
  <si>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</si>
  <si>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</si>
  <si>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</si>
  <si>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</si>
  <si>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</si>
  <si>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</si>
  <si>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</si>
  <si>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</si>
  <si>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</si>
  <si>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</si>
  <si>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</si>
  <si>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</si>
  <si>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</si>
  <si>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</si>
  <si>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</si>
  <si>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</si>
  <si>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</si>
  <si>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</si>
  <si>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</si>
  <si>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</si>
  <si>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</si>
  <si>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</si>
  <si>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SIAC202210560005</t>
  </si>
  <si>
    <t>SIAC202210520006</t>
  </si>
  <si>
    <t>SIAC202210550010</t>
  </si>
  <si>
    <t>SIAC202210580012</t>
  </si>
  <si>
    <t>Carta N°0761 (Ingreso N° 1052)</t>
  </si>
  <si>
    <t>RESPONDIDO</t>
  </si>
  <si>
    <t>SIAC202213070021</t>
  </si>
  <si>
    <t>Carta N°0899</t>
  </si>
  <si>
    <t>Carta N°0898</t>
  </si>
  <si>
    <t>Carta N°0897</t>
  </si>
  <si>
    <t>Carta N°0894</t>
  </si>
  <si>
    <t>SIAC202217170023</t>
  </si>
  <si>
    <t>INGRESADO</t>
  </si>
  <si>
    <t>PRODUCTOS</t>
  </si>
  <si>
    <t>SIAC202218310024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</si>
</sst>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INDESPA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RECLAMOS RESPONDIDOS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09-05-2022 HH:MM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JOSÉ MANUEL VERA COFRÉ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47625</xdr:rowOff>
    </xdr:from>
    <xdr:to>
      <xdr:col>3</xdr:col>
      <xdr:colOff>2562225</xdr:colOff>
      <xdr:row>31</xdr:row>
      <xdr:rowOff>0</xdr:rowOff>
    </xdr:to>
    <xdr:sp macro="" textlink="">
      <xdr:nvSpPr>
        <xdr:cNvPr id="798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5057775"/>
          <a:ext cx="9039225" cy="1666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NOTAS:  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 no contar con sistema, nuestra forma de realizar el proceso es, que, al momento de recibir un reclamo, por la página o por correo, este es derivado a ofician de partes para su ingreso formal, o si es recibido por dicha oficina se realiza su numeración e ingreso correspondiente, luego de esto es derivado al área de planificación y control, para ser registrado, numerado y, posteriormente, derivado al área jurídica del servicio, donde será resuelto, y se generara el acto administrativo correspondiente y/o para su respuesta formal, una vez hecho esto se notifica al usuario y a las áreas involucradas en el servicio para que sea registrado y reportado correctamente y a quien corresponda.</a:t>
          </a:r>
        </a:p>
        <a:p>
          <a:pPr algn="just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0EC1B-D77B-4624-BCA3-5D3F2324E3EA}">
  <dimension ref="A2:D18"/>
  <sheetViews>
    <sheetView topLeftCell="A4" zoomScaleNormal="100" workbookViewId="0">
      <selection activeCell="B13" sqref="B13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22" customFormat="1" ht="15.75" thickBot="1" x14ac:dyDescent="0.3">
      <c r="A4" s="23" t="s">
        <v>1</v>
      </c>
      <c r="B4" s="24" t="s">
        <v>41</v>
      </c>
      <c r="C4" s="24" t="s">
        <v>42</v>
      </c>
      <c r="D4" s="25" t="s">
        <v>24</v>
      </c>
    </row>
    <row r="5" spans="1:4" ht="14.25" customHeight="1" x14ac:dyDescent="0.25">
      <c r="A5" s="26" t="s">
        <v>43</v>
      </c>
      <c r="B5" s="27">
        <v>0</v>
      </c>
      <c r="C5" s="27">
        <v>0</v>
      </c>
      <c r="D5" s="28" t="e">
        <f>C5/B5</f>
        <v>#DIV/0!</v>
      </c>
    </row>
    <row r="6" spans="1:4" x14ac:dyDescent="0.25">
      <c r="A6" s="29" t="s">
        <v>2</v>
      </c>
      <c r="B6" s="30">
        <v>0</v>
      </c>
      <c r="C6" s="30">
        <v>0</v>
      </c>
      <c r="D6" s="31" t="e">
        <f>C6/B6</f>
        <v>#DIV/0!</v>
      </c>
    </row>
    <row r="7" spans="1:4" x14ac:dyDescent="0.25">
      <c r="A7" s="29" t="s">
        <v>3</v>
      </c>
      <c r="B7" s="30">
        <v>0</v>
      </c>
      <c r="C7" s="30">
        <v>0</v>
      </c>
      <c r="D7" s="31" t="e">
        <f>C7/B7</f>
        <v>#DIV/0!</v>
      </c>
    </row>
    <row r="8" spans="1:4" ht="15.75" thickBot="1" x14ac:dyDescent="0.3">
      <c r="A8" s="32" t="s">
        <v>4</v>
      </c>
      <c r="B8" s="33">
        <v>4</v>
      </c>
      <c r="C8" s="33">
        <v>4</v>
      </c>
      <c r="D8" s="34">
        <f t="shared" ref="D8:D18" si="0">C8/B8</f>
        <v>1</v>
      </c>
    </row>
    <row r="9" spans="1:4" ht="14.25" customHeight="1" x14ac:dyDescent="0.25">
      <c r="A9" s="57" t="s">
        <v>5</v>
      </c>
      <c r="B9" s="58">
        <v>5</v>
      </c>
      <c r="C9" s="58">
        <v>1</v>
      </c>
      <c r="D9" s="59">
        <f t="shared" si="0"/>
        <v>0.2</v>
      </c>
    </row>
    <row r="10" spans="1:4" x14ac:dyDescent="0.25">
      <c r="A10" s="35" t="s">
        <v>6</v>
      </c>
      <c r="B10" s="36">
        <v>7</v>
      </c>
      <c r="C10" s="36">
        <v>2</v>
      </c>
      <c r="D10" s="37">
        <f t="shared" si="0"/>
        <v>0.2857142857142857</v>
      </c>
    </row>
    <row r="11" spans="1:4" x14ac:dyDescent="0.25">
      <c r="A11" s="35" t="s">
        <v>7</v>
      </c>
      <c r="B11" s="36">
        <v>7</v>
      </c>
      <c r="C11" s="36">
        <v>0</v>
      </c>
      <c r="D11" s="37">
        <f t="shared" si="0"/>
        <v>0</v>
      </c>
    </row>
    <row r="12" spans="1:4" x14ac:dyDescent="0.25">
      <c r="A12" s="35" t="s">
        <v>8</v>
      </c>
      <c r="B12" s="36">
        <v>8</v>
      </c>
      <c r="C12" s="36">
        <v>0</v>
      </c>
      <c r="D12" s="37">
        <f t="shared" si="0"/>
        <v>0</v>
      </c>
    </row>
    <row r="13" spans="1:4" ht="15.75" thickBot="1" x14ac:dyDescent="0.3">
      <c r="A13" s="38" t="s">
        <v>9</v>
      </c>
      <c r="B13" s="39"/>
      <c r="C13" s="39"/>
      <c r="D13" s="40" t="e">
        <f t="shared" si="0"/>
        <v>#DIV/0!</v>
      </c>
    </row>
    <row r="14" spans="1:4" ht="14.25" customHeight="1" x14ac:dyDescent="0.25">
      <c r="A14" s="26" t="s">
        <v>13</v>
      </c>
      <c r="B14" s="27"/>
      <c r="C14" s="27"/>
      <c r="D14" s="28" t="e">
        <f t="shared" si="0"/>
        <v>#DIV/0!</v>
      </c>
    </row>
    <row r="15" spans="1:4" ht="15.75" thickBot="1" x14ac:dyDescent="0.3">
      <c r="A15" s="32" t="s">
        <v>14</v>
      </c>
      <c r="B15" s="33"/>
      <c r="C15" s="33"/>
      <c r="D15" s="34" t="e">
        <f t="shared" si="0"/>
        <v>#DIV/0!</v>
      </c>
    </row>
    <row r="16" spans="1:4" x14ac:dyDescent="0.25">
      <c r="A16" s="41" t="s">
        <v>15</v>
      </c>
      <c r="B16" s="42"/>
      <c r="C16" s="42"/>
      <c r="D16" s="43" t="e">
        <f t="shared" si="0"/>
        <v>#DIV/0!</v>
      </c>
    </row>
    <row r="17" spans="1:4" x14ac:dyDescent="0.25">
      <c r="A17" s="29" t="s">
        <v>16</v>
      </c>
      <c r="B17" s="30"/>
      <c r="C17" s="30"/>
      <c r="D17" s="31" t="e">
        <f t="shared" si="0"/>
        <v>#DIV/0!</v>
      </c>
    </row>
    <row r="18" spans="1:4" ht="15.75" thickBot="1" x14ac:dyDescent="0.3">
      <c r="A18" s="44" t="s">
        <v>25</v>
      </c>
      <c r="B18" s="50">
        <f>LARGE(B5:B17,1)</f>
        <v>8</v>
      </c>
      <c r="C18" s="50">
        <f>SUM(C6:C17)</f>
        <v>7</v>
      </c>
      <c r="D18" s="51">
        <f t="shared" si="0"/>
        <v>0.875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topLeftCell="A3" zoomScaleNormal="100" workbookViewId="0">
      <selection activeCell="F20" sqref="F20"/>
    </sheetView>
  </sheetViews>
  <sheetFormatPr baseColWidth="10" defaultColWidth="11.42578125" defaultRowHeight="15" x14ac:dyDescent="0.25"/>
  <cols>
    <col min="1" max="1" width="30.7109375" style="47" customWidth="1"/>
    <col min="2" max="5" width="30.7109375" style="48" customWidth="1"/>
    <col min="6" max="6" width="30.7109375" style="49" customWidth="1"/>
    <col min="7" max="16384" width="11.42578125" style="20"/>
  </cols>
  <sheetData>
    <row r="1" spans="1:6" ht="15.75" thickBot="1" x14ac:dyDescent="0.3">
      <c r="A1" s="18"/>
      <c r="B1" s="18"/>
      <c r="C1" s="19"/>
      <c r="D1" s="19"/>
      <c r="E1" s="19"/>
      <c r="F1" s="19"/>
    </row>
    <row r="2" spans="1:6" ht="15.75" thickBot="1" x14ac:dyDescent="0.3">
      <c r="A2" s="84" t="s">
        <v>44</v>
      </c>
      <c r="B2" s="85"/>
      <c r="C2" s="85"/>
      <c r="D2" s="85"/>
      <c r="E2" s="85"/>
      <c r="F2" s="86"/>
    </row>
    <row r="3" spans="1:6" ht="15.75" thickBot="1" x14ac:dyDescent="0.3">
      <c r="A3" s="20"/>
      <c r="B3" s="20"/>
      <c r="C3" s="21"/>
      <c r="D3" s="21"/>
      <c r="E3" s="21"/>
      <c r="F3" s="21"/>
    </row>
    <row r="4" spans="1:6" ht="45.75" thickBot="1" x14ac:dyDescent="0.3">
      <c r="A4" s="10" t="s">
        <v>26</v>
      </c>
      <c r="B4" s="11" t="s">
        <v>20</v>
      </c>
      <c r="C4" s="11" t="s">
        <v>27</v>
      </c>
      <c r="D4" s="11" t="s">
        <v>21</v>
      </c>
      <c r="E4" s="11" t="s">
        <v>28</v>
      </c>
      <c r="F4" s="12" t="s">
        <v>29</v>
      </c>
    </row>
    <row r="5" spans="1:6" ht="15.75" x14ac:dyDescent="0.25">
      <c r="A5" s="78" t="s">
        <v>49</v>
      </c>
      <c r="B5" s="45" t="s">
        <v>62</v>
      </c>
      <c r="C5" s="76">
        <v>44633</v>
      </c>
      <c r="D5" s="82">
        <v>44690</v>
      </c>
      <c r="E5" s="83" t="s">
        <v>56</v>
      </c>
      <c r="F5" s="46" t="s">
        <v>54</v>
      </c>
    </row>
    <row r="6" spans="1:6" ht="15.75" x14ac:dyDescent="0.25">
      <c r="A6" s="78" t="s">
        <v>50</v>
      </c>
      <c r="B6" s="45" t="s">
        <v>62</v>
      </c>
      <c r="C6" s="77">
        <v>44634</v>
      </c>
      <c r="D6" s="79">
        <v>44670</v>
      </c>
      <c r="E6" s="80" t="s">
        <v>53</v>
      </c>
      <c r="F6" s="46" t="s">
        <v>54</v>
      </c>
    </row>
    <row r="7" spans="1:6" ht="15.75" x14ac:dyDescent="0.25">
      <c r="A7" s="78" t="s">
        <v>51</v>
      </c>
      <c r="B7" s="45" t="s">
        <v>62</v>
      </c>
      <c r="C7" s="77">
        <v>44643</v>
      </c>
      <c r="D7" s="79">
        <v>44690</v>
      </c>
      <c r="E7" s="80" t="s">
        <v>57</v>
      </c>
      <c r="F7" s="46" t="s">
        <v>54</v>
      </c>
    </row>
    <row r="8" spans="1:6" ht="15.75" x14ac:dyDescent="0.25">
      <c r="A8" s="78" t="s">
        <v>52</v>
      </c>
      <c r="B8" s="45" t="s">
        <v>62</v>
      </c>
      <c r="C8" s="77">
        <v>44644</v>
      </c>
      <c r="D8" s="79">
        <v>44690</v>
      </c>
      <c r="E8" s="80" t="s">
        <v>58</v>
      </c>
      <c r="F8" s="46" t="s">
        <v>54</v>
      </c>
    </row>
    <row r="9" spans="1:6" ht="15.75" x14ac:dyDescent="0.25">
      <c r="A9" s="81" t="s">
        <v>55</v>
      </c>
      <c r="B9" s="45" t="s">
        <v>62</v>
      </c>
      <c r="C9" s="77">
        <v>44680</v>
      </c>
      <c r="D9" s="79">
        <v>44690</v>
      </c>
      <c r="E9" s="80" t="s">
        <v>59</v>
      </c>
      <c r="F9" s="46" t="s">
        <v>54</v>
      </c>
    </row>
    <row r="10" spans="1:6" ht="15.75" x14ac:dyDescent="0.25">
      <c r="A10" s="78" t="s">
        <v>60</v>
      </c>
      <c r="B10" s="45" t="s">
        <v>62</v>
      </c>
      <c r="C10" s="77">
        <v>44692</v>
      </c>
      <c r="F10" s="49" t="s">
        <v>61</v>
      </c>
    </row>
    <row r="11" spans="1:6" ht="15.75" x14ac:dyDescent="0.25">
      <c r="A11" s="78" t="s">
        <v>63</v>
      </c>
      <c r="B11" s="48" t="s">
        <v>62</v>
      </c>
      <c r="C11" s="77">
        <v>44699</v>
      </c>
      <c r="F11" s="49" t="s">
        <v>61</v>
      </c>
    </row>
    <row r="12" spans="1:6" ht="15.75" x14ac:dyDescent="0.25">
      <c r="A12" s="78" t="str">
        <f t="shared" ref="A12" si="0">CONCATENATE(B12,C12,D12)</f>
        <v/>
      </c>
    </row>
    <row r="13" spans="1:6" ht="15.75" x14ac:dyDescent="0.25">
      <c r="B13" s="78" t="str">
        <f t="shared" ref="B13" si="1">CONCATENATE(C13,D13,E13)</f>
        <v/>
      </c>
    </row>
    <row r="31" spans="3:3" x14ac:dyDescent="0.25">
      <c r="C31"/>
    </row>
  </sheetData>
  <mergeCells count="1">
    <mergeCell ref="A2:F2"/>
  </mergeCells>
  <phoneticPr fontId="5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"/>
  <sheetViews>
    <sheetView topLeftCell="A19" workbookViewId="0">
      <selection activeCell="B4" sqref="B4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1" spans="1:4" ht="15.75" thickBot="1" x14ac:dyDescent="0.3"/>
    <row r="2" spans="1:4" s="20" customFormat="1" ht="15.75" thickBot="1" x14ac:dyDescent="0.3">
      <c r="A2" s="84" t="s">
        <v>40</v>
      </c>
      <c r="B2" s="85"/>
      <c r="C2" s="85"/>
      <c r="D2" s="86"/>
    </row>
    <row r="3" spans="1:4" ht="15.75" thickBot="1" x14ac:dyDescent="0.3"/>
    <row r="4" spans="1:4" ht="15.75" thickBot="1" x14ac:dyDescent="0.3">
      <c r="A4" s="5"/>
      <c r="B4" s="13" t="s">
        <v>30</v>
      </c>
      <c r="C4" s="14" t="s">
        <v>45</v>
      </c>
      <c r="D4" s="15" t="s">
        <v>39</v>
      </c>
    </row>
    <row r="5" spans="1:4" ht="30" x14ac:dyDescent="0.25">
      <c r="A5" s="67" t="s">
        <v>31</v>
      </c>
      <c r="B5" s="70" t="s">
        <v>26</v>
      </c>
      <c r="C5" s="6" t="s">
        <v>19</v>
      </c>
      <c r="D5" s="7"/>
    </row>
    <row r="6" spans="1:4" ht="30" x14ac:dyDescent="0.25">
      <c r="A6" s="68" t="s">
        <v>32</v>
      </c>
      <c r="B6" s="71" t="s">
        <v>20</v>
      </c>
      <c r="C6" s="16" t="s">
        <v>20</v>
      </c>
      <c r="D6" s="17"/>
    </row>
    <row r="7" spans="1:4" x14ac:dyDescent="0.25">
      <c r="A7" s="87" t="s">
        <v>37</v>
      </c>
      <c r="B7" s="72" t="s">
        <v>17</v>
      </c>
      <c r="C7" s="52" t="s">
        <v>17</v>
      </c>
      <c r="D7" s="53"/>
    </row>
    <row r="8" spans="1:4" x14ac:dyDescent="0.25">
      <c r="A8" s="87"/>
      <c r="B8" s="72" t="s">
        <v>18</v>
      </c>
      <c r="C8" s="52" t="s">
        <v>18</v>
      </c>
      <c r="D8" s="53"/>
    </row>
    <row r="9" spans="1:4" x14ac:dyDescent="0.25">
      <c r="A9" s="87"/>
      <c r="B9" s="72" t="s">
        <v>10</v>
      </c>
      <c r="C9" s="52" t="s">
        <v>10</v>
      </c>
      <c r="D9" s="53"/>
    </row>
    <row r="10" spans="1:4" x14ac:dyDescent="0.25">
      <c r="A10" s="68" t="s">
        <v>33</v>
      </c>
      <c r="B10" s="71" t="s">
        <v>46</v>
      </c>
      <c r="C10" s="16" t="s">
        <v>46</v>
      </c>
      <c r="D10" s="17"/>
    </row>
    <row r="11" spans="1:4" x14ac:dyDescent="0.25">
      <c r="A11" s="69" t="s">
        <v>34</v>
      </c>
      <c r="B11" s="73" t="s">
        <v>21</v>
      </c>
      <c r="C11" s="4" t="s">
        <v>21</v>
      </c>
      <c r="D11" s="9"/>
    </row>
    <row r="12" spans="1:4" ht="30" x14ac:dyDescent="0.25">
      <c r="A12" s="68" t="s">
        <v>35</v>
      </c>
      <c r="B12" s="71" t="s">
        <v>28</v>
      </c>
      <c r="C12" s="16" t="s">
        <v>22</v>
      </c>
      <c r="D12" s="17"/>
    </row>
    <row r="13" spans="1:4" ht="30" x14ac:dyDescent="0.25">
      <c r="A13" s="69" t="s">
        <v>36</v>
      </c>
      <c r="B13" s="73" t="s">
        <v>29</v>
      </c>
      <c r="C13" s="3" t="s">
        <v>11</v>
      </c>
      <c r="D13" s="8"/>
    </row>
    <row r="14" spans="1:4" x14ac:dyDescent="0.25">
      <c r="A14" s="88" t="s">
        <v>38</v>
      </c>
      <c r="B14" s="74" t="s">
        <v>12</v>
      </c>
      <c r="C14" s="54" t="s">
        <v>12</v>
      </c>
      <c r="D14" s="55"/>
    </row>
    <row r="15" spans="1:4" x14ac:dyDescent="0.25">
      <c r="A15" s="88"/>
      <c r="B15" s="74" t="s">
        <v>23</v>
      </c>
      <c r="C15" s="54" t="s">
        <v>23</v>
      </c>
      <c r="D15" s="55"/>
    </row>
    <row r="16" spans="1:4" ht="15.75" thickBot="1" x14ac:dyDescent="0.3">
      <c r="A16" s="89"/>
      <c r="B16" s="75" t="s">
        <v>0</v>
      </c>
      <c r="C16" s="61" t="s">
        <v>0</v>
      </c>
      <c r="D16" s="62"/>
    </row>
    <row r="17" spans="1:4" ht="15" customHeight="1" x14ac:dyDescent="0.25">
      <c r="A17" s="63"/>
      <c r="B17" s="74" t="s">
        <v>47</v>
      </c>
      <c r="C17" s="66" t="s">
        <v>47</v>
      </c>
      <c r="D17" s="64"/>
    </row>
    <row r="18" spans="1:4" ht="15.75" thickBot="1" x14ac:dyDescent="0.3">
      <c r="A18" s="63"/>
      <c r="B18" s="60" t="s">
        <v>48</v>
      </c>
      <c r="C18" s="65" t="s">
        <v>48</v>
      </c>
      <c r="D18" s="56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José Manuel Vera Cofre</cp:lastModifiedBy>
  <dcterms:created xsi:type="dcterms:W3CDTF">2020-07-10T15:23:30Z</dcterms:created>
  <dcterms:modified xsi:type="dcterms:W3CDTF">2022-07-21T22:05:29Z</dcterms:modified>
</cp:coreProperties>
</file>