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espa-my.sharepoint.com/personal/jvera_indespa_cl/Documents/Escritorio/"/>
    </mc:Choice>
  </mc:AlternateContent>
  <xr:revisionPtr revIDLastSave="866" documentId="8_{C2616E14-1304-42F4-96CF-289530711058}" xr6:coauthVersionLast="47" xr6:coauthVersionMax="47" xr10:uidLastSave="{DD7BA199-71D7-49AD-9B0D-78323DAC76E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  <c r="B13" i="1" l="1"/>
  <c r="C18" i="4"/>
  <c r="D6" i="4"/>
  <c r="D7" i="4"/>
  <c r="D17" i="4"/>
  <c r="D16" i="4"/>
  <c r="D15" i="4"/>
  <c r="D14" i="4"/>
  <c r="D13" i="4"/>
  <c r="D12" i="4"/>
  <c r="D11" i="4"/>
  <c r="D10" i="4"/>
  <c r="D9" i="4"/>
  <c r="D8" i="4"/>
  <c r="D5" i="4"/>
  <c r="D18" i="4" l="1"/>
</calcChain>
</file>

<file path=xl/sharedStrings.xml><?xml version="1.0" encoding="utf-8"?>
<sst xmlns="http://schemas.openxmlformats.org/spreadsheetml/2006/main" count="88" uniqueCount="63">
  <si>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</si>
  <si>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</si>
  <si>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</si>
  <si>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</si>
  <si>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</si>
  <si>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</si>
  <si>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</si>
  <si>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</si>
  <si>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</si>
  <si>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</si>
  <si>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</si>
  <si>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</si>
  <si>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</si>
  <si>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</si>
  <si>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</si>
  <si>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</si>
  <si>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</si>
  <si>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</si>
  <si>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</si>
  <si>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</si>
  <si>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</si>
  <si>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</si>
  <si>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</si>
  <si>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</si>
  <si>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</si>
  <si>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</si>
  <si>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</si>
  <si>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</si>
  <si>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</si>
  <si>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</si>
  <si>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</si>
  <si>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</si>
  <si>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</si>
  <si>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</si>
  <si>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</si>
  <si>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</si>
  <si>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</si>
  <si>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</si>
  <si>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</si>
  <si>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</si>
  <si>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</si>
  <si>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</si>
  <si>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</si>
  <si>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</si>
  <si>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</si>
  <si>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</si>
  <si>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</si>
  <si>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</si>
  <si>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</si>
  <si>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SIAC202210560005</t>
  </si>
  <si>
    <t>SIAC202210520006</t>
  </si>
  <si>
    <t>SIAC202210550010</t>
  </si>
  <si>
    <t>SIAC202210580012</t>
  </si>
  <si>
    <t>Carta N°0761 (Ingreso N° 1052)</t>
  </si>
  <si>
    <t>RESPONDIDO</t>
  </si>
  <si>
    <t>SIAC202213070021</t>
  </si>
  <si>
    <t>Carta N°0899</t>
  </si>
  <si>
    <t>Carta N°0898</t>
  </si>
  <si>
    <t>Carta N°0897</t>
  </si>
  <si>
    <t>Carta N°0894</t>
  </si>
  <si>
    <t>SIAC202217170023</t>
  </si>
  <si>
    <t>INGRESADO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</si>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</sst>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INDESPA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RECLAMOS RESPONDIDOS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JOSÉ MANUEL VERA COFRÉ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47625</xdr:rowOff>
    </xdr:from>
    <xdr:to>
      <xdr:col>3</xdr:col>
      <xdr:colOff>2562225</xdr:colOff>
      <xdr:row>31</xdr:row>
      <xdr:rowOff>0</xdr:rowOff>
    </xdr:to>
    <xdr:sp macro="" textlink="">
      <xdr:nvSpPr>
        <xdr:cNvPr id="798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057775"/>
          <a:ext cx="903922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NOTAS: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no contar con sistema, nuestra forma de realizar el proceso es, que, al momento de recibir un reclamo, por la página o por correo, este es derivado a ofician de partes para su ingreso formal, o si es recibido por dicha oficina se realiza su numeración e ingreso correspondiente, luego de esto es derivado al área de planificación y control, para ser registrado, numerado y, posteriormente, derivado al área jurídica del servicio, donde será resuelto, y se generara el acto administrativo correspondiente y/o para su respuesta formal, una vez hecho esto se notifica al usuario y a las áreas involucradas en el servicio para que sea registrado y reportado correctamente y a quien corresponda.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4" zoomScaleNormal="100" workbookViewId="0">
      <selection activeCell="C19" sqref="C1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4</v>
      </c>
      <c r="C8" s="33">
        <v>4</v>
      </c>
      <c r="D8" s="34">
        <f t="shared" ref="D8:D18" si="0">C8/B8</f>
        <v>1</v>
      </c>
    </row>
    <row r="9" spans="1:4" ht="14.25" customHeight="1" x14ac:dyDescent="0.25">
      <c r="A9" s="57" t="s">
        <v>5</v>
      </c>
      <c r="B9" s="58">
        <v>5</v>
      </c>
      <c r="C9" s="58">
        <v>1</v>
      </c>
      <c r="D9" s="59">
        <f t="shared" si="0"/>
        <v>0.2</v>
      </c>
    </row>
    <row r="10" spans="1:4" x14ac:dyDescent="0.25">
      <c r="A10" s="35" t="s">
        <v>6</v>
      </c>
      <c r="B10" s="36">
        <v>6</v>
      </c>
      <c r="C10" s="36"/>
      <c r="D10" s="37">
        <f t="shared" si="0"/>
        <v>0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0">
        <f>LARGE(B5:B17,1)</f>
        <v>6</v>
      </c>
      <c r="C18" s="50">
        <f>SUM(C6:C17)</f>
        <v>5</v>
      </c>
      <c r="D18" s="51">
        <f t="shared" si="0"/>
        <v>0.83333333333333337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zoomScaleNormal="100" workbookViewId="0">
      <selection activeCell="B18" sqref="B18"/>
    </sheetView>
  </sheetViews>
  <sheetFormatPr baseColWidth="10" defaultColWidth="11.42578125" defaultRowHeight="15" x14ac:dyDescent="0.25"/>
  <cols>
    <col min="1" max="1" width="30.710937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4" t="s">
        <v>44</v>
      </c>
      <c r="B2" s="85"/>
      <c r="C2" s="85"/>
      <c r="D2" s="85"/>
      <c r="E2" s="85"/>
      <c r="F2" s="86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ht="15.75" x14ac:dyDescent="0.25">
      <c r="A5" s="78" t="s">
        <v>49</v>
      </c>
      <c r="B5" s="45" t="s">
        <v>62</v>
      </c>
      <c r="C5" s="76">
        <v>44633</v>
      </c>
      <c r="D5" s="82">
        <v>44690</v>
      </c>
      <c r="E5" s="83" t="s">
        <v>56</v>
      </c>
      <c r="F5" s="46" t="s">
        <v>54</v>
      </c>
    </row>
    <row r="6" spans="1:6" ht="15.75" x14ac:dyDescent="0.25">
      <c r="A6" s="78" t="s">
        <v>50</v>
      </c>
      <c r="B6" s="45" t="s">
        <v>62</v>
      </c>
      <c r="C6" s="77">
        <v>44634</v>
      </c>
      <c r="D6" s="79">
        <v>44670</v>
      </c>
      <c r="E6" s="80" t="s">
        <v>53</v>
      </c>
      <c r="F6" s="46" t="s">
        <v>54</v>
      </c>
    </row>
    <row r="7" spans="1:6" ht="15.75" x14ac:dyDescent="0.25">
      <c r="A7" s="78" t="s">
        <v>51</v>
      </c>
      <c r="B7" s="45" t="s">
        <v>62</v>
      </c>
      <c r="C7" s="77">
        <v>44643</v>
      </c>
      <c r="D7" s="79">
        <v>44690</v>
      </c>
      <c r="E7" s="80" t="s">
        <v>57</v>
      </c>
      <c r="F7" s="46" t="s">
        <v>54</v>
      </c>
    </row>
    <row r="8" spans="1:6" ht="15.75" x14ac:dyDescent="0.25">
      <c r="A8" s="78" t="s">
        <v>52</v>
      </c>
      <c r="B8" s="45" t="s">
        <v>62</v>
      </c>
      <c r="C8" s="77">
        <v>44644</v>
      </c>
      <c r="D8" s="79">
        <v>44690</v>
      </c>
      <c r="E8" s="80" t="s">
        <v>58</v>
      </c>
      <c r="F8" s="46" t="s">
        <v>54</v>
      </c>
    </row>
    <row r="9" spans="1:6" ht="15.75" x14ac:dyDescent="0.25">
      <c r="A9" s="81" t="s">
        <v>55</v>
      </c>
      <c r="B9" s="45" t="s">
        <v>62</v>
      </c>
      <c r="C9" s="77">
        <v>44680</v>
      </c>
      <c r="D9" s="79">
        <v>44690</v>
      </c>
      <c r="E9" s="80" t="s">
        <v>59</v>
      </c>
      <c r="F9" s="46" t="s">
        <v>54</v>
      </c>
    </row>
    <row r="10" spans="1:6" ht="15.75" x14ac:dyDescent="0.25">
      <c r="A10" s="78" t="s">
        <v>60</v>
      </c>
      <c r="B10" s="45" t="s">
        <v>62</v>
      </c>
      <c r="C10" s="77">
        <v>44692</v>
      </c>
      <c r="F10" s="49" t="s">
        <v>61</v>
      </c>
    </row>
    <row r="13" spans="1:6" ht="15.75" x14ac:dyDescent="0.25">
      <c r="B13" s="78" t="str">
        <f t="shared" ref="B13" si="0">CONCATENATE(C13,D13,E13)</f>
        <v/>
      </c>
    </row>
    <row r="31" spans="3:3" x14ac:dyDescent="0.25">
      <c r="C31"/>
    </row>
  </sheetData>
  <mergeCells count="1">
    <mergeCell ref="A2:F2"/>
  </mergeCells>
  <phoneticPr fontId="5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19"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4" t="s">
        <v>40</v>
      </c>
      <c r="B2" s="85"/>
      <c r="C2" s="85"/>
      <c r="D2" s="86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7" t="s">
        <v>31</v>
      </c>
      <c r="B5" s="70" t="s">
        <v>26</v>
      </c>
      <c r="C5" s="6" t="s">
        <v>19</v>
      </c>
      <c r="D5" s="7"/>
    </row>
    <row r="6" spans="1:4" ht="30" x14ac:dyDescent="0.25">
      <c r="A6" s="68" t="s">
        <v>32</v>
      </c>
      <c r="B6" s="71" t="s">
        <v>20</v>
      </c>
      <c r="C6" s="16" t="s">
        <v>20</v>
      </c>
      <c r="D6" s="17"/>
    </row>
    <row r="7" spans="1:4" x14ac:dyDescent="0.25">
      <c r="A7" s="87" t="s">
        <v>37</v>
      </c>
      <c r="B7" s="72" t="s">
        <v>17</v>
      </c>
      <c r="C7" s="52" t="s">
        <v>17</v>
      </c>
      <c r="D7" s="53"/>
    </row>
    <row r="8" spans="1:4" x14ac:dyDescent="0.25">
      <c r="A8" s="87"/>
      <c r="B8" s="72" t="s">
        <v>18</v>
      </c>
      <c r="C8" s="52" t="s">
        <v>18</v>
      </c>
      <c r="D8" s="53"/>
    </row>
    <row r="9" spans="1:4" x14ac:dyDescent="0.25">
      <c r="A9" s="87"/>
      <c r="B9" s="72" t="s">
        <v>10</v>
      </c>
      <c r="C9" s="52" t="s">
        <v>10</v>
      </c>
      <c r="D9" s="53"/>
    </row>
    <row r="10" spans="1:4" x14ac:dyDescent="0.25">
      <c r="A10" s="68" t="s">
        <v>33</v>
      </c>
      <c r="B10" s="71" t="s">
        <v>46</v>
      </c>
      <c r="C10" s="16" t="s">
        <v>46</v>
      </c>
      <c r="D10" s="17"/>
    </row>
    <row r="11" spans="1:4" x14ac:dyDescent="0.25">
      <c r="A11" s="69" t="s">
        <v>34</v>
      </c>
      <c r="B11" s="73" t="s">
        <v>21</v>
      </c>
      <c r="C11" s="4" t="s">
        <v>21</v>
      </c>
      <c r="D11" s="9"/>
    </row>
    <row r="12" spans="1:4" ht="30" x14ac:dyDescent="0.25">
      <c r="A12" s="68" t="s">
        <v>35</v>
      </c>
      <c r="B12" s="71" t="s">
        <v>28</v>
      </c>
      <c r="C12" s="16" t="s">
        <v>22</v>
      </c>
      <c r="D12" s="17"/>
    </row>
    <row r="13" spans="1:4" ht="30" x14ac:dyDescent="0.25">
      <c r="A13" s="69" t="s">
        <v>36</v>
      </c>
      <c r="B13" s="73" t="s">
        <v>29</v>
      </c>
      <c r="C13" s="3" t="s">
        <v>11</v>
      </c>
      <c r="D13" s="8"/>
    </row>
    <row r="14" spans="1:4" x14ac:dyDescent="0.25">
      <c r="A14" s="88" t="s">
        <v>38</v>
      </c>
      <c r="B14" s="74" t="s">
        <v>12</v>
      </c>
      <c r="C14" s="54" t="s">
        <v>12</v>
      </c>
      <c r="D14" s="55"/>
    </row>
    <row r="15" spans="1:4" x14ac:dyDescent="0.25">
      <c r="A15" s="88"/>
      <c r="B15" s="74" t="s">
        <v>23</v>
      </c>
      <c r="C15" s="54" t="s">
        <v>23</v>
      </c>
      <c r="D15" s="55"/>
    </row>
    <row r="16" spans="1:4" ht="15.75" thickBot="1" x14ac:dyDescent="0.3">
      <c r="A16" s="89"/>
      <c r="B16" s="75" t="s">
        <v>0</v>
      </c>
      <c r="C16" s="61" t="s">
        <v>0</v>
      </c>
      <c r="D16" s="62"/>
    </row>
    <row r="17" spans="1:4" ht="15" customHeight="1" x14ac:dyDescent="0.25">
      <c r="A17" s="63"/>
      <c r="B17" s="74" t="s">
        <v>47</v>
      </c>
      <c r="C17" s="66" t="s">
        <v>47</v>
      </c>
      <c r="D17" s="64"/>
    </row>
    <row r="18" spans="1:4" ht="15.75" thickBot="1" x14ac:dyDescent="0.3">
      <c r="A18" s="63"/>
      <c r="B18" s="60" t="s">
        <v>48</v>
      </c>
      <c r="C18" s="65" t="s">
        <v>48</v>
      </c>
      <c r="D18" s="56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José Manuel Vera Cofre</cp:lastModifiedBy>
  <dcterms:created xsi:type="dcterms:W3CDTF">2020-07-10T15:23:30Z</dcterms:created>
  <dcterms:modified xsi:type="dcterms:W3CDTF">2022-05-23T19:57:20Z</dcterms:modified>
</cp:coreProperties>
</file>