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driguez.GORE\Documents\PMG 2022\Reclamos\"/>
    </mc:Choice>
  </mc:AlternateContent>
  <bookViews>
    <workbookView xWindow="0" yWindow="0" windowWidth="28800" windowHeight="12135" firstSheet="1" activeTab="6"/>
  </bookViews>
  <sheets>
    <sheet name="Listas" sheetId="6" state="hidden" r:id="rId1"/>
    <sheet name="Reclamos" sheetId="10" r:id="rId2"/>
    <sheet name="Consolidado" sheetId="11" r:id="rId3"/>
    <sheet name=" REGISTRO BASE" sheetId="5" state="hidden" r:id="rId4"/>
    <sheet name="Tabla de homologación" sheetId="8" r:id="rId5"/>
    <sheet name="Notas" sheetId="12" r:id="rId6"/>
    <sheet name="Reclamos derivados" sheetId="13" r:id="rId7"/>
  </sheets>
  <definedNames>
    <definedName name="Canal_de_Atención" localSheetId="0">Listas!$A$3:$A$4</definedName>
  </definedNames>
  <calcPr calcId="152511"/>
</workbook>
</file>

<file path=xl/calcChain.xml><?xml version="1.0" encoding="utf-8"?>
<calcChain xmlns="http://schemas.openxmlformats.org/spreadsheetml/2006/main">
  <c r="E19" i="11" l="1"/>
  <c r="E8" i="11"/>
</calcChain>
</file>

<file path=xl/comments1.xml><?xml version="1.0" encoding="utf-8"?>
<comments xmlns="http://schemas.openxmlformats.org/spreadsheetml/2006/main">
  <authors>
    <author>Veronica Rodriguez</author>
    <author>Karla Fernanda Mariscal Parra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Permite dar cuenta de indicadores asociados a tiempo promedio de tramitacion y trámites digitales con registro de trasacciones.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Código</t>
        </r>
        <r>
          <rPr>
            <sz val="9"/>
            <color indexed="81"/>
            <rFont val="Tahoma"/>
            <family val="2"/>
          </rPr>
          <t xml:space="preserve"> dado al trámite Para los ingresados por    papel en oficina de parte (registro de la oficina de parte), los ingresado por internet o reclamos, asignarles un código interno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OFICINA DE PARTES (LIBRO DE RECLAMO, CON DOCUMENTO POR OFICINA DE PARTE), INTERNET, CORREO ELECTRONICO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Fecha en que se recepciona reclamo.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Identifar medio y número del medio, por ejemplo Oficio N° xx, o correo electrónico de fecha xx.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PMG: INGRESADO, EN ANÁLISIS, RESPONDIDO.
SE HOMOLOGAN AL ESTADO RESPONDIDO, LOS ESTADOS "DERIVADOS A OTRO SERVICIO" Y "NO CORRESPONDE A RECLAMO" 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PROCEDIMIENTO INTERNO; INGRESADO, EN ANÁLISIS, RESPONDIDO, NO CORRESPONDE A RECLAMO, RECLAMO DERIVADO A OTRO SERVICIO</t>
        </r>
      </text>
    </comment>
    <comment ref="D4" authorId="1" shapeId="0">
      <text>
        <r>
          <rPr>
            <b/>
            <sz val="9"/>
            <color indexed="81"/>
            <rFont val="Tahoma"/>
            <family val="2"/>
          </rPr>
          <t>Karla Fernanda Mariscal Parra: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<sst xmlns="http://schemas.openxmlformats.org/spreadsheetml/2006/main" count="195" uniqueCount="112">
  <si>
    <t>CORRELATIVO</t>
  </si>
  <si>
    <t>INTERNET</t>
  </si>
  <si>
    <t>PRESENCIAL</t>
  </si>
  <si>
    <t>CANAL DE INGRESO</t>
  </si>
  <si>
    <t>FECHA INGRESO RECLAMO</t>
  </si>
  <si>
    <t>FECHA RESPUESTA RECLAMO</t>
  </si>
  <si>
    <t>N° DE OFICIO O INDET. DE RESPUESTA</t>
  </si>
  <si>
    <t>ESTADO DEL RECLAMO</t>
  </si>
  <si>
    <t>INGRESADO</t>
  </si>
  <si>
    <t>EN ANÁLISIS</t>
  </si>
  <si>
    <t>RESPONDIDO</t>
  </si>
  <si>
    <t>NO CORRESPONDE A RECLAMO</t>
  </si>
  <si>
    <t>CORREO</t>
  </si>
  <si>
    <t>PLAN DE GOBIERNO</t>
  </si>
  <si>
    <t>ESTRATEGIA REGIONAL</t>
  </si>
  <si>
    <t>PLAN DE GENERO</t>
  </si>
  <si>
    <t>ESTRATEGIA DE INNOVACION</t>
  </si>
  <si>
    <t>POSTULACIONES FNDR</t>
  </si>
  <si>
    <t>POSTULACIONES FRIL</t>
  </si>
  <si>
    <t>POSTULACIONES FIC</t>
  </si>
  <si>
    <t>ESTADOS DE PAGO</t>
  </si>
  <si>
    <t>RENDICIONES</t>
  </si>
  <si>
    <t xml:space="preserve">EVALUACION DE PROYECTOS </t>
  </si>
  <si>
    <t>POSTULACIONES  SUBVENCIONES</t>
  </si>
  <si>
    <t>POSTULACIONES GLOSA</t>
  </si>
  <si>
    <t>ARI</t>
  </si>
  <si>
    <t>PROPIR</t>
  </si>
  <si>
    <t>CONVENIOS DE PROGRAMACIÓN</t>
  </si>
  <si>
    <t>OTROS PLANES</t>
  </si>
  <si>
    <t>OTROS</t>
  </si>
  <si>
    <t>ACTUACIONES</t>
  </si>
  <si>
    <t>Registro de Reclamos del Gobierno Regional del Maule - Año 2020</t>
  </si>
  <si>
    <t>tenemos cero tramites respondidos y 1 tramite al 2020</t>
  </si>
  <si>
    <t>ESTADO DEL RECLAMO SERVICIO</t>
  </si>
  <si>
    <t>Información al 30.03.2020.</t>
  </si>
  <si>
    <t>ID DEL RECLAMO</t>
  </si>
  <si>
    <t>ACTUACIONES, BIEN O PRODUCTO QUE APLICA</t>
  </si>
  <si>
    <t>COLUMNA A</t>
  </si>
  <si>
    <t xml:space="preserve"> Nombre original</t>
  </si>
  <si>
    <t>Sub Categorías Columna B.</t>
  </si>
  <si>
    <t>COLUMNA C</t>
  </si>
  <si>
    <t>COLUMNA D</t>
  </si>
  <si>
    <t>COLUMNA E</t>
  </si>
  <si>
    <t>COLUMNA F</t>
  </si>
  <si>
    <t>Sub categorías Columna F</t>
  </si>
  <si>
    <t>Ingresado</t>
  </si>
  <si>
    <t>En Análisis</t>
  </si>
  <si>
    <t>Respondido</t>
  </si>
  <si>
    <t xml:space="preserve">Ingresado </t>
  </si>
  <si>
    <t>DERIVADO A OTRO SERVICIO</t>
  </si>
  <si>
    <t>No corresponde a reclamo</t>
  </si>
  <si>
    <t>Derivado a otro servicio</t>
  </si>
  <si>
    <t>Actuaciones</t>
  </si>
  <si>
    <t>Atenciones</t>
  </si>
  <si>
    <t>Mes</t>
  </si>
  <si>
    <t>General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</si>
  <si>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</si>
  <si>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</si>
  <si>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</si>
  <si>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</si>
  <si>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</si>
  <si>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</si>
  <si>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</si>
  <si>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</si>
  <si>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Producto</t>
  </si>
  <si>
    <t>Fecha de respuesta</t>
  </si>
  <si>
    <t>BASE DE DATOS DEL SISTEMA DE RECLAMOS GOBIERNO REGIONAL DEL MAULE.</t>
  </si>
  <si>
    <t>Estado del reclamo</t>
  </si>
  <si>
    <t xml:space="preserve">Septiembre </t>
  </si>
  <si>
    <t xml:space="preserve">Octubre </t>
  </si>
  <si>
    <t>Noviembre</t>
  </si>
  <si>
    <t xml:space="preserve">Diciembre </t>
  </si>
  <si>
    <t>ATENCIONES</t>
  </si>
  <si>
    <t>OTROS PRODUCTOS ESTRATÉGICOS</t>
  </si>
  <si>
    <t>NO CORRESPONDE A PRODUCTOS O SERVICIO ESTRATÉGICO</t>
  </si>
  <si>
    <r>
      <t>NOTAS RECLAMOS RECIBIDOS</t>
    </r>
    <r>
      <rPr>
        <b/>
        <sz val="11"/>
        <color theme="1"/>
        <rFont val="Calibri"/>
        <family val="2"/>
        <scheme val="minor"/>
      </rPr>
      <t>:</t>
    </r>
  </si>
  <si>
    <t>ID</t>
  </si>
  <si>
    <t>Bien o Servicio Que Aplica</t>
  </si>
  <si>
    <t>Fecha Ingreso Reclamo</t>
  </si>
  <si>
    <t>Fecha Respuesta Reclamo</t>
  </si>
  <si>
    <t>N° Oficio o Indet. de Respuesta</t>
  </si>
  <si>
    <t>Estado</t>
  </si>
  <si>
    <t>Correo</t>
  </si>
  <si>
    <t>Canal de Ingreso</t>
  </si>
  <si>
    <t>Estado del Reclamo</t>
  </si>
  <si>
    <t>Formulario Web</t>
  </si>
  <si>
    <t>EVALUACION DE PROYECTOS</t>
  </si>
  <si>
    <t>carlostolosam@hotmail.com</t>
  </si>
  <si>
    <t>ricardovaldes0723@gmail.com</t>
  </si>
  <si>
    <t>Homologación MV DS N°405/2020</t>
  </si>
  <si>
    <t>Código Unico de Identificación (ID) del reclamo</t>
  </si>
  <si>
    <t>N° de oficio o identificación del documento en que se contiene la respuesta</t>
  </si>
  <si>
    <t xml:space="preserve">COLUMNA B </t>
  </si>
  <si>
    <r>
      <t>NOTAS RECLAMOS RECIBIDOS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MES DE AGOSTO:</t>
    </r>
  </si>
  <si>
    <t>RECLAMOS DERIVADOS</t>
  </si>
  <si>
    <t>N° de Reclamos recibidos al año t</t>
  </si>
  <si>
    <t>N° de Respuestas   en el año t</t>
  </si>
  <si>
    <t>% de reclamos respondidos en año t</t>
  </si>
  <si>
    <t xml:space="preserve">ESTADO DE PAGO </t>
  </si>
  <si>
    <t xml:space="preserve">EN ANALISIS </t>
  </si>
  <si>
    <t>1.- EL CASO DEL ID INGRESADO N° 17,EL USUARIO INGRESO 1 VEZ EL RECLAMO  Y EL ID 18, EL USUARIO COMPLEMENTO LA INFORMACION DEL ID ANTERIOR</t>
  </si>
  <si>
    <t>POSTULACION SUBVENCIONES</t>
  </si>
  <si>
    <t>DERIVADO</t>
  </si>
  <si>
    <t>Base consolidada de Reclamos recibidos por mes acumulada a : Abril 2022</t>
  </si>
  <si>
    <t>Año 2021</t>
  </si>
  <si>
    <t xml:space="preserve">Detalle columnas Medio de Verificación exigidas por el Decreto Nº465/2021   </t>
  </si>
  <si>
    <t>Actuaciones, atenciones o producto (bien y/o servicio) que aplica</t>
  </si>
  <si>
    <t xml:space="preserve">Fecha de ingreso </t>
  </si>
  <si>
    <t>Desistido</t>
  </si>
  <si>
    <t>Derivado</t>
  </si>
  <si>
    <t xml:space="preserve">NOTA: EL CASO ID 17 y 18 TIENEN LA MISMA RESPUESTA, PUESTO QUE EL USUARIO INGRESO 1 VEZ EL RECLAMO Y EN EL 18 COMPLEMENTÓ LA INFORMACIÓN. </t>
  </si>
  <si>
    <t>DERIVADO A INDAP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</si>
</sst>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6" borderId="16" xfId="0" applyFont="1" applyFill="1" applyBorder="1" applyAlignment="1">
      <alignment wrapText="1"/>
    </xf>
    <xf numFmtId="14" fontId="6" fillId="6" borderId="16" xfId="0" applyNumberFormat="1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1" fillId="8" borderId="0" xfId="0" applyFont="1" applyFill="1"/>
    <xf numFmtId="0" fontId="0" fillId="0" borderId="0" xfId="0" applyFont="1" applyAlignment="1">
      <alignment wrapText="1"/>
    </xf>
    <xf numFmtId="0" fontId="0" fillId="0" borderId="10" xfId="0" applyFont="1" applyBorder="1"/>
    <xf numFmtId="0" fontId="1" fillId="0" borderId="0" xfId="0" applyFont="1" applyAlignment="1">
      <alignment horizontal="center"/>
    </xf>
    <xf numFmtId="0" fontId="6" fillId="6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9" borderId="0" xfId="0" applyFill="1"/>
    <xf numFmtId="0" fontId="1" fillId="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33.7109375" customWidth="1"/>
  </cols>
  <sheetData>
    <row r="3" spans="1:5" x14ac:dyDescent="0.25">
      <c r="A3" t="s">
        <v>2</v>
      </c>
      <c r="B3" t="s">
        <v>13</v>
      </c>
      <c r="C3" t="s">
        <v>8</v>
      </c>
      <c r="E3" t="s">
        <v>8</v>
      </c>
    </row>
    <row r="4" spans="1:5" x14ac:dyDescent="0.25">
      <c r="A4" t="s">
        <v>1</v>
      </c>
      <c r="B4" t="s">
        <v>14</v>
      </c>
      <c r="C4" t="s">
        <v>9</v>
      </c>
      <c r="E4" t="s">
        <v>9</v>
      </c>
    </row>
    <row r="5" spans="1:5" x14ac:dyDescent="0.25">
      <c r="A5" t="s">
        <v>12</v>
      </c>
      <c r="B5" t="s">
        <v>15</v>
      </c>
      <c r="C5" t="s">
        <v>10</v>
      </c>
      <c r="E5" t="s">
        <v>10</v>
      </c>
    </row>
    <row r="6" spans="1:5" x14ac:dyDescent="0.25">
      <c r="B6" t="s">
        <v>16</v>
      </c>
      <c r="C6" t="s">
        <v>11</v>
      </c>
    </row>
    <row r="7" spans="1:5" x14ac:dyDescent="0.25">
      <c r="B7" t="s">
        <v>28</v>
      </c>
      <c r="C7" t="s">
        <v>49</v>
      </c>
    </row>
    <row r="8" spans="1:5" x14ac:dyDescent="0.25">
      <c r="B8" t="s">
        <v>17</v>
      </c>
    </row>
    <row r="9" spans="1:5" x14ac:dyDescent="0.25">
      <c r="B9" t="s">
        <v>18</v>
      </c>
    </row>
    <row r="10" spans="1:5" x14ac:dyDescent="0.25">
      <c r="B10" t="s">
        <v>19</v>
      </c>
    </row>
    <row r="11" spans="1:5" x14ac:dyDescent="0.25">
      <c r="B11" t="s">
        <v>23</v>
      </c>
    </row>
    <row r="12" spans="1:5" x14ac:dyDescent="0.25">
      <c r="B12" t="s">
        <v>24</v>
      </c>
    </row>
    <row r="13" spans="1:5" x14ac:dyDescent="0.25">
      <c r="B13" t="s">
        <v>20</v>
      </c>
    </row>
    <row r="14" spans="1:5" x14ac:dyDescent="0.25">
      <c r="B14" t="s">
        <v>21</v>
      </c>
    </row>
    <row r="15" spans="1:5" x14ac:dyDescent="0.25">
      <c r="B15" t="s">
        <v>22</v>
      </c>
    </row>
    <row r="16" spans="1:5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27</v>
      </c>
    </row>
    <row r="19" spans="2:2" x14ac:dyDescent="0.25">
      <c r="B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A6" sqref="A6:XFD7"/>
    </sheetView>
  </sheetViews>
  <sheetFormatPr baseColWidth="10" defaultRowHeight="15" x14ac:dyDescent="0.25"/>
  <cols>
    <col min="1" max="1" width="10.85546875" style="44" customWidth="1"/>
    <col min="2" max="2" width="30.5703125" bestFit="1" customWidth="1"/>
    <col min="3" max="3" width="20.7109375" customWidth="1"/>
    <col min="4" max="4" width="19.5703125" customWidth="1"/>
    <col min="5" max="5" width="19.7109375" customWidth="1"/>
    <col min="6" max="6" width="14.5703125" customWidth="1"/>
    <col min="7" max="7" width="39" hidden="1" customWidth="1"/>
    <col min="8" max="8" width="15.28515625" hidden="1" customWidth="1"/>
    <col min="9" max="9" width="12.7109375" hidden="1" customWidth="1"/>
    <col min="10" max="13" width="0" hidden="1" customWidth="1"/>
  </cols>
  <sheetData>
    <row r="1" spans="1:9" x14ac:dyDescent="0.25">
      <c r="A1" s="42" t="s">
        <v>66</v>
      </c>
    </row>
    <row r="3" spans="1:9" ht="30" x14ac:dyDescent="0.25">
      <c r="A3" s="37" t="s">
        <v>76</v>
      </c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  <c r="G3" s="37" t="s">
        <v>82</v>
      </c>
      <c r="H3" s="37" t="s">
        <v>83</v>
      </c>
      <c r="I3" s="37" t="s">
        <v>84</v>
      </c>
    </row>
    <row r="4" spans="1:9" x14ac:dyDescent="0.25">
      <c r="A4" s="43">
        <v>14</v>
      </c>
      <c r="B4" s="35" t="s">
        <v>98</v>
      </c>
      <c r="C4" s="36">
        <v>44503</v>
      </c>
      <c r="D4" s="36"/>
      <c r="E4" s="35"/>
      <c r="F4" s="35" t="s">
        <v>99</v>
      </c>
    </row>
    <row r="5" spans="1:9" x14ac:dyDescent="0.25">
      <c r="A5" s="43">
        <v>16</v>
      </c>
      <c r="B5" s="35" t="s">
        <v>86</v>
      </c>
      <c r="C5" s="36">
        <v>44511</v>
      </c>
      <c r="D5" s="36"/>
      <c r="E5" s="35"/>
      <c r="F5" s="35" t="s">
        <v>99</v>
      </c>
    </row>
    <row r="6" spans="1:9" x14ac:dyDescent="0.25">
      <c r="A6" s="43">
        <v>17</v>
      </c>
      <c r="B6" s="35" t="s">
        <v>86</v>
      </c>
      <c r="C6" s="36">
        <v>44579</v>
      </c>
      <c r="D6" s="36">
        <v>44676</v>
      </c>
      <c r="E6" s="35">
        <v>1085</v>
      </c>
      <c r="F6" s="35" t="s">
        <v>102</v>
      </c>
      <c r="G6" s="35" t="s">
        <v>88</v>
      </c>
      <c r="H6" s="35" t="s">
        <v>85</v>
      </c>
      <c r="I6" s="35" t="s">
        <v>10</v>
      </c>
    </row>
    <row r="7" spans="1:9" x14ac:dyDescent="0.25">
      <c r="A7" s="43">
        <v>18</v>
      </c>
      <c r="B7" s="35" t="s">
        <v>86</v>
      </c>
      <c r="C7" s="36">
        <v>44580</v>
      </c>
      <c r="D7" s="36">
        <v>44676</v>
      </c>
      <c r="E7" s="35">
        <v>1085</v>
      </c>
      <c r="F7" s="35" t="s">
        <v>102</v>
      </c>
      <c r="G7" s="35" t="s">
        <v>87</v>
      </c>
      <c r="H7" s="35" t="s">
        <v>85</v>
      </c>
      <c r="I7" s="35" t="s">
        <v>10</v>
      </c>
    </row>
    <row r="8" spans="1:9" ht="20.25" customHeight="1" x14ac:dyDescent="0.25">
      <c r="A8" s="43">
        <v>31</v>
      </c>
      <c r="B8" s="35" t="s">
        <v>86</v>
      </c>
      <c r="C8" s="36">
        <v>44643</v>
      </c>
      <c r="D8" s="36">
        <v>44671</v>
      </c>
      <c r="E8" s="35">
        <v>1049</v>
      </c>
      <c r="F8" s="35" t="s">
        <v>10</v>
      </c>
      <c r="G8" s="35" t="s">
        <v>87</v>
      </c>
      <c r="H8" s="35" t="s">
        <v>85</v>
      </c>
      <c r="I8" s="35" t="s">
        <v>10</v>
      </c>
    </row>
    <row r="9" spans="1:9" ht="27.75" customHeight="1" x14ac:dyDescent="0.25">
      <c r="A9" s="43">
        <v>32</v>
      </c>
      <c r="B9" s="35" t="s">
        <v>98</v>
      </c>
      <c r="C9" s="36">
        <v>44644</v>
      </c>
      <c r="D9" s="36">
        <v>16187</v>
      </c>
      <c r="E9" s="35">
        <v>1086</v>
      </c>
      <c r="F9" s="35" t="s">
        <v>10</v>
      </c>
      <c r="G9" s="35" t="s">
        <v>87</v>
      </c>
      <c r="H9" s="35" t="s">
        <v>85</v>
      </c>
      <c r="I9" s="35" t="s">
        <v>10</v>
      </c>
    </row>
    <row r="10" spans="1:9" ht="25.5" customHeight="1" x14ac:dyDescent="0.25">
      <c r="A10" s="43">
        <v>34</v>
      </c>
      <c r="B10" s="35" t="s">
        <v>86</v>
      </c>
      <c r="C10" s="36">
        <v>44648</v>
      </c>
      <c r="D10" s="36">
        <v>44678</v>
      </c>
      <c r="E10" s="35">
        <v>1116</v>
      </c>
      <c r="F10" s="35" t="s">
        <v>10</v>
      </c>
      <c r="G10" s="35" t="s">
        <v>87</v>
      </c>
      <c r="H10" s="35" t="s">
        <v>85</v>
      </c>
      <c r="I10" s="35" t="s">
        <v>10</v>
      </c>
    </row>
    <row r="11" spans="1:9" ht="25.5" customHeight="1" x14ac:dyDescent="0.25">
      <c r="A11" s="43">
        <v>35</v>
      </c>
      <c r="B11" s="35" t="s">
        <v>101</v>
      </c>
      <c r="C11" s="36">
        <v>44669</v>
      </c>
      <c r="D11" s="36"/>
      <c r="E11" s="35"/>
      <c r="F11" s="35" t="s">
        <v>99</v>
      </c>
      <c r="G11" s="35"/>
      <c r="H11" s="35"/>
      <c r="I11" s="35"/>
    </row>
    <row r="12" spans="1:9" ht="25.5" customHeight="1" x14ac:dyDescent="0.25">
      <c r="A12" s="43"/>
      <c r="B12" s="35"/>
      <c r="C12" s="36"/>
      <c r="D12" s="36"/>
      <c r="E12" s="35"/>
      <c r="F12" s="35"/>
      <c r="G12" s="35"/>
      <c r="H12" s="35"/>
      <c r="I12" s="35"/>
    </row>
    <row r="13" spans="1:9" ht="25.5" customHeight="1" x14ac:dyDescent="0.25">
      <c r="A13" s="43"/>
      <c r="B13" s="35"/>
      <c r="C13" s="36"/>
      <c r="D13" s="36"/>
      <c r="E13" s="35"/>
      <c r="F13" s="35"/>
      <c r="G13" s="35"/>
      <c r="H13" s="35"/>
      <c r="I13" s="35"/>
    </row>
    <row r="14" spans="1:9" ht="25.5" customHeight="1" x14ac:dyDescent="0.25">
      <c r="A14" s="43"/>
      <c r="B14" s="35"/>
      <c r="C14" s="36"/>
      <c r="D14" s="36"/>
      <c r="E14" s="35"/>
      <c r="F14" s="35"/>
      <c r="G14" s="35"/>
      <c r="H14" s="35"/>
      <c r="I14" s="35"/>
    </row>
    <row r="15" spans="1:9" ht="25.5" customHeight="1" x14ac:dyDescent="0.25">
      <c r="A15" s="43"/>
      <c r="B15" s="35"/>
      <c r="C15" s="36"/>
      <c r="D15" s="36"/>
      <c r="E15" s="35"/>
      <c r="F15" s="35"/>
      <c r="G15" s="35"/>
      <c r="H15" s="35"/>
      <c r="I15" s="35"/>
    </row>
  </sheetData>
  <pageMargins left="0.7" right="0.7" top="0.75" bottom="0.75" header="0.3" footer="0.3"/>
  <pageSetup paperSize="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I13" sqref="I13"/>
    </sheetView>
  </sheetViews>
  <sheetFormatPr baseColWidth="10" defaultRowHeight="15" x14ac:dyDescent="0.25"/>
  <cols>
    <col min="2" max="2" width="17" customWidth="1"/>
    <col min="3" max="4" width="17.140625" customWidth="1"/>
    <col min="5" max="5" width="22.85546875" customWidth="1"/>
  </cols>
  <sheetData>
    <row r="1" spans="2:5" x14ac:dyDescent="0.25">
      <c r="B1" s="4" t="s">
        <v>103</v>
      </c>
    </row>
    <row r="2" spans="2:5" x14ac:dyDescent="0.25">
      <c r="B2" s="4"/>
    </row>
    <row r="3" spans="2:5" ht="40.5" customHeight="1" x14ac:dyDescent="0.25">
      <c r="B3" s="28" t="s">
        <v>54</v>
      </c>
      <c r="C3" s="28" t="s">
        <v>95</v>
      </c>
      <c r="D3" s="28" t="s">
        <v>96</v>
      </c>
      <c r="E3" s="28" t="s">
        <v>97</v>
      </c>
    </row>
    <row r="4" spans="2:5" s="31" customFormat="1" ht="17.25" customHeight="1" x14ac:dyDescent="0.25">
      <c r="B4" s="33" t="s">
        <v>104</v>
      </c>
      <c r="C4" s="32">
        <v>2</v>
      </c>
      <c r="D4" s="32">
        <v>0</v>
      </c>
      <c r="E4" s="30">
        <v>0</v>
      </c>
    </row>
    <row r="5" spans="2:5" x14ac:dyDescent="0.25">
      <c r="B5" s="1" t="s">
        <v>56</v>
      </c>
      <c r="C5" s="5">
        <v>2</v>
      </c>
      <c r="D5" s="5">
        <v>0</v>
      </c>
      <c r="E5" s="30">
        <v>0</v>
      </c>
    </row>
    <row r="6" spans="2:5" x14ac:dyDescent="0.25">
      <c r="B6" s="1" t="s">
        <v>57</v>
      </c>
      <c r="C6" s="5">
        <v>2</v>
      </c>
      <c r="D6" s="5">
        <v>0</v>
      </c>
      <c r="E6" s="30">
        <v>0</v>
      </c>
    </row>
    <row r="7" spans="2:5" x14ac:dyDescent="0.25">
      <c r="B7" s="1" t="s">
        <v>58</v>
      </c>
      <c r="C7" s="5">
        <v>5</v>
      </c>
      <c r="D7" s="5">
        <v>0</v>
      </c>
      <c r="E7" s="30">
        <v>0</v>
      </c>
    </row>
    <row r="8" spans="2:5" x14ac:dyDescent="0.25">
      <c r="B8" s="1" t="s">
        <v>59</v>
      </c>
      <c r="C8" s="5">
        <v>6</v>
      </c>
      <c r="D8" s="5">
        <v>3</v>
      </c>
      <c r="E8" s="30">
        <f>+D8/C8</f>
        <v>0.5</v>
      </c>
    </row>
    <row r="9" spans="2:5" x14ac:dyDescent="0.25">
      <c r="B9" s="1" t="s">
        <v>60</v>
      </c>
      <c r="C9" s="5"/>
      <c r="D9" s="5"/>
      <c r="E9" s="30"/>
    </row>
    <row r="10" spans="2:5" x14ac:dyDescent="0.25">
      <c r="B10" s="1" t="s">
        <v>61</v>
      </c>
      <c r="C10" s="5"/>
      <c r="D10" s="5"/>
      <c r="E10" s="30"/>
    </row>
    <row r="11" spans="2:5" x14ac:dyDescent="0.25">
      <c r="B11" s="1" t="s">
        <v>62</v>
      </c>
      <c r="C11" s="5"/>
      <c r="D11" s="5"/>
      <c r="E11" s="30"/>
    </row>
    <row r="12" spans="2:5" x14ac:dyDescent="0.25">
      <c r="B12" s="1" t="s">
        <v>63</v>
      </c>
      <c r="C12" s="5"/>
      <c r="D12" s="5"/>
      <c r="E12" s="30"/>
    </row>
    <row r="13" spans="2:5" x14ac:dyDescent="0.25">
      <c r="B13" s="1" t="s">
        <v>68</v>
      </c>
      <c r="C13" s="5"/>
      <c r="D13" s="5"/>
      <c r="E13" s="30"/>
    </row>
    <row r="14" spans="2:5" x14ac:dyDescent="0.25">
      <c r="B14" s="1" t="s">
        <v>69</v>
      </c>
      <c r="C14" s="5"/>
      <c r="D14" s="5"/>
      <c r="E14" s="30"/>
    </row>
    <row r="15" spans="2:5" x14ac:dyDescent="0.25">
      <c r="B15" s="1" t="s">
        <v>70</v>
      </c>
      <c r="C15" s="5"/>
      <c r="D15" s="5"/>
      <c r="E15" s="30"/>
    </row>
    <row r="16" spans="2:5" x14ac:dyDescent="0.25">
      <c r="B16" s="1" t="s">
        <v>71</v>
      </c>
      <c r="C16" s="5"/>
      <c r="D16" s="5"/>
      <c r="E16" s="30"/>
    </row>
    <row r="17" spans="2:5" x14ac:dyDescent="0.25">
      <c r="B17" s="1"/>
      <c r="C17" s="1"/>
      <c r="D17" s="1"/>
      <c r="E17" s="30"/>
    </row>
    <row r="18" spans="2:5" x14ac:dyDescent="0.25">
      <c r="B18" s="1"/>
      <c r="C18" s="1"/>
      <c r="D18" s="1"/>
      <c r="E18" s="30"/>
    </row>
    <row r="19" spans="2:5" x14ac:dyDescent="0.25">
      <c r="B19" s="27" t="s">
        <v>55</v>
      </c>
      <c r="C19" s="27">
        <v>6</v>
      </c>
      <c r="D19" s="27">
        <v>3</v>
      </c>
      <c r="E19" s="29">
        <f>+D19/C19</f>
        <v>0.5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1048576"/>
    </sheetView>
  </sheetViews>
  <sheetFormatPr baseColWidth="10" defaultRowHeight="15" x14ac:dyDescent="0.25"/>
  <cols>
    <col min="1" max="1" width="14.28515625" customWidth="1"/>
    <col min="2" max="2" width="11.7109375" customWidth="1"/>
    <col min="3" max="3" width="36" customWidth="1"/>
    <col min="4" max="4" width="14.5703125" customWidth="1"/>
    <col min="5" max="5" width="12.7109375" customWidth="1"/>
    <col min="6" max="6" width="12.42578125" customWidth="1"/>
    <col min="7" max="7" width="57.140625" customWidth="1"/>
    <col min="8" max="8" width="14.7109375" customWidth="1"/>
    <col min="9" max="9" width="16.85546875" hidden="1" customWidth="1"/>
    <col min="10" max="10" width="49.42578125" hidden="1" customWidth="1"/>
  </cols>
  <sheetData>
    <row r="1" spans="1:10" x14ac:dyDescent="0.25">
      <c r="B1" s="4" t="s">
        <v>31</v>
      </c>
    </row>
    <row r="2" spans="1:10" x14ac:dyDescent="0.25">
      <c r="B2" s="4" t="s">
        <v>34</v>
      </c>
    </row>
    <row r="3" spans="1:10" ht="39" x14ac:dyDescent="0.25">
      <c r="A3" s="2" t="s">
        <v>0</v>
      </c>
      <c r="B3" s="2" t="s">
        <v>35</v>
      </c>
      <c r="C3" s="2" t="s">
        <v>36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30</v>
      </c>
    </row>
    <row r="4" spans="1:10" x14ac:dyDescent="0.25">
      <c r="A4" s="5">
        <v>1</v>
      </c>
      <c r="B4" s="5">
        <v>1</v>
      </c>
      <c r="C4" s="1" t="s">
        <v>23</v>
      </c>
      <c r="D4" s="1" t="s">
        <v>2</v>
      </c>
      <c r="E4" s="3">
        <v>43635</v>
      </c>
      <c r="F4" s="3"/>
      <c r="G4" s="1"/>
      <c r="H4" s="1" t="s">
        <v>9</v>
      </c>
      <c r="I4" s="1" t="s">
        <v>9</v>
      </c>
      <c r="J4" s="1" t="s">
        <v>32</v>
      </c>
    </row>
    <row r="5" spans="1:10" x14ac:dyDescent="0.25">
      <c r="A5" s="5"/>
      <c r="B5" s="5"/>
      <c r="C5" s="1"/>
      <c r="D5" s="1"/>
      <c r="E5" s="3"/>
      <c r="F5" s="3"/>
      <c r="G5" s="6"/>
      <c r="H5" s="6"/>
      <c r="I5" s="1"/>
      <c r="J5" s="1"/>
    </row>
    <row r="6" spans="1:10" x14ac:dyDescent="0.25">
      <c r="A6" s="5"/>
      <c r="B6" s="5"/>
      <c r="C6" s="1"/>
      <c r="D6" s="1"/>
      <c r="E6" s="3"/>
      <c r="F6" s="3"/>
      <c r="G6" s="6"/>
      <c r="H6" s="6"/>
      <c r="I6" s="1"/>
      <c r="J6" s="1"/>
    </row>
    <row r="7" spans="1:10" x14ac:dyDescent="0.25">
      <c r="A7" s="5"/>
      <c r="B7" s="5"/>
      <c r="C7" s="1"/>
      <c r="D7" s="1"/>
      <c r="E7" s="3"/>
      <c r="F7" s="3"/>
      <c r="G7" s="6"/>
      <c r="H7" s="6"/>
      <c r="I7" s="1"/>
      <c r="J7" s="1"/>
    </row>
    <row r="8" spans="1:10" x14ac:dyDescent="0.25">
      <c r="A8" s="5"/>
      <c r="B8" s="5"/>
      <c r="C8" s="1"/>
      <c r="D8" s="1"/>
      <c r="E8" s="3"/>
      <c r="F8" s="3"/>
      <c r="G8" s="6"/>
      <c r="H8" s="6"/>
      <c r="I8" s="1"/>
      <c r="J8" s="1"/>
    </row>
    <row r="9" spans="1:10" x14ac:dyDescent="0.25">
      <c r="A9" s="5"/>
      <c r="B9" s="5"/>
      <c r="C9" s="1"/>
      <c r="D9" s="1"/>
      <c r="E9" s="3"/>
      <c r="F9" s="3"/>
      <c r="G9" s="6"/>
      <c r="H9" s="6"/>
      <c r="I9" s="1"/>
      <c r="J9" s="1"/>
    </row>
    <row r="10" spans="1:10" x14ac:dyDescent="0.25">
      <c r="A10" s="5"/>
      <c r="B10" s="5"/>
      <c r="C10" s="1"/>
      <c r="D10" s="1"/>
      <c r="E10" s="3"/>
      <c r="F10" s="3"/>
      <c r="G10" s="6"/>
      <c r="H10" s="6"/>
      <c r="I10" s="1"/>
      <c r="J10" s="1"/>
    </row>
    <row r="11" spans="1:10" x14ac:dyDescent="0.25">
      <c r="A11" s="5"/>
      <c r="B11" s="5"/>
      <c r="C11" s="1"/>
      <c r="D11" s="1"/>
      <c r="E11" s="3"/>
      <c r="F11" s="3"/>
      <c r="G11" s="6"/>
      <c r="H11" s="6"/>
      <c r="I11" s="1"/>
      <c r="J11" s="1"/>
    </row>
    <row r="12" spans="1:10" x14ac:dyDescent="0.25">
      <c r="A12" s="5"/>
      <c r="B12" s="5"/>
      <c r="C12" s="1"/>
      <c r="D12" s="1"/>
      <c r="E12" s="3"/>
      <c r="F12" s="3"/>
      <c r="G12" s="6"/>
      <c r="H12" s="6"/>
      <c r="I12" s="1"/>
      <c r="J12" s="1"/>
    </row>
    <row r="13" spans="1:10" x14ac:dyDescent="0.25">
      <c r="A13" s="1"/>
      <c r="B13" s="1"/>
      <c r="C13" s="1"/>
      <c r="D13" s="1"/>
      <c r="E13" s="3"/>
      <c r="F13" s="3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3"/>
      <c r="F14" s="3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3"/>
      <c r="F15" s="3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3"/>
      <c r="F16" s="3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3"/>
      <c r="F17" s="3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3"/>
      <c r="F19" s="3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3"/>
      <c r="F20" s="3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3"/>
      <c r="F21" s="3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3"/>
      <c r="F23" s="3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3"/>
      <c r="F24" s="3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3"/>
      <c r="F25" s="3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3"/>
      <c r="F27" s="3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3"/>
      <c r="F28" s="3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3"/>
      <c r="F29" s="3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3"/>
      <c r="F30" s="3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3"/>
      <c r="F31" s="3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3"/>
      <c r="F32" s="3"/>
      <c r="G32" s="1"/>
      <c r="H32" s="1"/>
      <c r="I32" s="1"/>
      <c r="J32" s="1"/>
    </row>
  </sheetData>
  <pageMargins left="0.7" right="0.7" top="0.75" bottom="0.75" header="0.3" footer="0.3"/>
  <pageSetup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Listas!$B$2:$B$19</xm:f>
          </x14:formula1>
          <xm:sqref>C4:C32</xm:sqref>
        </x14:dataValidation>
        <x14:dataValidation type="list" allowBlank="1" showInputMessage="1" showErrorMessage="1">
          <x14:formula1>
            <xm:f>Listas!$A$3:$A$5</xm:f>
          </x14:formula1>
          <xm:sqref>D4:D60</xm:sqref>
        </x14:dataValidation>
        <x14:dataValidation type="list" allowBlank="1" showInputMessage="1" showErrorMessage="1">
          <x14:formula1>
            <xm:f>Listas!$C$3:$C$7</xm:f>
          </x14:formula1>
          <xm:sqref>I4:I56</xm:sqref>
        </x14:dataValidation>
        <x14:dataValidation type="list" allowBlank="1" showInputMessage="1" showErrorMessage="1">
          <x14:formula1>
            <xm:f>Listas!$E$3:$E$5</xm:f>
          </x14:formula1>
          <xm:sqref>H4:H32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7"/>
  <sheetViews>
    <sheetView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B47" sqref="B47"/>
    </sheetView>
  </sheetViews>
  <sheetFormatPr baseColWidth="10" defaultRowHeight="15" x14ac:dyDescent="0.25"/>
  <cols>
    <col min="2" max="2" width="15.140625" customWidth="1"/>
    <col min="3" max="3" width="6" customWidth="1"/>
    <col min="4" max="4" width="56" customWidth="1"/>
    <col min="5" max="5" width="44" customWidth="1"/>
  </cols>
  <sheetData>
    <row r="2" spans="2:5" ht="15.75" x14ac:dyDescent="0.25">
      <c r="B2" s="26" t="s">
        <v>105</v>
      </c>
    </row>
    <row r="4" spans="2:5" x14ac:dyDescent="0.25">
      <c r="D4" s="8" t="s">
        <v>38</v>
      </c>
      <c r="E4" s="8" t="s">
        <v>89</v>
      </c>
    </row>
    <row r="5" spans="2:5" x14ac:dyDescent="0.25">
      <c r="D5" s="8"/>
      <c r="E5" s="8"/>
    </row>
    <row r="6" spans="2:5" x14ac:dyDescent="0.25">
      <c r="B6" s="10" t="s">
        <v>37</v>
      </c>
      <c r="C6" s="11"/>
      <c r="D6" s="41" t="s">
        <v>76</v>
      </c>
      <c r="E6" s="12" t="s">
        <v>90</v>
      </c>
    </row>
    <row r="8" spans="2:5" ht="30" x14ac:dyDescent="0.25">
      <c r="B8" t="s">
        <v>92</v>
      </c>
      <c r="D8" s="40" t="s">
        <v>77</v>
      </c>
      <c r="E8" s="7" t="s">
        <v>106</v>
      </c>
    </row>
    <row r="9" spans="2:5" ht="30" customHeight="1" x14ac:dyDescent="0.25">
      <c r="B9" s="45" t="s">
        <v>39</v>
      </c>
      <c r="C9" s="48"/>
      <c r="D9" s="18" t="s">
        <v>13</v>
      </c>
      <c r="E9" s="14" t="s">
        <v>64</v>
      </c>
    </row>
    <row r="10" spans="2:5" x14ac:dyDescent="0.25">
      <c r="B10" s="46"/>
      <c r="C10" s="49"/>
      <c r="D10" s="19" t="s">
        <v>14</v>
      </c>
      <c r="E10" s="15" t="s">
        <v>64</v>
      </c>
    </row>
    <row r="11" spans="2:5" x14ac:dyDescent="0.25">
      <c r="B11" s="46"/>
      <c r="C11" s="49"/>
      <c r="D11" s="19" t="s">
        <v>15</v>
      </c>
      <c r="E11" s="15" t="s">
        <v>64</v>
      </c>
    </row>
    <row r="12" spans="2:5" x14ac:dyDescent="0.25">
      <c r="B12" s="46"/>
      <c r="C12" s="49"/>
      <c r="D12" s="19" t="s">
        <v>16</v>
      </c>
      <c r="E12" s="15" t="s">
        <v>64</v>
      </c>
    </row>
    <row r="13" spans="2:5" x14ac:dyDescent="0.25">
      <c r="B13" s="46"/>
      <c r="C13" s="49"/>
      <c r="D13" s="19" t="s">
        <v>28</v>
      </c>
      <c r="E13" s="15" t="s">
        <v>64</v>
      </c>
    </row>
    <row r="14" spans="2:5" x14ac:dyDescent="0.25">
      <c r="B14" s="46"/>
      <c r="C14" s="49"/>
      <c r="D14" s="19" t="s">
        <v>17</v>
      </c>
      <c r="E14" s="19" t="s">
        <v>64</v>
      </c>
    </row>
    <row r="15" spans="2:5" x14ac:dyDescent="0.25">
      <c r="B15" s="46"/>
      <c r="C15" s="49"/>
      <c r="D15" s="19" t="s">
        <v>18</v>
      </c>
      <c r="E15" s="19" t="s">
        <v>64</v>
      </c>
    </row>
    <row r="16" spans="2:5" x14ac:dyDescent="0.25">
      <c r="B16" s="46"/>
      <c r="C16" s="49"/>
      <c r="D16" s="19" t="s">
        <v>19</v>
      </c>
      <c r="E16" s="19" t="s">
        <v>64</v>
      </c>
    </row>
    <row r="17" spans="2:5" x14ac:dyDescent="0.25">
      <c r="B17" s="46"/>
      <c r="C17" s="49"/>
      <c r="D17" s="19" t="s">
        <v>23</v>
      </c>
      <c r="E17" s="19" t="s">
        <v>64</v>
      </c>
    </row>
    <row r="18" spans="2:5" x14ac:dyDescent="0.25">
      <c r="B18" s="46"/>
      <c r="C18" s="49"/>
      <c r="D18" s="19" t="s">
        <v>24</v>
      </c>
      <c r="E18" s="19" t="s">
        <v>64</v>
      </c>
    </row>
    <row r="19" spans="2:5" x14ac:dyDescent="0.25">
      <c r="B19" s="46"/>
      <c r="C19" s="49"/>
      <c r="D19" s="19" t="s">
        <v>20</v>
      </c>
      <c r="E19" s="19" t="s">
        <v>64</v>
      </c>
    </row>
    <row r="20" spans="2:5" x14ac:dyDescent="0.25">
      <c r="B20" s="46"/>
      <c r="C20" s="49"/>
      <c r="D20" s="19" t="s">
        <v>21</v>
      </c>
      <c r="E20" s="19" t="s">
        <v>64</v>
      </c>
    </row>
    <row r="21" spans="2:5" x14ac:dyDescent="0.25">
      <c r="B21" s="46"/>
      <c r="C21" s="49"/>
      <c r="D21" s="19" t="s">
        <v>22</v>
      </c>
      <c r="E21" s="19" t="s">
        <v>64</v>
      </c>
    </row>
    <row r="22" spans="2:5" x14ac:dyDescent="0.25">
      <c r="B22" s="46"/>
      <c r="C22" s="49"/>
      <c r="D22" s="19" t="s">
        <v>25</v>
      </c>
      <c r="E22" s="19" t="s">
        <v>64</v>
      </c>
    </row>
    <row r="23" spans="2:5" x14ac:dyDescent="0.25">
      <c r="B23" s="46"/>
      <c r="C23" s="49"/>
      <c r="D23" s="19" t="s">
        <v>26</v>
      </c>
      <c r="E23" s="19" t="s">
        <v>64</v>
      </c>
    </row>
    <row r="24" spans="2:5" x14ac:dyDescent="0.25">
      <c r="B24" s="46"/>
      <c r="C24" s="49"/>
      <c r="D24" s="19" t="s">
        <v>27</v>
      </c>
      <c r="E24" s="19" t="s">
        <v>64</v>
      </c>
    </row>
    <row r="25" spans="2:5" x14ac:dyDescent="0.25">
      <c r="B25" s="46"/>
      <c r="C25" s="49"/>
      <c r="D25" s="19" t="s">
        <v>73</v>
      </c>
      <c r="E25" s="19" t="s">
        <v>64</v>
      </c>
    </row>
    <row r="26" spans="2:5" x14ac:dyDescent="0.25">
      <c r="B26" s="46"/>
      <c r="C26" s="49"/>
      <c r="D26" s="19" t="s">
        <v>74</v>
      </c>
      <c r="E26" s="19" t="s">
        <v>52</v>
      </c>
    </row>
    <row r="27" spans="2:5" x14ac:dyDescent="0.25">
      <c r="B27" s="46"/>
      <c r="C27" s="49"/>
      <c r="D27" s="19" t="s">
        <v>30</v>
      </c>
      <c r="E27" s="19" t="s">
        <v>52</v>
      </c>
    </row>
    <row r="28" spans="2:5" x14ac:dyDescent="0.25">
      <c r="B28" s="47"/>
      <c r="C28" s="50"/>
      <c r="D28" s="20" t="s">
        <v>72</v>
      </c>
      <c r="E28" s="20" t="s">
        <v>53</v>
      </c>
    </row>
    <row r="30" spans="2:5" x14ac:dyDescent="0.25">
      <c r="B30" s="21" t="s">
        <v>40</v>
      </c>
      <c r="C30" s="22"/>
      <c r="D30" s="22" t="s">
        <v>78</v>
      </c>
      <c r="E30" s="23" t="s">
        <v>107</v>
      </c>
    </row>
    <row r="32" spans="2:5" x14ac:dyDescent="0.25">
      <c r="B32" s="21" t="s">
        <v>41</v>
      </c>
      <c r="C32" s="22"/>
      <c r="D32" s="22" t="s">
        <v>79</v>
      </c>
      <c r="E32" s="23" t="s">
        <v>65</v>
      </c>
    </row>
    <row r="34" spans="2:5" ht="30" x14ac:dyDescent="0.25">
      <c r="B34" s="21" t="s">
        <v>42</v>
      </c>
      <c r="C34" s="22"/>
      <c r="D34" s="22" t="s">
        <v>80</v>
      </c>
      <c r="E34" s="38" t="s">
        <v>91</v>
      </c>
    </row>
    <row r="36" spans="2:5" x14ac:dyDescent="0.25">
      <c r="B36" s="21" t="s">
        <v>43</v>
      </c>
      <c r="C36" s="22"/>
      <c r="D36" s="22" t="s">
        <v>81</v>
      </c>
      <c r="E36" s="23" t="s">
        <v>67</v>
      </c>
    </row>
    <row r="37" spans="2:5" x14ac:dyDescent="0.25">
      <c r="B37" s="45" t="s">
        <v>44</v>
      </c>
      <c r="C37" s="13"/>
      <c r="D37" s="18" t="s">
        <v>48</v>
      </c>
      <c r="E37" s="14" t="s">
        <v>45</v>
      </c>
    </row>
    <row r="38" spans="2:5" x14ac:dyDescent="0.25">
      <c r="B38" s="46"/>
      <c r="C38" s="9"/>
      <c r="D38" s="19" t="s">
        <v>46</v>
      </c>
      <c r="E38" s="15" t="s">
        <v>46</v>
      </c>
    </row>
    <row r="39" spans="2:5" x14ac:dyDescent="0.25">
      <c r="B39" s="46"/>
      <c r="C39" s="9"/>
      <c r="D39" s="19" t="s">
        <v>47</v>
      </c>
      <c r="E39" s="15" t="s">
        <v>47</v>
      </c>
    </row>
    <row r="40" spans="2:5" x14ac:dyDescent="0.25">
      <c r="B40" s="24"/>
      <c r="C40" s="9"/>
      <c r="D40" s="19" t="s">
        <v>51</v>
      </c>
      <c r="E40" s="15" t="s">
        <v>109</v>
      </c>
    </row>
    <row r="41" spans="2:5" x14ac:dyDescent="0.25">
      <c r="B41" s="24"/>
      <c r="C41" s="9"/>
      <c r="D41" s="19" t="s">
        <v>50</v>
      </c>
      <c r="E41" s="15" t="s">
        <v>47</v>
      </c>
    </row>
    <row r="42" spans="2:5" x14ac:dyDescent="0.25">
      <c r="B42" s="25"/>
      <c r="C42" s="16"/>
      <c r="D42" s="20" t="s">
        <v>108</v>
      </c>
      <c r="E42" s="17" t="s">
        <v>108</v>
      </c>
    </row>
    <row r="46" spans="2:5" ht="15.75" x14ac:dyDescent="0.25">
      <c r="B46" s="4" t="s">
        <v>93</v>
      </c>
    </row>
    <row r="47" spans="2:5" x14ac:dyDescent="0.25">
      <c r="B47" t="s">
        <v>110</v>
      </c>
    </row>
  </sheetData>
  <mergeCells count="3">
    <mergeCell ref="B37:B39"/>
    <mergeCell ref="B9:B28"/>
    <mergeCell ref="C9:C2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3" sqref="A3:O3"/>
    </sheetView>
  </sheetViews>
  <sheetFormatPr baseColWidth="10" defaultRowHeight="15" x14ac:dyDescent="0.25"/>
  <sheetData>
    <row r="1" spans="1:15" x14ac:dyDescent="0.25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3" spans="1:15" x14ac:dyDescent="0.25">
      <c r="A3" s="52" t="s">
        <v>100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</sheetData>
  <mergeCells count="14">
    <mergeCell ref="A1:O1"/>
    <mergeCell ref="A3:O3"/>
    <mergeCell ref="A16:O16"/>
    <mergeCell ref="A7:O7"/>
    <mergeCell ref="A8:O8"/>
    <mergeCell ref="A4:O4"/>
    <mergeCell ref="A5:O5"/>
    <mergeCell ref="A6:O6"/>
    <mergeCell ref="A9:O9"/>
    <mergeCell ref="A10:O10"/>
    <mergeCell ref="A11:O11"/>
    <mergeCell ref="A12:O12"/>
    <mergeCell ref="A13:O13"/>
    <mergeCell ref="A14:O14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G16" sqref="G16"/>
    </sheetView>
  </sheetViews>
  <sheetFormatPr baseColWidth="10" defaultRowHeight="15" x14ac:dyDescent="0.25"/>
  <cols>
    <col min="2" max="2" width="26.5703125" customWidth="1"/>
    <col min="3" max="3" width="16.42578125" customWidth="1"/>
    <col min="4" max="4" width="16.140625" customWidth="1"/>
    <col min="5" max="5" width="15" customWidth="1"/>
    <col min="6" max="6" width="19.85546875" customWidth="1"/>
  </cols>
  <sheetData>
    <row r="1" spans="1:7" x14ac:dyDescent="0.25">
      <c r="A1" s="56" t="s">
        <v>94</v>
      </c>
      <c r="B1" s="56"/>
      <c r="C1" s="56"/>
      <c r="D1" s="56"/>
      <c r="E1" s="56"/>
      <c r="F1" s="56"/>
      <c r="G1" s="39"/>
    </row>
    <row r="2" spans="1:7" x14ac:dyDescent="0.25">
      <c r="A2" s="55"/>
      <c r="B2" s="55"/>
      <c r="C2" s="55"/>
      <c r="D2" s="55"/>
      <c r="E2" s="55"/>
      <c r="F2" s="55"/>
    </row>
    <row r="3" spans="1:7" ht="45" x14ac:dyDescent="0.25">
      <c r="A3" s="37" t="s">
        <v>76</v>
      </c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</row>
    <row r="4" spans="1:7" ht="26.25" x14ac:dyDescent="0.25">
      <c r="A4" s="43">
        <v>17</v>
      </c>
      <c r="B4" s="35" t="s">
        <v>86</v>
      </c>
      <c r="C4" s="36">
        <v>44579</v>
      </c>
      <c r="D4" s="36">
        <v>44676</v>
      </c>
      <c r="E4" s="35">
        <v>1085</v>
      </c>
      <c r="F4" s="35" t="s">
        <v>111</v>
      </c>
    </row>
    <row r="5" spans="1:7" ht="26.25" x14ac:dyDescent="0.25">
      <c r="A5" s="43">
        <v>18</v>
      </c>
      <c r="B5" s="35" t="s">
        <v>86</v>
      </c>
      <c r="C5" s="36">
        <v>44580</v>
      </c>
      <c r="D5" s="36">
        <v>44676</v>
      </c>
      <c r="E5" s="35">
        <v>1085</v>
      </c>
      <c r="F5" s="35" t="s">
        <v>111</v>
      </c>
    </row>
    <row r="6" spans="1:7" x14ac:dyDescent="0.25">
      <c r="A6" s="43"/>
      <c r="B6" s="35"/>
      <c r="C6" s="36"/>
      <c r="D6" s="36"/>
      <c r="E6" s="35"/>
      <c r="F6" s="35"/>
    </row>
    <row r="7" spans="1:7" x14ac:dyDescent="0.25">
      <c r="A7" s="43"/>
      <c r="B7" s="35"/>
      <c r="C7" s="36"/>
      <c r="D7" s="36"/>
      <c r="E7" s="35"/>
      <c r="F7" s="35"/>
    </row>
    <row r="8" spans="1:7" x14ac:dyDescent="0.25">
      <c r="A8" s="43"/>
      <c r="B8" s="35"/>
      <c r="C8" s="36"/>
      <c r="D8" s="36"/>
      <c r="E8" s="35"/>
      <c r="F8" s="35"/>
    </row>
    <row r="9" spans="1:7" x14ac:dyDescent="0.25">
      <c r="A9" s="43"/>
      <c r="B9" s="35"/>
      <c r="C9" s="36"/>
      <c r="D9" s="36"/>
      <c r="E9" s="35"/>
      <c r="F9" s="35"/>
    </row>
    <row r="10" spans="1:7" x14ac:dyDescent="0.25">
      <c r="A10" s="43"/>
      <c r="B10" s="35"/>
      <c r="C10" s="36"/>
      <c r="D10" s="36"/>
      <c r="E10" s="35"/>
      <c r="F10" s="35"/>
    </row>
    <row r="11" spans="1:7" x14ac:dyDescent="0.25">
      <c r="A11" s="43"/>
      <c r="B11" s="35"/>
      <c r="C11" s="36"/>
      <c r="D11" s="36"/>
      <c r="E11" s="35"/>
      <c r="F11" s="35"/>
    </row>
    <row r="12" spans="1:7" x14ac:dyDescent="0.25">
      <c r="A12" s="43"/>
      <c r="B12" s="35"/>
      <c r="C12" s="36"/>
      <c r="D12" s="36"/>
      <c r="E12" s="35"/>
      <c r="F12" s="35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Listas</vt:lpstr>
      <vt:lpstr>Reclamos</vt:lpstr>
      <vt:lpstr>Consolidado</vt:lpstr>
      <vt:lpstr> REGISTRO BASE</vt:lpstr>
      <vt:lpstr>Tabla de homologación</vt:lpstr>
      <vt:lpstr>Notas</vt:lpstr>
      <vt:lpstr>Reclamos derivados</vt:lpstr>
      <vt:lpstr>Listas!Canal_de_Atención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cvd</dc:creator>
  <cp:lastModifiedBy>Veronica Rodriguez</cp:lastModifiedBy>
  <cp:lastPrinted>2021-08-27T19:22:01Z</cp:lastPrinted>
  <dcterms:created xsi:type="dcterms:W3CDTF">2018-11-06T19:32:21Z</dcterms:created>
  <dcterms:modified xsi:type="dcterms:W3CDTF">2022-05-09T14:15:08Z</dcterms:modified>
</cp:coreProperties>
</file>