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riasa\Desktop\"/>
    </mc:Choice>
  </mc:AlternateContent>
  <xr:revisionPtr revIDLastSave="0" documentId="13_ncr:1_{268C97EF-EBED-46BA-9552-6B59E6D01AAD}" xr6:coauthVersionLast="47" xr6:coauthVersionMax="47" xr10:uidLastSave="{00000000-0000-0000-0000-000000000000}"/>
  <bookViews>
    <workbookView xWindow="-120" yWindow="-120" windowWidth="29040" windowHeight="15840" tabRatio="577" activeTab="3" xr2:uid="{00000000-000D-0000-FFFF-FFFF00000000}"/>
  </bookViews>
  <sheets>
    <sheet name="Reporte" sheetId="6" r:id="rId1"/>
    <sheet name="Notas" sheetId="30" r:id="rId2"/>
    <sheet name="Tabla de Homologación" sheetId="19" r:id="rId3"/>
    <sheet name="Reclamos" sheetId="23" r:id="rId4"/>
    <sheet name="Hoja2" sheetId="26" state="hidden" r:id="rId5"/>
  </sheets>
  <externalReferences>
    <externalReference r:id="rId6"/>
  </externalReferences>
  <definedNames>
    <definedName name="_xlnm._FilterDatabase" localSheetId="3" hidden="1">Reclamos!$A$5:$F$767</definedName>
    <definedName name="INAD3" localSheetId="1">#REF!</definedName>
    <definedName name="INAD3">#REF!</definedName>
    <definedName name="INAD4" localSheetId="1">#REF!</definedName>
    <definedName name="INAD4">#REF!</definedName>
    <definedName name="INAD5" localSheetId="1">#REF!</definedName>
    <definedName name="INAD5">#REF!</definedName>
    <definedName name="INAD6" localSheetId="1">#REF!</definedName>
    <definedName name="INAD6">#REF!</definedName>
    <definedName name="RECLAMOS" localSheetId="1">#REF!</definedName>
    <definedName name="RECLAMOS">#REF!</definedName>
    <definedName name="RECLAMOS_2022" localSheetId="1">[1]Reclamos!$A$6:$F$767</definedName>
    <definedName name="RECLAMOS_2022">Reclamos!$A$6:$F$767</definedName>
    <definedName name="RECLAMOS22">Reclamos!$A$54:$F$767</definedName>
    <definedName name="SIAC" localSheetId="1">#REF!</definedName>
    <definedName name="SIAC">#REF!</definedName>
    <definedName name="SIAC_2022" localSheetId="1">#REF!</definedName>
    <definedName name="SIAC_2022">#REF!</definedName>
    <definedName name="SIAC21_22" localSheetId="1">#REF!</definedName>
    <definedName name="SIAC21_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6" l="1"/>
  <c r="C3" i="26"/>
  <c r="A3" i="26"/>
  <c r="E33" i="6"/>
  <c r="E32" i="6"/>
  <c r="E31" i="6"/>
  <c r="E30" i="6"/>
  <c r="E29" i="6"/>
  <c r="E28" i="6"/>
  <c r="E27" i="6"/>
  <c r="E26" i="6"/>
  <c r="E25" i="6"/>
  <c r="E24" i="6"/>
  <c r="E23" i="6"/>
  <c r="E22" i="6"/>
  <c r="E21" i="6"/>
</calcChain>
</file>

<file path=xl/sharedStrings.xml><?xml version="1.0" encoding="utf-8"?>
<sst xmlns="http://schemas.openxmlformats.org/spreadsheetml/2006/main" count="3111" uniqueCount="864">
  <si>
    <t>Servicio</t>
  </si>
  <si>
    <t>SUBSECRETARIA PARA LAS FUERZAS ARMADAS</t>
  </si>
  <si>
    <t>Objetivo</t>
  </si>
  <si>
    <t xml:space="preserve"> 3 - Calidad de Servicio</t>
  </si>
  <si>
    <t xml:space="preserve">Nombre Indicador </t>
  </si>
  <si>
    <t>Porcentaje de reclamos respondidos respecto de los reclamos recibidos al año t</t>
  </si>
  <si>
    <t>Formula</t>
  </si>
  <si>
    <t>(Número de reclamos respondidos en año t/Total de reclamos recibidos al año t)*100</t>
  </si>
  <si>
    <t>Meta</t>
  </si>
  <si>
    <t>Ponderador</t>
  </si>
  <si>
    <t>Mes</t>
  </si>
  <si>
    <t>Número de reclamos recibidos al año t</t>
  </si>
  <si>
    <t>Número de reclamos respondidos en año t</t>
  </si>
  <si>
    <t>% de Reclamos respondidos en año t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</si>
  <si>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</si>
  <si>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</si>
  <si>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</si>
  <si>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</si>
  <si>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</si>
  <si>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</si>
  <si>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</si>
  <si>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</si>
  <si>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</si>
  <si>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</si>
  <si>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</si>
  <si>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</si>
  <si>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</si>
  <si>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</si>
  <si>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Codigo</t>
  </si>
  <si>
    <t>Categoría</t>
  </si>
  <si>
    <t>Fecha de Respuesta</t>
  </si>
  <si>
    <t>SOL-E 0151861</t>
  </si>
  <si>
    <t>Pensión de Montepío</t>
  </si>
  <si>
    <t>RESPONDIDO</t>
  </si>
  <si>
    <t>SOL-W 0139090</t>
  </si>
  <si>
    <t>EN ANÁLISIS</t>
  </si>
  <si>
    <t>SOL-W 0139195</t>
  </si>
  <si>
    <t>Concesiones Acuícolas</t>
  </si>
  <si>
    <t>SOL-W 0140131</t>
  </si>
  <si>
    <t>SOL-W 0141216</t>
  </si>
  <si>
    <t>SOL-W 0142771</t>
  </si>
  <si>
    <t>SOL-W 0142777</t>
  </si>
  <si>
    <t>SOL-W 0143084</t>
  </si>
  <si>
    <t>Concesiones Marítimas</t>
  </si>
  <si>
    <t>SOL-W 0143113</t>
  </si>
  <si>
    <t>SOL-W 0143268</t>
  </si>
  <si>
    <t>Asignación Familiar</t>
  </si>
  <si>
    <t>SOL-W 0144986</t>
  </si>
  <si>
    <t>SOL-W 0143939</t>
  </si>
  <si>
    <t>SOL-W 0144882</t>
  </si>
  <si>
    <t>SOL-W 0145571</t>
  </si>
  <si>
    <t>SOL-W 0145724</t>
  </si>
  <si>
    <t>Otros</t>
  </si>
  <si>
    <t>SOL-W 0145734</t>
  </si>
  <si>
    <t>SOL-W 0145987</t>
  </si>
  <si>
    <t>SOL-W 0146050</t>
  </si>
  <si>
    <t>SOL-W 0146160</t>
  </si>
  <si>
    <t>SOL-W 0146627</t>
  </si>
  <si>
    <t>SOL-W 0146714</t>
  </si>
  <si>
    <t>SOL-W 0146772</t>
  </si>
  <si>
    <t>SOL-W 0146982</t>
  </si>
  <si>
    <t>SOL-W 0147024</t>
  </si>
  <si>
    <t>SOL-W 0147320</t>
  </si>
  <si>
    <t>SOL-W 0147342</t>
  </si>
  <si>
    <t>SOL-W 0147605</t>
  </si>
  <si>
    <t>SOL-W 0147873</t>
  </si>
  <si>
    <t>SOL-W 0148037</t>
  </si>
  <si>
    <t>SOL-W 0148053</t>
  </si>
  <si>
    <t>SOL-W 0148181</t>
  </si>
  <si>
    <t>SOL-W 0148831</t>
  </si>
  <si>
    <t>SOL-W 0149012</t>
  </si>
  <si>
    <t>SOL-W 0149013</t>
  </si>
  <si>
    <t>SOL-W 0149112</t>
  </si>
  <si>
    <t>SOL-W 0149696</t>
  </si>
  <si>
    <t>SOL-W 0150041</t>
  </si>
  <si>
    <t>SOL-W 0150855</t>
  </si>
  <si>
    <t>Pensión de Retiro</t>
  </si>
  <si>
    <t>SOL-W 0150926</t>
  </si>
  <si>
    <t>SOL-W 0150955</t>
  </si>
  <si>
    <t>SOL-W 0151015</t>
  </si>
  <si>
    <t>Respondido</t>
  </si>
  <si>
    <t>SOL-W 0151017</t>
  </si>
  <si>
    <t>SOL-W 0151150</t>
  </si>
  <si>
    <t>SOL-W 0151222</t>
  </si>
  <si>
    <t>SOL-W 0151286</t>
  </si>
  <si>
    <t>SOL-W 0151290</t>
  </si>
  <si>
    <t>SOL-W 0151399</t>
  </si>
  <si>
    <t>SOL-W 0151663</t>
  </si>
  <si>
    <t>SOL-W 0151666</t>
  </si>
  <si>
    <t>SOL-W 0151819</t>
  </si>
  <si>
    <t>SOL-W 0151828</t>
  </si>
  <si>
    <t>SOL-W 0151829</t>
  </si>
  <si>
    <t>SOL-W 0151849</t>
  </si>
  <si>
    <t>NO ADMISIBLE-DERIVADO</t>
  </si>
  <si>
    <t>SOL-W 0151890</t>
  </si>
  <si>
    <t>SOL-W 0151924</t>
  </si>
  <si>
    <t>SOL-W 0151948</t>
  </si>
  <si>
    <t>SOL-W 0151964</t>
  </si>
  <si>
    <t>SOL-W 0151967</t>
  </si>
  <si>
    <t>SOL-W 0151969</t>
  </si>
  <si>
    <t>SOL-W 0151973</t>
  </si>
  <si>
    <t>SOL-W 0151979</t>
  </si>
  <si>
    <t>SOL-W 0151980</t>
  </si>
  <si>
    <t>SOL-W 0151984</t>
  </si>
  <si>
    <t>SOL-W 0151992</t>
  </si>
  <si>
    <t>SOL-W 0152008</t>
  </si>
  <si>
    <t>SOL-W 0152010</t>
  </si>
  <si>
    <t>SOL-W 0152011</t>
  </si>
  <si>
    <t>SOL-W 0152012</t>
  </si>
  <si>
    <t>SOL-W 0152013</t>
  </si>
  <si>
    <t>SOL-W 0152024</t>
  </si>
  <si>
    <t>SOL-W 0152049</t>
  </si>
  <si>
    <t>SOL-W 0152115</t>
  </si>
  <si>
    <t>SOL-W 0152140</t>
  </si>
  <si>
    <t>SOL-W 0152144</t>
  </si>
  <si>
    <t>SOL-W 0152146</t>
  </si>
  <si>
    <t>SOL-W 0152159</t>
  </si>
  <si>
    <t>SOL-W 0152173</t>
  </si>
  <si>
    <t>SOL-W 0152194</t>
  </si>
  <si>
    <t>Reclamos Generales y Otros</t>
  </si>
  <si>
    <t>SOL-W 0152211</t>
  </si>
  <si>
    <t>SOL-W 0152226</t>
  </si>
  <si>
    <t>SOL-W 0152228</t>
  </si>
  <si>
    <t>SOL-W 0152229</t>
  </si>
  <si>
    <t>SOL-W 0152249</t>
  </si>
  <si>
    <t>SOL-W 0152260</t>
  </si>
  <si>
    <t>SOL-W 0152263</t>
  </si>
  <si>
    <t>SOL-W 0152267</t>
  </si>
  <si>
    <t>SOL-W 0152272</t>
  </si>
  <si>
    <t>SOL-W 0152289</t>
  </si>
  <si>
    <t>SOL-W 0152311</t>
  </si>
  <si>
    <t>SOL-W 0152328</t>
  </si>
  <si>
    <t>SOL-W 0152372</t>
  </si>
  <si>
    <t>SOL-W 0152382</t>
  </si>
  <si>
    <t>SOL-W 0152397</t>
  </si>
  <si>
    <t>SOL-W 0152403</t>
  </si>
  <si>
    <t>SOL-W 0152452</t>
  </si>
  <si>
    <t>SOL-W 0152456</t>
  </si>
  <si>
    <t>SOL-W 0152457</t>
  </si>
  <si>
    <t>SOL-W 0152468</t>
  </si>
  <si>
    <t>SOL-W 0152488</t>
  </si>
  <si>
    <t>SOL-W 0152489</t>
  </si>
  <si>
    <t>SOL-W 0152503</t>
  </si>
  <si>
    <t>SOL-W 0152540</t>
  </si>
  <si>
    <t>SOL-W 0152555</t>
  </si>
  <si>
    <t>SOL-W 0152562</t>
  </si>
  <si>
    <t>SOL-W 0152569</t>
  </si>
  <si>
    <t>Respuesta no satisfactoria</t>
  </si>
  <si>
    <t>SOL-W 0152588</t>
  </si>
  <si>
    <t>SOL-W 0152614</t>
  </si>
  <si>
    <t>SOL-W 0152619</t>
  </si>
  <si>
    <t>SOL-W 0152623</t>
  </si>
  <si>
    <t>SOL-W 0152651</t>
  </si>
  <si>
    <t>SOL-W 0152690</t>
  </si>
  <si>
    <t>SOL-W 0152705</t>
  </si>
  <si>
    <t>SOL-W 0152713</t>
  </si>
  <si>
    <t>SOL-W 0152810</t>
  </si>
  <si>
    <t>SOL-W 0152861</t>
  </si>
  <si>
    <t>SOL-W 0152874</t>
  </si>
  <si>
    <t>SOL-W 0152890</t>
  </si>
  <si>
    <t>SOL-W 0152895</t>
  </si>
  <si>
    <t>SOL-W 0152897</t>
  </si>
  <si>
    <t>Devolución de 6% Desahucio</t>
  </si>
  <si>
    <t>SOL-W 0152920</t>
  </si>
  <si>
    <t>SOL-W 0152947</t>
  </si>
  <si>
    <t>SOL-W 0152948</t>
  </si>
  <si>
    <t>SOL-W 0152949</t>
  </si>
  <si>
    <t>SOL-W 0152950</t>
  </si>
  <si>
    <t>SOL-W 0152951</t>
  </si>
  <si>
    <t>SOL-W 0153027</t>
  </si>
  <si>
    <t>SOL-W 0153028</t>
  </si>
  <si>
    <t>SOL-W 0153089</t>
  </si>
  <si>
    <t>SOL-W 0153092</t>
  </si>
  <si>
    <t>SOL-W 0153094</t>
  </si>
  <si>
    <t>SOL-W 0153104</t>
  </si>
  <si>
    <t>SOL-W 0153150</t>
  </si>
  <si>
    <t>SOL-W 0153152</t>
  </si>
  <si>
    <t>SOL-W 0153153</t>
  </si>
  <si>
    <t>INADMISIBLE</t>
  </si>
  <si>
    <t>SOL-W 0153156</t>
  </si>
  <si>
    <t>SOL-W 0153197</t>
  </si>
  <si>
    <t>SOL-W 0153205</t>
  </si>
  <si>
    <t>SOL-W 0153261</t>
  </si>
  <si>
    <t>SOL-W 0153269</t>
  </si>
  <si>
    <t>SOL-W 0153271</t>
  </si>
  <si>
    <t>SOL-W 0153293</t>
  </si>
  <si>
    <t>SOL-W 0153295</t>
  </si>
  <si>
    <t>SOL-W 0153298</t>
  </si>
  <si>
    <t>SOL-W 0153299</t>
  </si>
  <si>
    <t>SOL-W 0153300</t>
  </si>
  <si>
    <t>SOL-W 0153301</t>
  </si>
  <si>
    <t>SOL-W 0153302</t>
  </si>
  <si>
    <t>SOL-W 0153304</t>
  </si>
  <si>
    <t>SOL-W 0153306</t>
  </si>
  <si>
    <t>SOL-W 0153307</t>
  </si>
  <si>
    <t>SOL-W 0153308</t>
  </si>
  <si>
    <t>SOL-W 0153310</t>
  </si>
  <si>
    <t>SOL-W 0153311</t>
  </si>
  <si>
    <t>SOL-W 0153313</t>
  </si>
  <si>
    <t>SOL-W 0153314</t>
  </si>
  <si>
    <t>SOL-W 0153315</t>
  </si>
  <si>
    <t>SOL-W 0153316</t>
  </si>
  <si>
    <t>SOL-W 0153318</t>
  </si>
  <si>
    <t>SOL-W 0153319</t>
  </si>
  <si>
    <t>SOL-W 0153320</t>
  </si>
  <si>
    <t>SOL-W 0153321</t>
  </si>
  <si>
    <t>SOL-W 0153322</t>
  </si>
  <si>
    <t>SOL-W 0153335</t>
  </si>
  <si>
    <t>SOL-W 0153336</t>
  </si>
  <si>
    <t>SOL-W 0153364</t>
  </si>
  <si>
    <t>SOL-W 0153385</t>
  </si>
  <si>
    <t>SOL-W 0153390</t>
  </si>
  <si>
    <t>SOL-W 0153402</t>
  </si>
  <si>
    <t>SOL-W 0153418</t>
  </si>
  <si>
    <t>SOL-W 0153422</t>
  </si>
  <si>
    <t>SOL-W 0153522</t>
  </si>
  <si>
    <t>SOL-W 0153543</t>
  </si>
  <si>
    <t>SOL-W 0153562</t>
  </si>
  <si>
    <t>SOL-W 0153583</t>
  </si>
  <si>
    <t>SOL-W 0153632</t>
  </si>
  <si>
    <t>SOL-W 0153642</t>
  </si>
  <si>
    <t>SOL-W 0153683</t>
  </si>
  <si>
    <t>SOL-W 0153732</t>
  </si>
  <si>
    <t>SOL-W 0153740</t>
  </si>
  <si>
    <t>SOL-W 0153765</t>
  </si>
  <si>
    <t>SOL-W 0153785</t>
  </si>
  <si>
    <t>SOL-W 0153794</t>
  </si>
  <si>
    <t>SOL-W 0153817</t>
  </si>
  <si>
    <t>SOL-W 0153834</t>
  </si>
  <si>
    <t>SOL-W 0153881</t>
  </si>
  <si>
    <t>SOL-W 0153890</t>
  </si>
  <si>
    <t>SOL-W 0153895</t>
  </si>
  <si>
    <t>SOL-W 0153937</t>
  </si>
  <si>
    <t>SOL-W 0153939</t>
  </si>
  <si>
    <t>SOL-W 0153941</t>
  </si>
  <si>
    <t>SOL-W 0154020</t>
  </si>
  <si>
    <t>SOL-W 0154043</t>
  </si>
  <si>
    <t>SOL-W 0154104</t>
  </si>
  <si>
    <t>SOL-W 0154130</t>
  </si>
  <si>
    <t>SOL-W 0154132</t>
  </si>
  <si>
    <t>SOL-W 0154136</t>
  </si>
  <si>
    <t>SOL-W 0154139</t>
  </si>
  <si>
    <t>SOL-W 0154164</t>
  </si>
  <si>
    <t>SOL-W 0154177</t>
  </si>
  <si>
    <t>SOL-W 0154317</t>
  </si>
  <si>
    <t>SOL-W 0154322</t>
  </si>
  <si>
    <t>SOL-W 0154326</t>
  </si>
  <si>
    <t>SOL-W 0154342</t>
  </si>
  <si>
    <t>SOL-W 0154498</t>
  </si>
  <si>
    <t>SOL-W 0154501</t>
  </si>
  <si>
    <t>SOL-W 0154506</t>
  </si>
  <si>
    <t>SOL-W 0154527</t>
  </si>
  <si>
    <t>SOL-W 0154562</t>
  </si>
  <si>
    <t>SOL-W 0154593</t>
  </si>
  <si>
    <t>SOL-W 0154599</t>
  </si>
  <si>
    <t>SOL-W 0154603</t>
  </si>
  <si>
    <t>SOL-W 0154610</t>
  </si>
  <si>
    <t>SOL-W 0154611</t>
  </si>
  <si>
    <t>SOL-W 0154661</t>
  </si>
  <si>
    <t>SOL-W 0154686</t>
  </si>
  <si>
    <t>SOL-W 0154700</t>
  </si>
  <si>
    <t>SOL-W 0154734</t>
  </si>
  <si>
    <t>SOL-W 0154742</t>
  </si>
  <si>
    <t>SOL-W 0154789</t>
  </si>
  <si>
    <t>SOL-W 0154804</t>
  </si>
  <si>
    <t>SOL-W 0154842</t>
  </si>
  <si>
    <t>SOL-W 0154843</t>
  </si>
  <si>
    <t>SOL-W 0154977</t>
  </si>
  <si>
    <t>SOL-W 0155004</t>
  </si>
  <si>
    <t>SOL-W 0155005</t>
  </si>
  <si>
    <t>SOL-W 0155008</t>
  </si>
  <si>
    <t>SOL-W 0155009</t>
  </si>
  <si>
    <t>SOL-W 0155015</t>
  </si>
  <si>
    <t>SOL-W 0155029</t>
  </si>
  <si>
    <t>SOL-W 0155055</t>
  </si>
  <si>
    <t>SOL-W 0155109</t>
  </si>
  <si>
    <t>SOL-W 0155121</t>
  </si>
  <si>
    <t>SOL-W 0155164</t>
  </si>
  <si>
    <t>SOL-W 0155202</t>
  </si>
  <si>
    <t>SOL-W 0155226</t>
  </si>
  <si>
    <t>SOL-W 0155245</t>
  </si>
  <si>
    <t>SOL-W 0155256</t>
  </si>
  <si>
    <t>SOL-W 0155263</t>
  </si>
  <si>
    <t>SOL-W 0155265</t>
  </si>
  <si>
    <t>SOL-W 0155279</t>
  </si>
  <si>
    <t>SOL-W 0155293</t>
  </si>
  <si>
    <t>SOL-W 0155322</t>
  </si>
  <si>
    <t>SOL-W 0155331</t>
  </si>
  <si>
    <t>SOL-W 0155341</t>
  </si>
  <si>
    <t>SOL-W 0155363</t>
  </si>
  <si>
    <t>SOL-W 0155372</t>
  </si>
  <si>
    <t>SOL-W 0155376</t>
  </si>
  <si>
    <t>SOL-W 0155392</t>
  </si>
  <si>
    <t>SOL-W 0155393</t>
  </si>
  <si>
    <t>SOL-W 0155429</t>
  </si>
  <si>
    <t>SOL-W 0155446</t>
  </si>
  <si>
    <t>SOL-W 0155482</t>
  </si>
  <si>
    <t>SOL-W 0155483</t>
  </si>
  <si>
    <t>SOL-W 0155484</t>
  </si>
  <si>
    <t>SOL-W 0155525</t>
  </si>
  <si>
    <t>SOL-W 0155664</t>
  </si>
  <si>
    <t>SOL-W 0155686</t>
  </si>
  <si>
    <t>SOL-W 0155689</t>
  </si>
  <si>
    <t>SOL-W 0155711</t>
  </si>
  <si>
    <t>SOL-W 0155712</t>
  </si>
  <si>
    <t>SOL-W 0155737</t>
  </si>
  <si>
    <t>SOL-W 0155744</t>
  </si>
  <si>
    <t>SOL-W 0155784</t>
  </si>
  <si>
    <t>SOL-W 0155856</t>
  </si>
  <si>
    <t>SOL-W 0155883</t>
  </si>
  <si>
    <t>SOL-W 0155892</t>
  </si>
  <si>
    <t>SOL-W 0155902</t>
  </si>
  <si>
    <t>SOL-W 0155954</t>
  </si>
  <si>
    <t>SOL-W 0155967</t>
  </si>
  <si>
    <t>SOL-W 0155970</t>
  </si>
  <si>
    <t>SOL-W 0155971</t>
  </si>
  <si>
    <t>SOL-W 0155972</t>
  </si>
  <si>
    <t>SOL-W 0155980</t>
  </si>
  <si>
    <t>SOL-W 0155984</t>
  </si>
  <si>
    <t>SOL-W 0156042</t>
  </si>
  <si>
    <t>SOL-W 0156063</t>
  </si>
  <si>
    <t>SOL-W 0156093</t>
  </si>
  <si>
    <t>SOL-W 0156101</t>
  </si>
  <si>
    <t>SOL-W 0156113</t>
  </si>
  <si>
    <t>SOL-W 0156135</t>
  </si>
  <si>
    <t>SOL-W 0156157</t>
  </si>
  <si>
    <t>SOL-W 0156161</t>
  </si>
  <si>
    <t>SOL-W 0156191</t>
  </si>
  <si>
    <t>SOL-W 0156236</t>
  </si>
  <si>
    <t>SOL-W 0156244</t>
  </si>
  <si>
    <t>SOL-W 0156249</t>
  </si>
  <si>
    <t>SOL-W 0156262</t>
  </si>
  <si>
    <t>SOL-W 0156301</t>
  </si>
  <si>
    <t>SOL-W 0156318</t>
  </si>
  <si>
    <t>SOL-W 0156355</t>
  </si>
  <si>
    <t>SOL-W 0156366</t>
  </si>
  <si>
    <t>SOL-W 0156370</t>
  </si>
  <si>
    <t>SOL-W 0156374</t>
  </si>
  <si>
    <t>SOL-W 0156398</t>
  </si>
  <si>
    <t>SOL-W 0156400</t>
  </si>
  <si>
    <t>SOL-W 0156438</t>
  </si>
  <si>
    <t>SOL-W 0156460</t>
  </si>
  <si>
    <t>SOL-W 0156468</t>
  </si>
  <si>
    <t>SOL-W 0156477</t>
  </si>
  <si>
    <t>SOL-W 0156485</t>
  </si>
  <si>
    <t>SOL-W 0156506</t>
  </si>
  <si>
    <t>SOL-W 0156548</t>
  </si>
  <si>
    <t>SOL-W 0156553</t>
  </si>
  <si>
    <t>SOL-W 0156619</t>
  </si>
  <si>
    <t>SOL-W 0156620</t>
  </si>
  <si>
    <t>SOL-W 0156626</t>
  </si>
  <si>
    <t>SOL-W 0156631</t>
  </si>
  <si>
    <t>SOL-W 0156633</t>
  </si>
  <si>
    <t>SOL-W 0156640</t>
  </si>
  <si>
    <t>SOL-W 0156661</t>
  </si>
  <si>
    <t>SOL-W 0156664</t>
  </si>
  <si>
    <t>SOL-W 0156705</t>
  </si>
  <si>
    <t>SOL-W 0156774</t>
  </si>
  <si>
    <t>SOL-W 0156786</t>
  </si>
  <si>
    <t>SOL-W 0156801</t>
  </si>
  <si>
    <t>SOL-W 0156803</t>
  </si>
  <si>
    <t>SOL-W 0156804</t>
  </si>
  <si>
    <t>SOL-W 0156838</t>
  </si>
  <si>
    <t>SOL-W 0156842</t>
  </si>
  <si>
    <t>SOL-W 0156855</t>
  </si>
  <si>
    <t>SOL-W 0156860</t>
  </si>
  <si>
    <t>SOL-W 0156958</t>
  </si>
  <si>
    <t>SOL-W 0156998</t>
  </si>
  <si>
    <t>SOL-W 0157074</t>
  </si>
  <si>
    <t>SOL-W 0157117</t>
  </si>
  <si>
    <t>SOL-W 0157141</t>
  </si>
  <si>
    <t>SOL-W 0157145</t>
  </si>
  <si>
    <t>SOL-W 0157163</t>
  </si>
  <si>
    <t>SOL-W 0157213</t>
  </si>
  <si>
    <t>SOL-W 0157255</t>
  </si>
  <si>
    <t>SOL-W 0157260</t>
  </si>
  <si>
    <t>Tiempo del proceso de Tramitación de Beneficios Previsionales</t>
  </si>
  <si>
    <t>SOL-W 0157261</t>
  </si>
  <si>
    <t>SOL-W 0157262</t>
  </si>
  <si>
    <t>Atención por parte de los funcionarios del Servicio</t>
  </si>
  <si>
    <t>SOL-W 0157321</t>
  </si>
  <si>
    <t>SOL-W 0157339</t>
  </si>
  <si>
    <t>SOL-W 0157343</t>
  </si>
  <si>
    <t>SOL-W 0157363</t>
  </si>
  <si>
    <t>SOL-W 0157369</t>
  </si>
  <si>
    <t>SOL-W 0157387</t>
  </si>
  <si>
    <t>SOL-W 0157404</t>
  </si>
  <si>
    <t>SOL-W 0157436</t>
  </si>
  <si>
    <t>SOL-W 0157442</t>
  </si>
  <si>
    <t>SOL-W 0157443</t>
  </si>
  <si>
    <t>SOL-W 0157444</t>
  </si>
  <si>
    <t>Tiempo del proceso de Tramitación de Concesiones Marítimas</t>
  </si>
  <si>
    <t>SOL-W 0157447</t>
  </si>
  <si>
    <t>SOL-W 0157460</t>
  </si>
  <si>
    <t>SOL-W 0157481</t>
  </si>
  <si>
    <t>SOL-W 0157497</t>
  </si>
  <si>
    <t>SOL-W 0157499</t>
  </si>
  <si>
    <t>SOL-W 0157504</t>
  </si>
  <si>
    <t>SOL-W 0157505</t>
  </si>
  <si>
    <t>SOL-W 0157513</t>
  </si>
  <si>
    <t>SOL-W 0157534</t>
  </si>
  <si>
    <t>SOL-W 0157548</t>
  </si>
  <si>
    <t>SOL-W 0157562</t>
  </si>
  <si>
    <t>SOL-W 0157573</t>
  </si>
  <si>
    <t>SOL-W 0157647</t>
  </si>
  <si>
    <t>SOL-W 0157666</t>
  </si>
  <si>
    <t>SOL-W 0157671</t>
  </si>
  <si>
    <t>SOL-W 0157722</t>
  </si>
  <si>
    <t>SOL-W 0157741</t>
  </si>
  <si>
    <t>Tiempo del proceso de Tramitación de Concesiones Acuícolas</t>
  </si>
  <si>
    <t>SOL-W 0157745</t>
  </si>
  <si>
    <t>SOL-W 0157784</t>
  </si>
  <si>
    <t>SOL-W 0157791</t>
  </si>
  <si>
    <t>SOL-W 0157792</t>
  </si>
  <si>
    <t>SOL-W 0157796</t>
  </si>
  <si>
    <t>SOL-W 0157798</t>
  </si>
  <si>
    <t>SOL-W 0157799</t>
  </si>
  <si>
    <t>SOL-W 0157802</t>
  </si>
  <si>
    <t>SOL-W 0157804</t>
  </si>
  <si>
    <t>SOL-W 0157806</t>
  </si>
  <si>
    <t>SOL-W 0157811</t>
  </si>
  <si>
    <t>SOL-W 0157812</t>
  </si>
  <si>
    <t>SOL-W 0157814</t>
  </si>
  <si>
    <t>SOL-W 0157815</t>
  </si>
  <si>
    <t>SOL-W 0157820</t>
  </si>
  <si>
    <t>SOL-W 0157824</t>
  </si>
  <si>
    <t>SOL-W 0157825</t>
  </si>
  <si>
    <t>SOL-W 0157847</t>
  </si>
  <si>
    <t>SOL-W 0157868</t>
  </si>
  <si>
    <t>SOL-W 0157890</t>
  </si>
  <si>
    <t>SOL-W 0157899</t>
  </si>
  <si>
    <t>SOL-W 0157902</t>
  </si>
  <si>
    <t>SOL-W 0157904</t>
  </si>
  <si>
    <t>SOL-W 0157905</t>
  </si>
  <si>
    <t>SOL-W 0157908</t>
  </si>
  <si>
    <t>SOL-W 0157910</t>
  </si>
  <si>
    <t>SOL-W 0157915</t>
  </si>
  <si>
    <t>SOL-W 0157917</t>
  </si>
  <si>
    <t>SOL-W 0157919</t>
  </si>
  <si>
    <t>SOL-W 0157926</t>
  </si>
  <si>
    <t>SOL-W 0157930</t>
  </si>
  <si>
    <t>SOL-W 0157975</t>
  </si>
  <si>
    <t>SOL-W 0157978</t>
  </si>
  <si>
    <t>SOL-W 0157982</t>
  </si>
  <si>
    <t>SOL-W 0157984</t>
  </si>
  <si>
    <t>SOL-W 0157989</t>
  </si>
  <si>
    <t>SOL-W 0157993</t>
  </si>
  <si>
    <t>SOL-W 0157995</t>
  </si>
  <si>
    <t>SOL-W 0157998</t>
  </si>
  <si>
    <t>SOL-W 0158026</t>
  </si>
  <si>
    <t>SOL-W 0158039</t>
  </si>
  <si>
    <t>SOL-W 0158042</t>
  </si>
  <si>
    <t>SOL-W 0158044</t>
  </si>
  <si>
    <t>SOL-W 0158046</t>
  </si>
  <si>
    <t>SOL-W 0158088</t>
  </si>
  <si>
    <t>SOL-W 0158091</t>
  </si>
  <si>
    <t>SOL-W 0158092</t>
  </si>
  <si>
    <t>SOL-W 0158094</t>
  </si>
  <si>
    <t>SOL-W 0158096</t>
  </si>
  <si>
    <t>SOL-W 0158097</t>
  </si>
  <si>
    <t>SOL-W 0158098</t>
  </si>
  <si>
    <t>SOL-W 0158101</t>
  </si>
  <si>
    <t>SOL-W 0158104</t>
  </si>
  <si>
    <t>SOL-W 0158105</t>
  </si>
  <si>
    <t>SOL-W 0158106</t>
  </si>
  <si>
    <t>SOL-W 0158107</t>
  </si>
  <si>
    <t>SOL-W 0158110</t>
  </si>
  <si>
    <t>SOL-W 0158127</t>
  </si>
  <si>
    <t>SOL-W 0158132</t>
  </si>
  <si>
    <t>SOL-W 0158152</t>
  </si>
  <si>
    <t>SOL-W 0158183</t>
  </si>
  <si>
    <t>SOL-W 0158198</t>
  </si>
  <si>
    <t>SOL-W 0158205</t>
  </si>
  <si>
    <t>SOL-W 0158216</t>
  </si>
  <si>
    <t>SOL-W 0158252</t>
  </si>
  <si>
    <t>SOL-W 0158258</t>
  </si>
  <si>
    <t>SOL-W 0158276</t>
  </si>
  <si>
    <t>SOL-W 0158278</t>
  </si>
  <si>
    <t>SOL-W 0158280</t>
  </si>
  <si>
    <t>SOL-W 0158302</t>
  </si>
  <si>
    <t>SOL-W 0158308</t>
  </si>
  <si>
    <t>SOL-W 0158340</t>
  </si>
  <si>
    <t>SOL-W 0158342</t>
  </si>
  <si>
    <t>SOL-W 0158343</t>
  </si>
  <si>
    <t>SOL-W 0158346</t>
  </si>
  <si>
    <t>SOL-W 0158363</t>
  </si>
  <si>
    <t>SOL-W 0158374</t>
  </si>
  <si>
    <t>SOL-W 0158375</t>
  </si>
  <si>
    <t>SOL-W 0158377</t>
  </si>
  <si>
    <t>SOL-W 0158385</t>
  </si>
  <si>
    <t>SOL-W 0158386</t>
  </si>
  <si>
    <t>SOL-W 0158387</t>
  </si>
  <si>
    <t>SOL-W 0158390</t>
  </si>
  <si>
    <t>SOL-W 0158398</t>
  </si>
  <si>
    <t>SOL-W 0158460</t>
  </si>
  <si>
    <t>SOL-W 0158461</t>
  </si>
  <si>
    <t>SOL-W 0158468</t>
  </si>
  <si>
    <t>SOL-W 0158476</t>
  </si>
  <si>
    <t>SOL-W 0158480</t>
  </si>
  <si>
    <t>SOL-W 0158513</t>
  </si>
  <si>
    <t>SOL-W 0158543</t>
  </si>
  <si>
    <t>SOL-W 0158546</t>
  </si>
  <si>
    <t>SOL-W 0158558</t>
  </si>
  <si>
    <t>SOL-W 0158588</t>
  </si>
  <si>
    <t>SOL-W 0158594</t>
  </si>
  <si>
    <t>SOL-W 0158601</t>
  </si>
  <si>
    <t>SOL-W 0158625</t>
  </si>
  <si>
    <t>SOL-W 0158631</t>
  </si>
  <si>
    <t>SOL-W 0158643</t>
  </si>
  <si>
    <t>SOL-W 0158677</t>
  </si>
  <si>
    <t>SOL-W 0158681</t>
  </si>
  <si>
    <t>SOL-W 0158690</t>
  </si>
  <si>
    <t>SOL-W 0158697</t>
  </si>
  <si>
    <t>SOL-W 0158698</t>
  </si>
  <si>
    <t>SOL-W 0158700</t>
  </si>
  <si>
    <t>SOL-W 0158704</t>
  </si>
  <si>
    <t>SOL-W 0158710</t>
  </si>
  <si>
    <t>SOL-W 0158715</t>
  </si>
  <si>
    <t>SOL-W 0158717</t>
  </si>
  <si>
    <t>SOL-W 0158721</t>
  </si>
  <si>
    <t>SOL-W 0158729</t>
  </si>
  <si>
    <t>SOL-W 0158732</t>
  </si>
  <si>
    <t>SOL-W 0158751</t>
  </si>
  <si>
    <t>SOL-W 0158753</t>
  </si>
  <si>
    <t>SOL-W 0158758</t>
  </si>
  <si>
    <t>SOL-W 0158760</t>
  </si>
  <si>
    <t>SOL-W 0158761</t>
  </si>
  <si>
    <t>SOL-W 0158764</t>
  </si>
  <si>
    <t>SOL-W 0158782</t>
  </si>
  <si>
    <t>SOL-W 0158864</t>
  </si>
  <si>
    <t>SOL-W 0158869</t>
  </si>
  <si>
    <t>SOL-W 0158881</t>
  </si>
  <si>
    <t>SOL-W 0158891</t>
  </si>
  <si>
    <t>SOL-W 0158908</t>
  </si>
  <si>
    <t>SOL-W 0158909</t>
  </si>
  <si>
    <t>SOL-W 0158918</t>
  </si>
  <si>
    <t>SOL-W 0158923</t>
  </si>
  <si>
    <t>SOL-W 0158932</t>
  </si>
  <si>
    <t>SOL-W 0158934</t>
  </si>
  <si>
    <t>SOL-W 0158960</t>
  </si>
  <si>
    <t>SOL-W 0158962</t>
  </si>
  <si>
    <t>SOL-W 0158963</t>
  </si>
  <si>
    <t>SOL-W 0158964</t>
  </si>
  <si>
    <t>SOL-W 0158965</t>
  </si>
  <si>
    <t>SOL-W 0158966</t>
  </si>
  <si>
    <t>SOL-W 0158975</t>
  </si>
  <si>
    <t>SOL-W 0158989</t>
  </si>
  <si>
    <t>SOL-W 0158998</t>
  </si>
  <si>
    <t>SOL-W 0159007</t>
  </si>
  <si>
    <t>SOL-W 0159016</t>
  </si>
  <si>
    <t>SOL-W 0159017</t>
  </si>
  <si>
    <t>SOL-W 0159019</t>
  </si>
  <si>
    <t>SOL-W 0159024</t>
  </si>
  <si>
    <t>SOL-W 0159082</t>
  </si>
  <si>
    <t>SOL-W 0159164</t>
  </si>
  <si>
    <t>SOL-W 0159179</t>
  </si>
  <si>
    <t>SOL-W 0159190</t>
  </si>
  <si>
    <t>SOL-W 0159244</t>
  </si>
  <si>
    <t>SOL-W 0159246</t>
  </si>
  <si>
    <t>SOL-W 0159258</t>
  </si>
  <si>
    <t>SOL-W 0159259</t>
  </si>
  <si>
    <t>SOL-W 0159300</t>
  </si>
  <si>
    <t>SOL-W 0159322</t>
  </si>
  <si>
    <t>SOL-W 0159339</t>
  </si>
  <si>
    <t>SOL-W 0159357</t>
  </si>
  <si>
    <t>SOL-W 0159370</t>
  </si>
  <si>
    <t>SOL-W 0159401</t>
  </si>
  <si>
    <t>SOL-W 0159410</t>
  </si>
  <si>
    <t>SOL-W 0159521</t>
  </si>
  <si>
    <t>SOL-W 0159522</t>
  </si>
  <si>
    <t>SOL-W 0159551</t>
  </si>
  <si>
    <t>SOL-W 0159554</t>
  </si>
  <si>
    <t>SOL-W 0159600</t>
  </si>
  <si>
    <t>SOL-W 0159601</t>
  </si>
  <si>
    <t>SOL-W 0159602</t>
  </si>
  <si>
    <t>SOL-W 0159603</t>
  </si>
  <si>
    <t>SOL-W 0159606</t>
  </si>
  <si>
    <t>SOL-W 0159615</t>
  </si>
  <si>
    <t>SOL-W 0159635</t>
  </si>
  <si>
    <t>SOL-W 0159662</t>
  </si>
  <si>
    <t>SOL-W 0159677</t>
  </si>
  <si>
    <t>SOL-W 0159679</t>
  </si>
  <si>
    <t>SOL-W 0159711</t>
  </si>
  <si>
    <t>SOL-W 0159763</t>
  </si>
  <si>
    <t>SOL-W 0159772</t>
  </si>
  <si>
    <t>SOL-W 0159819</t>
  </si>
  <si>
    <t>SOL-W 0159822</t>
  </si>
  <si>
    <t>SOL-W 0159824</t>
  </si>
  <si>
    <t>SOL-W 0159865</t>
  </si>
  <si>
    <t>SOL-W 0159866</t>
  </si>
  <si>
    <t>SOL-W 0159868</t>
  </si>
  <si>
    <t>SOL-W 0159899</t>
  </si>
  <si>
    <t>SOL-W 0159905</t>
  </si>
  <si>
    <t>SOL-W 0159922</t>
  </si>
  <si>
    <t>SOL-W 0159923</t>
  </si>
  <si>
    <t>SOL-W 0159935</t>
  </si>
  <si>
    <t>SOL-W 0159937</t>
  </si>
  <si>
    <t>SOL-W 0159998</t>
  </si>
  <si>
    <t>SOL-W 0160065</t>
  </si>
  <si>
    <t>SOL-W 0160070</t>
  </si>
  <si>
    <t>SOL-W 0160075</t>
  </si>
  <si>
    <t>SOL-W 0160079</t>
  </si>
  <si>
    <t>SOL-W 0160084</t>
  </si>
  <si>
    <t>SOL-W 0160086</t>
  </si>
  <si>
    <t>SOL-W 0160090</t>
  </si>
  <si>
    <t>SOL-W 0160095</t>
  </si>
  <si>
    <t>SOL-W 0160111</t>
  </si>
  <si>
    <t>SOL-W 0160112</t>
  </si>
  <si>
    <t>SOL-W 0160118</t>
  </si>
  <si>
    <t>SOL-W 0160125</t>
  </si>
  <si>
    <t>SOL-W 0160131</t>
  </si>
  <si>
    <t>SOL-W 0160139</t>
  </si>
  <si>
    <t>SOL-W 0160143</t>
  </si>
  <si>
    <t>SOL-W 0160150</t>
  </si>
  <si>
    <t>SOL-W 0160164</t>
  </si>
  <si>
    <t>SOL-W 0160166</t>
  </si>
  <si>
    <t>SOL-W 0160181</t>
  </si>
  <si>
    <t>SOL-W 0160183</t>
  </si>
  <si>
    <t>SOL-W 0160184</t>
  </si>
  <si>
    <t>SOL-W 0160189</t>
  </si>
  <si>
    <t>SOL-W 0160198</t>
  </si>
  <si>
    <t>SOL-W 0160235</t>
  </si>
  <si>
    <t>SOL-W 0160236</t>
  </si>
  <si>
    <t>SOL-W 0160269</t>
  </si>
  <si>
    <t>SOL-W 0160306</t>
  </si>
  <si>
    <t>SOL-W 0160314</t>
  </si>
  <si>
    <t>SOL-W 0160335</t>
  </si>
  <si>
    <t>SOL-W 0160355</t>
  </si>
  <si>
    <t>SOL-W 0160359</t>
  </si>
  <si>
    <t>SOL-W 0160361</t>
  </si>
  <si>
    <t>SOL-W 0160420</t>
  </si>
  <si>
    <t>SOL-W 0160475</t>
  </si>
  <si>
    <t>SOL-W 0160478</t>
  </si>
  <si>
    <t>SOL-W 0160491</t>
  </si>
  <si>
    <t>SOL-W 0160548</t>
  </si>
  <si>
    <t>SOL-W 0160550</t>
  </si>
  <si>
    <t>SOL-W 0160556</t>
  </si>
  <si>
    <t>SOL-W 0160591</t>
  </si>
  <si>
    <t>SOL-W 0160595</t>
  </si>
  <si>
    <t>SOL-W 0160599</t>
  </si>
  <si>
    <t>SOL-W 0160603</t>
  </si>
  <si>
    <t>SOL-W 0160608</t>
  </si>
  <si>
    <t>SOL-W 0160640</t>
  </si>
  <si>
    <t>SOL-W 0160655</t>
  </si>
  <si>
    <t>SOL-W 0160669</t>
  </si>
  <si>
    <t>SOL-W 0160673</t>
  </si>
  <si>
    <t>SOL-W 0160698</t>
  </si>
  <si>
    <t>SOL-W 0160742</t>
  </si>
  <si>
    <t>SOL-W 0160802</t>
  </si>
  <si>
    <t>SOL-W 0160880</t>
  </si>
  <si>
    <t>SOL-W 0160883</t>
  </si>
  <si>
    <t>SOL-W 0160887</t>
  </si>
  <si>
    <t>SOL-W 0160924</t>
  </si>
  <si>
    <t>SOL-W 0160927</t>
  </si>
  <si>
    <t>SOL-W 0160928</t>
  </si>
  <si>
    <t>SOL-W 0160966</t>
  </si>
  <si>
    <t>SOL-W 0161020</t>
  </si>
  <si>
    <t>SOL-W 0161024</t>
  </si>
  <si>
    <t>SOL-W 0161026</t>
  </si>
  <si>
    <t>SOL-W 0161050</t>
  </si>
  <si>
    <t>SOL-W 0161052</t>
  </si>
  <si>
    <t>SOL-W 0161062</t>
  </si>
  <si>
    <t>SOL-W 0161073</t>
  </si>
  <si>
    <t>SOL-W 0161105</t>
  </si>
  <si>
    <t>SOL-W 0161116</t>
  </si>
  <si>
    <t>SOL-W 0161129</t>
  </si>
  <si>
    <t>SOL-W 0161176</t>
  </si>
  <si>
    <t>SOL-W 0161239</t>
  </si>
  <si>
    <t>SOL-W 0161244</t>
  </si>
  <si>
    <t>SOL-W 0161279</t>
  </si>
  <si>
    <t>SOL-W 0161283</t>
  </si>
  <si>
    <t>SOL-W 0161308</t>
  </si>
  <si>
    <t>SOL-W 0161313</t>
  </si>
  <si>
    <t>SOL-W 0161343</t>
  </si>
  <si>
    <t>SOL-W 0161399</t>
  </si>
  <si>
    <t>SOL-W 0161414</t>
  </si>
  <si>
    <t>SOL-W 0161428</t>
  </si>
  <si>
    <t>SOL-W 0161432</t>
  </si>
  <si>
    <t>SOL-W 0161433</t>
  </si>
  <si>
    <t>SOL-W 0161446</t>
  </si>
  <si>
    <t>SOL-W 0161447</t>
  </si>
  <si>
    <t>SOL-W 0161498</t>
  </si>
  <si>
    <t>SOL-W 0161643</t>
  </si>
  <si>
    <t>SOL-W 0161724</t>
  </si>
  <si>
    <t>SOL-W 0161835</t>
  </si>
  <si>
    <t>SOL-W 0161930</t>
  </si>
  <si>
    <t>SOL-W 0161939</t>
  </si>
  <si>
    <t>SOL-W 0161960</t>
  </si>
  <si>
    <t>SOL-W 0161999</t>
  </si>
  <si>
    <t>SOL-W 0162005</t>
  </si>
  <si>
    <t>SOL-W 0162027</t>
  </si>
  <si>
    <t>SOL-W 0162075</t>
  </si>
  <si>
    <t>SOL-W 0162079</t>
  </si>
  <si>
    <t>SOL-W 0162083</t>
  </si>
  <si>
    <t>SOL-W 0162147</t>
  </si>
  <si>
    <t>SOL-W 0162149</t>
  </si>
  <si>
    <t>SOL-W 0162152</t>
  </si>
  <si>
    <t>SOL-W 0162297</t>
  </si>
  <si>
    <t>SOL-W 0162305</t>
  </si>
  <si>
    <t>SOL-W 0162313</t>
  </si>
  <si>
    <t>SOL-W 0162369</t>
  </si>
  <si>
    <t>SOL-W 0162407</t>
  </si>
  <si>
    <t>SOL-W 0162442</t>
  </si>
  <si>
    <t>SOL-W 0162443</t>
  </si>
  <si>
    <t>SOL-W 0162458</t>
  </si>
  <si>
    <t>SOL-W 0162533</t>
  </si>
  <si>
    <t>SOL-W 0162577</t>
  </si>
  <si>
    <t>SOL-W 0162578</t>
  </si>
  <si>
    <t>SOL-W 0162681</t>
  </si>
  <si>
    <t>SOL-W 0162682</t>
  </si>
  <si>
    <t>SOL-W 0162707</t>
  </si>
  <si>
    <t>SOL-W 0162749</t>
  </si>
  <si>
    <t>SOL-W 0162768</t>
  </si>
  <si>
    <t>SOL-W 0162800</t>
  </si>
  <si>
    <t>SOL-W 0162879</t>
  </si>
  <si>
    <t>SOL-W 0162889</t>
  </si>
  <si>
    <t>SOL-W 0162978</t>
  </si>
  <si>
    <t>SOL-W 0163013</t>
  </si>
  <si>
    <t>SOL-W 0163047</t>
  </si>
  <si>
    <t>SOL-W 0163060</t>
  </si>
  <si>
    <t>SOL-W 0163062</t>
  </si>
  <si>
    <t>SOL-W 0163098</t>
  </si>
  <si>
    <t>SOL-W 0163121</t>
  </si>
  <si>
    <t>SOL-W 0163122</t>
  </si>
  <si>
    <t>SOL-W 0163129</t>
  </si>
  <si>
    <t>SOL-W 0163132</t>
  </si>
  <si>
    <t>SOL-W 0163134</t>
  </si>
  <si>
    <t>SOL-W 0163141</t>
  </si>
  <si>
    <t>SOL-W 0163143</t>
  </si>
  <si>
    <t>SOL-W 0163186</t>
  </si>
  <si>
    <t>SOL-W 0163201</t>
  </si>
  <si>
    <t>SOL-W 0163213</t>
  </si>
  <si>
    <t>SOL-W 0163214</t>
  </si>
  <si>
    <t>SOL-W 0163262</t>
  </si>
  <si>
    <t>SOL-W 0163334</t>
  </si>
  <si>
    <t>SOL-W 0163339</t>
  </si>
  <si>
    <t>SOL-W 0163387</t>
  </si>
  <si>
    <t>SOL-W 0163462</t>
  </si>
  <si>
    <t>SOL-W 0163499</t>
  </si>
  <si>
    <t>SOL-W 0163518</t>
  </si>
  <si>
    <t>SOL-W 0163519</t>
  </si>
  <si>
    <t>SOL-W 0163523</t>
  </si>
  <si>
    <t>SOL-W 0163548</t>
  </si>
  <si>
    <t>SOL-W 0163568</t>
  </si>
  <si>
    <t>SOL-W 0163571</t>
  </si>
  <si>
    <t>SOL-W 0163582</t>
  </si>
  <si>
    <t>SOL-W 0163636</t>
  </si>
  <si>
    <t>SOL-W 0163721</t>
  </si>
  <si>
    <t>SOL-W 0163791</t>
  </si>
  <si>
    <t>SOL-W 0163830</t>
  </si>
  <si>
    <t>SOL-W 0163832</t>
  </si>
  <si>
    <t>SOL-W 0163837</t>
  </si>
  <si>
    <t>SOL-W 0163847</t>
  </si>
  <si>
    <t>SOL-W 0163903</t>
  </si>
  <si>
    <t>SOL-W 0163926</t>
  </si>
  <si>
    <t>SOL-W 0163935</t>
  </si>
  <si>
    <t>SOL-W 0163936</t>
  </si>
  <si>
    <t>SOL-W 0163937</t>
  </si>
  <si>
    <t>SOL-W 0163960</t>
  </si>
  <si>
    <t>SOL-W 0164027</t>
  </si>
  <si>
    <t>SOL-W 0164032</t>
  </si>
  <si>
    <t>SOL-W 0164061</t>
  </si>
  <si>
    <t>SOL-W 0164073</t>
  </si>
  <si>
    <t>SOL-W 0164082</t>
  </si>
  <si>
    <t>SOL-W 0164115</t>
  </si>
  <si>
    <t>SOL-W 0164129</t>
  </si>
  <si>
    <t>SOL-W 0164183</t>
  </si>
  <si>
    <t>SOL-W 0164189</t>
  </si>
  <si>
    <t>SOL-W 0164191</t>
  </si>
  <si>
    <t>SOL-W 0164219</t>
  </si>
  <si>
    <t>SOL-W 0164265</t>
  </si>
  <si>
    <t>SOL-W 0164272</t>
  </si>
  <si>
    <t>SOL-W 0164291</t>
  </si>
  <si>
    <t>SOL-W 0164297</t>
  </si>
  <si>
    <t>SOL-W 0164328</t>
  </si>
  <si>
    <t>SOL-W 0164329</t>
  </si>
  <si>
    <t>SOL-W 0164343</t>
  </si>
  <si>
    <t>SOL-W 0164365</t>
  </si>
  <si>
    <t>SOL-W 0164390</t>
  </si>
  <si>
    <t>SOL-W 0164418</t>
  </si>
  <si>
    <t>SOL-W 0164463</t>
  </si>
  <si>
    <t>SOL-W 0164482</t>
  </si>
  <si>
    <t>SOL-W 0164494</t>
  </si>
  <si>
    <t>SOL-W 0164495</t>
  </si>
  <si>
    <t>SOL-W 0164545</t>
  </si>
  <si>
    <t>SOL-W 0164548</t>
  </si>
  <si>
    <t>SOL-W 0164553</t>
  </si>
  <si>
    <t>SOL-W 0164569</t>
  </si>
  <si>
    <t>SOL-W 0164590</t>
  </si>
  <si>
    <t>SOL-W 0164596</t>
  </si>
  <si>
    <t>SOL-W 0164597</t>
  </si>
  <si>
    <t>SOL-E 0164604</t>
  </si>
  <si>
    <t>SOL-W 0164619</t>
  </si>
  <si>
    <t>SOL-W 0164625</t>
  </si>
  <si>
    <t>SOL-W 0164758</t>
  </si>
  <si>
    <t>SOL-W 0164827</t>
  </si>
  <si>
    <t>SOL-W 0164844</t>
  </si>
  <si>
    <t>SOL-W 0164859</t>
  </si>
  <si>
    <t>SOL-W 0164880</t>
  </si>
  <si>
    <t>SOL-W 0164882</t>
  </si>
  <si>
    <t>SOL-W 0164933</t>
  </si>
  <si>
    <t>SOL-W 0164959</t>
  </si>
  <si>
    <t>SOL-W 0164975</t>
  </si>
  <si>
    <t>SOL-W 0165005</t>
  </si>
  <si>
    <t>SOL-W 0165012</t>
  </si>
  <si>
    <t>SOL-W 0165049</t>
  </si>
  <si>
    <t>SOL-W 0165143</t>
  </si>
  <si>
    <t>SOL-W 0165144</t>
  </si>
  <si>
    <t>Tabla de Homologación y Notas</t>
  </si>
  <si>
    <t>Columnas</t>
  </si>
  <si>
    <t>Medio de Verificación</t>
  </si>
  <si>
    <t>Homologación MV DS N° 465/2021</t>
  </si>
  <si>
    <t>Observaciones</t>
  </si>
  <si>
    <t>Columna A</t>
  </si>
  <si>
    <t>Codigo único de identificación (ID) del reclamo</t>
  </si>
  <si>
    <t>Columna B</t>
  </si>
  <si>
    <t>Subcategoria</t>
  </si>
  <si>
    <t>Actuaciones, atenciones o productos (bien y/o servicio) que aplica.</t>
  </si>
  <si>
    <t>Subcategorías               columna B</t>
  </si>
  <si>
    <t>Asignación familiar</t>
  </si>
  <si>
    <t xml:space="preserve">Productos </t>
  </si>
  <si>
    <t>Concesiones Maritimas</t>
  </si>
  <si>
    <t xml:space="preserve">Otros </t>
  </si>
  <si>
    <t>Categoria</t>
  </si>
  <si>
    <t>Categorías                columna B</t>
  </si>
  <si>
    <t>Atenciones</t>
  </si>
  <si>
    <t>Actuaciones</t>
  </si>
  <si>
    <t>Columna C</t>
  </si>
  <si>
    <t>FechaFormulario</t>
  </si>
  <si>
    <t>Fecha de ingreso</t>
  </si>
  <si>
    <t>Columna D</t>
  </si>
  <si>
    <t>Fecha de respuesta</t>
  </si>
  <si>
    <t>Columna E</t>
  </si>
  <si>
    <t xml:space="preserve">N° de oficio o identificación del documento en que se contiene la respuesta </t>
  </si>
  <si>
    <t>Columna F</t>
  </si>
  <si>
    <t xml:space="preserve">Estado </t>
  </si>
  <si>
    <t>Estado del reclamo</t>
  </si>
  <si>
    <t>Subcategorías               columna F</t>
  </si>
  <si>
    <t>Ingresado</t>
  </si>
  <si>
    <t>En Análisis</t>
  </si>
  <si>
    <t>Inadmisible</t>
  </si>
  <si>
    <t>Desistido</t>
  </si>
  <si>
    <t>Derivado</t>
  </si>
  <si>
    <t>No Admisible - Derivado</t>
  </si>
  <si>
    <t>Notas</t>
  </si>
  <si>
    <r>
      <t>Los reclamos ingresados a la Subsecretaria para las Fuerzas Armadas corresponden principalmente en su mayoria a consultas de  estado de los tramites referente a los productos estrategicos , es decir los concernientes a los Beneficios Previsionales de las FFAA, Concesiones Maritimas y Concesiones de Acuicultura, la cual en cada uno de ellos involucra un largo proceso de gestión que se extiende por varios meses para su completa tramitación, y que en algunos casos  deben ser derivados a organismos externos  y/o instituciones  dependientes del Ministerio de Defensa para su consulta o toma de razón. En consideración a lo descrito se considerá reclamo respondido aquel que informa sobre el estado del trámite que se encuentra y los plazos correspondient</t>
    </r>
    <r>
      <rPr>
        <sz val="11"/>
        <rFont val="Calibri"/>
        <family val="2"/>
        <scheme val="minor"/>
      </rPr>
      <t>es.</t>
    </r>
  </si>
  <si>
    <t>SOL-W 0164026</t>
  </si>
  <si>
    <t>Retractado</t>
  </si>
  <si>
    <t>RETRACTADO</t>
  </si>
  <si>
    <t>Estado</t>
  </si>
  <si>
    <t>(168/240)*100</t>
  </si>
  <si>
    <t>SOL-W 0164222</t>
  </si>
  <si>
    <t>SOL-W 0164624</t>
  </si>
  <si>
    <r>
      <t>A partir del mes de junio 2022 se realizan modificaciones a la plataforma de la SSFFAA mediante el Sistema Integral de Información y Atención Ciudadana (SIAC), con el objetivo de mejorar la entrega del reporte reclamos  de acuerdo a los requisitos técnicos del PMG Rreclamos, permitiendo obtener una funcionalidad  más eficiente  de la Plataforma, agilizando el proceso de derivación y respuesta de los reclamos ingresados para una respuesta mas precisa a la ciudadanía.Actualmete aún nos encontramos en proceso de revisión y marcha blanca de estas mejoras Se detalla las siguientes modificaciones :
- A partir de junio la columna °B" Actuaciones, atenciones o productos (bien y/o servicio) que aplica,  se modifica  el campo "</t>
    </r>
    <r>
      <rPr>
        <b/>
        <sz val="11"/>
        <color theme="1"/>
        <rFont val="Calibri"/>
        <family val="2"/>
        <scheme val="minor"/>
      </rPr>
      <t>Subcategoria</t>
    </r>
    <r>
      <rPr>
        <sz val="11"/>
        <color theme="1"/>
        <rFont val="Calibri"/>
        <family val="2"/>
        <scheme val="minor"/>
      </rPr>
      <t xml:space="preserve">" por  el campo " </t>
    </r>
    <r>
      <rPr>
        <b/>
        <sz val="11"/>
        <color theme="1"/>
        <rFont val="Calibri"/>
        <family val="2"/>
        <scheme val="minor"/>
      </rPr>
      <t>Categoria</t>
    </r>
    <r>
      <rPr>
        <sz val="11"/>
        <color theme="1"/>
        <rFont val="Calibri"/>
        <family val="2"/>
        <scheme val="minor"/>
      </rPr>
      <t>" obtenido del Registro de Reclamos de la plataforma SIAC, con el fin de optimizar la categorización de los reclamos. 
- La columna "F" "Estado", se modifica los estados de los reclamos en el registro de la plataforma SIAC de acuerdo a los requisitos establecidos en el PMG Reclamos.  
- Para el caso de los</t>
    </r>
    <r>
      <rPr>
        <b/>
        <sz val="11"/>
        <color theme="1"/>
        <rFont val="Calibri"/>
        <family val="2"/>
        <scheme val="minor"/>
      </rPr>
      <t xml:space="preserve"> desistidos  </t>
    </r>
    <r>
      <rPr>
        <sz val="11"/>
        <color theme="1"/>
        <rFont val="Calibri"/>
        <family val="2"/>
        <scheme val="minor"/>
      </rPr>
      <t xml:space="preserve"> la Subsecretaria FFAA los clasifica como</t>
    </r>
    <r>
      <rPr>
        <b/>
        <sz val="11"/>
        <color theme="1"/>
        <rFont val="Calibri"/>
        <family val="2"/>
        <scheme val="minor"/>
      </rPr>
      <t xml:space="preserve"> Inadmisible</t>
    </r>
    <r>
      <rPr>
        <sz val="11"/>
        <color theme="1"/>
        <rFont val="Calibri"/>
        <family val="2"/>
        <scheme val="minor"/>
      </rPr>
      <t>.</t>
    </r>
  </si>
  <si>
    <t>En el reporte de reclamos (archivo excel) posee un sólo codigo de indentificación o ID del Reclamo  denominado  "Código" (columna "A"), la cual es replicado en la "columna E"  para el  N° de oficio o identificación del documento en que se contiene la respuesta, como se señala en la tabla de homologación</t>
  </si>
  <si>
    <t>En el reporte  de reclamos en la columna B  "subcategorias" de la tabla homologación  posee  las denominaciones  "otros" y " reclamos generales y otros", correspondiendo a  la  misma clasificación.</t>
  </si>
  <si>
    <t>Los medios de verificación que complementa el reporte de reclamos, son obtenidos y descargados de la plataforma Sistema Integral de Atención Ciudadana (SIAC) en archivos en formato PDF.</t>
  </si>
  <si>
    <t xml:space="preserve">En el Reporte de PMG reclamos existen 313 casos que se encuentran en estado de "NO ADMISIBLE -DERIVADO" (derivados) ; sin embargo se debe señalar que debido a los cambios y mejoras efectuados en la Plataforma SIAC (Registro descargable de la plataforma)  existen 2 categorias que se tipificaron de manera distinta de acuerdo a lo siguiente; "Inadmisible" (64 casos) , "Respondido" (124 casos). Los casos  "No admisible- derivado" (125 casos) están catalogados de  forma correcta en ambos reportes Plataforma SIAC y Reporte PMG Reclamos.
Conforme a lo anterior se señala que los registros de los reclamos "NO ADMISIBLE-DERIVADO" se encuentran correctamente catalogados en el registro PMG Reclamos en concordancia con los medios de verificación.
</t>
  </si>
  <si>
    <r>
      <t>De acuerdo a la Nota N° 5, los casos  con el estado "Respondido" (124),  son los siguientes códigos:
SOL-W 0151849, SOL-W 0151948, SOL-W 0151969, SOL-W 0151984, SOL-W 0151992, SOL-W 0152024, SOL-W 0152049, SOL-W 0152115, SOL-W 0152249, SOL-W 0152267, SOL-W 0152289, SOL-W 0152311, SOL-W 0152397, SOL-W 0152690, SOL-W 0153152</t>
    </r>
    <r>
      <rPr>
        <sz val="11"/>
        <color rgb="FFFF0000"/>
        <rFont val="Calibri"/>
        <family val="2"/>
        <scheme val="minor"/>
      </rPr>
      <t xml:space="preserve">, </t>
    </r>
    <r>
      <rPr>
        <sz val="11"/>
        <color theme="1"/>
        <rFont val="Calibri"/>
        <family val="2"/>
        <scheme val="minor"/>
      </rPr>
      <t xml:space="preserve">SOL-W 0153156, SOL-W 0153205, SOL-W 0153261, SOL-W 0153314, SOL-W 0153364, SOL-W 0153765, SOL-W 0153785, SOL-W 0153817, SOL-W 0153834, SOL-W 0153890, SOL-W 0153895, SOL-W 0153937, SOL-W 0153939, SOL-W 0154043, SOL-W 0154136, SOL-W 0154164, SOL-W 0154322, SOL-W 0154506, SOL-W 0154562, SOL-W 0154593, SOL-W 0154599, SOL-W 0154610, SOL-W 0154661, SOL-W 0154700,  SOL-W 0154734, SOL-W 0154742, SOL-W 0154789, SOL-W 0154842, SOL-W 0154977, SOL-W 0155004, SOL-W 0155005, SOL-W 0155008, SOL-W 0155009, SOL-W 0155015, SOL-W 0155029, SOL-W 0155055, SOL-W 0155109, SOL-W 0155121, SOL-W 0155164, SOL-W 0155226, SOL-W 0155256, SOL-W 0155265, SOL-W 0155279, SOL-W 0155331, SOL-W 0155341, SOL-W 0155363, SOL-W 0155372, SOL-W 0155376, SOL-W 0155446, SOL-W 0155482,  SOL-W 0155483, SOL-W 0155484, SOL-W 0155711, SOL-W 0155712, SOL-W 0155737, SOL-W 0155784, SOL-W 0155856, SOL-W 0155883, SOL-W 0155902, SOL-W 0155954, SOL-W 0155972, SOL-W 0155980 , SOL-W 0155984,  SOL-W 0156042, SOL-W 0156093, SOL-W 0156101, SOL-W 0156135, SOL-W 0156161, SOL-W 0156191, SOL-W 0156244, SOL-W 0156262, SOL-W 0156366, SOL-W 0156398, SOL-W 0156400, SOL-W 0156438, SOL-W 0156468, SOL-W 0156485, SOL-W 0156506, SOL-W 0156548, SOL-W 0156553, SOL-W 0156626, SOL-W 0156633, SOL-W 0156786, SOL-W 0156803, SOL-W 0156804, SOL-W 0156842, SOL-W 0156855, SOL-W 0156860, SOL-W 0156958,  SOL-W 0156998, SOL-W 0157141, SOL-W 0157145, SOL-W 0157163, SOL-W 0157255, SOL-W 0157321, SOL-W 0157339, SOL-W 0157343, SOL-W 0157404, SOL-W 0157436, SOL-W 0157442,  SOL-W 0157443, SOL-W 0157666, SOL-W 0157799, SOL-W 0157824, SOL-W 0158252, SOL-W 0158258, SOL-W 0158280, SOL-W 0158308, SOL-W 0158398.
</t>
    </r>
  </si>
  <si>
    <t>De acuerdo a la Nota N° 5, los casos con el estado "Inadmisible", son los siguientes códigos:
SOL-W 0153153, SOL-W 0157825, SOL-W 0157847, SOL-W 0157908, SOL-W 0157978, SOL-W 0158094, SOL-W 0158105, SOL-W 0158106, SOL-W 0158107, SOL-W 0158110, SOL-W 0158198, SOL-W 0158342, SOL-W 0158601,
SOL-W 0158923, SOL-W 0158932, SOL-W 0159244, SOL-W 0159401, SOL-W 0159410, SOL-W 0159606, SOL-W 0159662, SOL-W 0159763, SOL-W 0159866, SOL-W 0159868, SOL-W 0159899, SOL-W 0159905, SOL-W 0159922,
SOL-W 0159935, SOL-W 0159937, SOL-W 0159998, SOL-W 0160065, SOL-W 0160070, SOL-W 0160075, SOL-W 0160079, SOL-W 0160090, SOL-W 0160095, SOL-W 0160111, SOL-W 0160118, SOL-W 0160125, SOL-W 0160131,
SOL-W 0160143, SOL-W 0160183, SOL-W 0160184, SOL-W 0160189 SOL-W 0160236, SOL-W 0160269, SOL-W 0160335, SOL-W 0160355, SOL-W 0160361,SOL-W 0160420, SOL-W 0160475, SOL-W 0160491, SOL-W 0160550, SOL-W 0160591 SOL-W 0160595, SOL-W 0160599, SOL-W 0160603, SOL-W 0160669, SOL-W 0160698, SOL-W 0160742, SOL-W 0160887, SOL-W 0161116, SOL-W 0161343, SOL-W 0161960, SOL-W 0162005.</t>
  </si>
  <si>
    <t xml:space="preserve">En el Reporte de PMG reclamos existe 1 caso que corresponde  "Inadmisible " ; sin embargo se debe señalar que debido a los cambios y mejoras efectuados en la Plataforma SIAC (Registro descargable de la plataforma) esta categorizado como  "Respondido".
Conforme a lo anterior el Codigo al cualse hace referencia es el siguiente :   SOL-W 0153307, el cual se encuentra correctamente catalogado en el registro PMG Reclamos en concordancia con el medio de verificación.
</t>
  </si>
  <si>
    <t>Se informa de los casos de reclamos en los cuales se repite la información con distinto ID del Reclamo :
-  SOL-W 0164222/SOL-W 0164219
-  SOL-W 0164624/SOL-W 0164619</t>
  </si>
  <si>
    <r>
      <t>Durante el periodo de enero a junio  el registro de reclamos de la plataforma SIAC se utiliza el campo "</t>
    </r>
    <r>
      <rPr>
        <b/>
        <sz val="11"/>
        <rFont val="Calibri"/>
        <family val="2"/>
        <scheme val="minor"/>
      </rPr>
      <t>Subcategoria</t>
    </r>
    <r>
      <rPr>
        <sz val="11"/>
        <rFont val="Calibri"/>
        <family val="2"/>
        <scheme val="minor"/>
      </rPr>
      <t xml:space="preserve">" para la columna "B" que corresponde a las  actuaciones, atenciones o productos (bien o servicio) que aplica, siendo reemplazada desde el mes de Junio  por la columna </t>
    </r>
    <r>
      <rPr>
        <b/>
        <sz val="11"/>
        <rFont val="Calibri"/>
        <family val="2"/>
        <scheme val="minor"/>
      </rPr>
      <t>"Categoria"</t>
    </r>
    <r>
      <rPr>
        <sz val="11"/>
        <rFont val="Calibri"/>
        <family val="2"/>
        <scheme val="minor"/>
      </rPr>
      <t xml:space="preserve"> del Reporte de Reclamos de la plataforma SIAC
</t>
    </r>
  </si>
  <si>
    <r>
      <t xml:space="preserve">A partir de la segunda semana de Junio se utiliza la columna </t>
    </r>
    <r>
      <rPr>
        <b/>
        <sz val="11"/>
        <rFont val="Calibri"/>
        <family val="2"/>
        <scheme val="minor"/>
      </rPr>
      <t>"Categoria"</t>
    </r>
    <r>
      <rPr>
        <sz val="11"/>
        <rFont val="Calibri"/>
        <family val="2"/>
        <scheme val="minor"/>
      </rPr>
      <t xml:space="preserve"> del Reporte Reclamos de la plataforma SIAC, siendo mejorada en la categorización de los reclamos.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</si>
</sst>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dd/mm/yyyy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hadow/>
      <sz val="20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2">
    <xf numFmtId="0" fontId="0" fillId="0" borderId="0"/>
    <xf numFmtId="0" fontId="4" fillId="4" borderId="0" applyNumberFormat="0" applyBorder="0" applyAlignment="0" applyProtection="0"/>
    <xf numFmtId="0" fontId="5" fillId="5" borderId="3" applyNumberFormat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8" fillId="9" borderId="0" applyNumberFormat="0" applyBorder="0" applyAlignment="0" applyProtection="0"/>
    <xf numFmtId="0" fontId="3" fillId="10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3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3" applyNumberFormat="0" applyAlignment="0" applyProtection="0"/>
    <xf numFmtId="0" fontId="20" fillId="5" borderId="13" applyNumberFormat="0" applyAlignment="0" applyProtection="0"/>
    <xf numFmtId="0" fontId="21" fillId="0" borderId="14" applyNumberFormat="0" applyFill="0" applyAlignment="0" applyProtection="0"/>
    <xf numFmtId="0" fontId="6" fillId="17" borderId="15" applyNumberFormat="0" applyAlignment="0" applyProtection="0"/>
    <xf numFmtId="0" fontId="7" fillId="0" borderId="0" applyNumberFormat="0" applyFill="0" applyBorder="0" applyAlignment="0" applyProtection="0"/>
    <xf numFmtId="0" fontId="3" fillId="18" borderId="16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3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8" fillId="34" borderId="0" applyNumberFormat="0" applyBorder="0" applyAlignment="0" applyProtection="0"/>
    <xf numFmtId="0" fontId="3" fillId="35" borderId="0" applyNumberFormat="0" applyBorder="0" applyAlignment="0" applyProtection="0"/>
    <xf numFmtId="0" fontId="8" fillId="36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28" fillId="0" borderId="0"/>
    <xf numFmtId="0" fontId="9" fillId="0" borderId="0"/>
    <xf numFmtId="0" fontId="29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</cellStyleXfs>
  <cellXfs count="143">
    <xf numFmtId="0" fontId="0" fillId="0" borderId="0" xfId="0"/>
    <xf numFmtId="0" fontId="0" fillId="11" borderId="0" xfId="0" applyFill="1"/>
    <xf numFmtId="0" fontId="11" fillId="11" borderId="0" xfId="0" applyFont="1" applyFill="1" applyAlignment="1">
      <alignment horizontal="center"/>
    </xf>
    <xf numFmtId="9" fontId="0" fillId="11" borderId="0" xfId="0" applyNumberFormat="1" applyFill="1" applyAlignment="1">
      <alignment horizontal="center"/>
    </xf>
    <xf numFmtId="0" fontId="1" fillId="3" borderId="1" xfId="0" applyFont="1" applyFill="1" applyBorder="1"/>
    <xf numFmtId="0" fontId="0" fillId="11" borderId="5" xfId="0" applyFill="1" applyBorder="1"/>
    <xf numFmtId="43" fontId="1" fillId="3" borderId="1" xfId="12" applyNumberFormat="1" applyFont="1" applyFill="1" applyBorder="1" applyAlignment="1">
      <alignment vertical="top"/>
    </xf>
    <xf numFmtId="0" fontId="3" fillId="11" borderId="0" xfId="0" applyFont="1" applyFill="1" applyAlignment="1">
      <alignment vertical="top" wrapText="1"/>
    </xf>
    <xf numFmtId="0" fontId="0" fillId="11" borderId="0" xfId="0" applyFill="1" applyAlignment="1">
      <alignment horizontal="center" vertical="center"/>
    </xf>
    <xf numFmtId="0" fontId="0" fillId="11" borderId="0" xfId="0" applyFill="1" applyAlignment="1">
      <alignment vertical="top"/>
    </xf>
    <xf numFmtId="0" fontId="1" fillId="3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0" fontId="3" fillId="11" borderId="0" xfId="0" applyFont="1" applyFill="1"/>
    <xf numFmtId="9" fontId="3" fillId="11" borderId="1" xfId="0" applyNumberFormat="1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left" vertical="center"/>
    </xf>
    <xf numFmtId="0" fontId="26" fillId="1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6" fillId="12" borderId="2" xfId="0" applyFont="1" applyFill="1" applyBorder="1" applyAlignment="1">
      <alignment horizontal="center" vertical="center"/>
    </xf>
    <xf numFmtId="9" fontId="0" fillId="11" borderId="18" xfId="0" applyNumberFormat="1" applyFill="1" applyBorder="1" applyAlignment="1">
      <alignment horizontal="center"/>
    </xf>
    <xf numFmtId="0" fontId="0" fillId="11" borderId="22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2" fillId="11" borderId="1" xfId="0" applyFont="1" applyFill="1" applyBorder="1" applyAlignment="1">
      <alignment vertical="center" wrapText="1"/>
    </xf>
    <xf numFmtId="0" fontId="0" fillId="11" borderId="0" xfId="0" applyFill="1" applyAlignment="1">
      <alignment wrapText="1"/>
    </xf>
    <xf numFmtId="0" fontId="0" fillId="11" borderId="1" xfId="0" applyFill="1" applyBorder="1" applyAlignment="1">
      <alignment wrapText="1"/>
    </xf>
    <xf numFmtId="0" fontId="2" fillId="11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11" borderId="23" xfId="0" applyFont="1" applyFill="1" applyBorder="1" applyAlignment="1">
      <alignment vertical="center" wrapText="1"/>
    </xf>
    <xf numFmtId="0" fontId="2" fillId="11" borderId="26" xfId="0" applyFont="1" applyFill="1" applyBorder="1" applyAlignment="1">
      <alignment vertical="center" wrapText="1"/>
    </xf>
    <xf numFmtId="0" fontId="1" fillId="19" borderId="1" xfId="27" applyFont="1" applyBorder="1" applyAlignment="1">
      <alignment horizontal="left" vertical="center" wrapText="1"/>
    </xf>
    <xf numFmtId="0" fontId="26" fillId="11" borderId="1" xfId="0" applyFont="1" applyFill="1" applyBorder="1" applyAlignment="1">
      <alignment horizontal="left" vertical="center" wrapText="1"/>
    </xf>
    <xf numFmtId="0" fontId="26" fillId="11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 wrapText="1"/>
    </xf>
    <xf numFmtId="0" fontId="31" fillId="12" borderId="1" xfId="0" applyFont="1" applyFill="1" applyBorder="1" applyAlignment="1">
      <alignment wrapText="1"/>
    </xf>
    <xf numFmtId="0" fontId="31" fillId="12" borderId="1" xfId="0" applyFont="1" applyFill="1" applyBorder="1" applyAlignment="1">
      <alignment horizontal="center" wrapText="1"/>
    </xf>
    <xf numFmtId="10" fontId="2" fillId="11" borderId="8" xfId="0" applyNumberFormat="1" applyFont="1" applyFill="1" applyBorder="1" applyAlignment="1">
      <alignment horizontal="center" vertical="center"/>
    </xf>
    <xf numFmtId="20" fontId="0" fillId="0" borderId="0" xfId="0" applyNumberFormat="1"/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11" borderId="0" xfId="0" applyFill="1" applyAlignment="1">
      <alignment horizontal="center" vertical="center" wrapText="1"/>
    </xf>
    <xf numFmtId="0" fontId="0" fillId="11" borderId="0" xfId="0" applyFill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 wrapText="1"/>
    </xf>
    <xf numFmtId="14" fontId="0" fillId="11" borderId="1" xfId="0" applyNumberFormat="1" applyFill="1" applyBorder="1" applyAlignment="1">
      <alignment horizontal="center" vertical="center" wrapText="1"/>
    </xf>
    <xf numFmtId="10" fontId="1" fillId="37" borderId="8" xfId="0" applyNumberFormat="1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14" fontId="6" fillId="2" borderId="26" xfId="0" applyNumberFormat="1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0" fontId="6" fillId="2" borderId="27" xfId="20" applyFont="1" applyFill="1" applyBorder="1" applyAlignment="1">
      <alignment horizontal="center" vertical="center" wrapText="1"/>
    </xf>
    <xf numFmtId="0" fontId="10" fillId="11" borderId="1" xfId="10" applyFont="1" applyFill="1" applyBorder="1" applyAlignment="1">
      <alignment horizontal="center" vertical="center" wrapText="1"/>
    </xf>
    <xf numFmtId="0" fontId="10" fillId="11" borderId="1" xfId="10" applyFont="1" applyFill="1" applyBorder="1" applyAlignment="1">
      <alignment horizontal="left" vertical="center" wrapText="1"/>
    </xf>
    <xf numFmtId="164" fontId="10" fillId="11" borderId="1" xfId="10" applyNumberFormat="1" applyFont="1" applyFill="1" applyBorder="1" applyAlignment="1">
      <alignment horizontal="center" vertical="center" wrapText="1"/>
    </xf>
    <xf numFmtId="14" fontId="10" fillId="11" borderId="1" xfId="10" applyNumberFormat="1" applyFont="1" applyFill="1" applyBorder="1" applyAlignment="1">
      <alignment horizontal="center" vertical="center" wrapText="1"/>
    </xf>
    <xf numFmtId="0" fontId="2" fillId="11" borderId="1" xfId="1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4" fontId="0" fillId="11" borderId="1" xfId="0" applyNumberFormat="1" applyFill="1" applyBorder="1" applyAlignment="1">
      <alignment horizontal="center" vertical="center"/>
    </xf>
    <xf numFmtId="0" fontId="10" fillId="11" borderId="1" xfId="9" applyFont="1" applyFill="1" applyBorder="1" applyAlignment="1">
      <alignment horizontal="center" vertical="center" wrapText="1"/>
    </xf>
    <xf numFmtId="0" fontId="10" fillId="11" borderId="1" xfId="9" applyFont="1" applyFill="1" applyBorder="1" applyAlignment="1">
      <alignment horizontal="left" vertical="center" wrapText="1"/>
    </xf>
    <xf numFmtId="14" fontId="10" fillId="11" borderId="1" xfId="9" applyNumberFormat="1" applyFont="1" applyFill="1" applyBorder="1" applyAlignment="1">
      <alignment horizontal="center" vertical="center" wrapText="1"/>
    </xf>
    <xf numFmtId="164" fontId="0" fillId="11" borderId="1" xfId="0" applyNumberFormat="1" applyFill="1" applyBorder="1" applyAlignment="1">
      <alignment horizontal="center" vertical="center" wrapText="1"/>
    </xf>
    <xf numFmtId="0" fontId="2" fillId="11" borderId="1" xfId="9" applyFont="1" applyFill="1" applyBorder="1" applyAlignment="1">
      <alignment horizontal="center" vertical="center" wrapText="1"/>
    </xf>
    <xf numFmtId="0" fontId="2" fillId="11" borderId="1" xfId="33" applyFont="1" applyFill="1" applyBorder="1" applyAlignment="1">
      <alignment horizontal="center" vertical="center" wrapText="1"/>
    </xf>
    <xf numFmtId="0" fontId="2" fillId="11" borderId="1" xfId="1" applyFont="1" applyFill="1" applyBorder="1" applyAlignment="1">
      <alignment horizontal="center" vertical="center" wrapText="1"/>
    </xf>
    <xf numFmtId="0" fontId="2" fillId="11" borderId="1" xfId="63" applyFont="1" applyFill="1" applyBorder="1" applyAlignment="1">
      <alignment horizontal="center" vertical="center" wrapText="1"/>
    </xf>
    <xf numFmtId="0" fontId="10" fillId="11" borderId="1" xfId="65" applyFont="1" applyFill="1" applyBorder="1" applyAlignment="1">
      <alignment horizontal="center" vertical="center" wrapText="1"/>
    </xf>
    <xf numFmtId="0" fontId="10" fillId="11" borderId="1" xfId="65" applyFont="1" applyFill="1" applyBorder="1" applyAlignment="1">
      <alignment horizontal="left" vertical="center" wrapText="1"/>
    </xf>
    <xf numFmtId="14" fontId="10" fillId="11" borderId="1" xfId="65" applyNumberFormat="1" applyFont="1" applyFill="1" applyBorder="1" applyAlignment="1">
      <alignment horizontal="center" vertical="center" wrapText="1"/>
    </xf>
    <xf numFmtId="0" fontId="2" fillId="11" borderId="1" xfId="65" applyFont="1" applyFill="1" applyBorder="1" applyAlignment="1">
      <alignment horizontal="center" vertical="center" wrapText="1"/>
    </xf>
    <xf numFmtId="0" fontId="2" fillId="11" borderId="1" xfId="65" applyFont="1" applyFill="1" applyBorder="1" applyAlignment="1">
      <alignment horizontal="left" vertical="center" wrapText="1"/>
    </xf>
    <xf numFmtId="14" fontId="2" fillId="11" borderId="1" xfId="65" applyNumberFormat="1" applyFont="1" applyFill="1" applyBorder="1" applyAlignment="1">
      <alignment horizontal="center" vertical="center" wrapText="1"/>
    </xf>
    <xf numFmtId="0" fontId="0" fillId="11" borderId="1" xfId="65" applyFont="1" applyFill="1" applyBorder="1" applyAlignment="1">
      <alignment horizontal="center" vertical="center" wrapText="1"/>
    </xf>
    <xf numFmtId="164" fontId="12" fillId="11" borderId="1" xfId="1" applyNumberFormat="1" applyFont="1" applyFill="1" applyBorder="1" applyAlignment="1">
      <alignment horizontal="center" vertical="center" wrapText="1"/>
    </xf>
    <xf numFmtId="0" fontId="10" fillId="11" borderId="1" xfId="72" applyFont="1" applyFill="1" applyBorder="1" applyAlignment="1">
      <alignment horizontal="center" vertical="center" wrapText="1"/>
    </xf>
    <xf numFmtId="0" fontId="10" fillId="11" borderId="1" xfId="72" applyFont="1" applyFill="1" applyBorder="1" applyAlignment="1">
      <alignment horizontal="left" vertical="center" wrapText="1"/>
    </xf>
    <xf numFmtId="14" fontId="10" fillId="11" borderId="1" xfId="72" applyNumberFormat="1" applyFont="1" applyFill="1" applyBorder="1" applyAlignment="1">
      <alignment horizontal="center" vertical="center" wrapText="1"/>
    </xf>
    <xf numFmtId="0" fontId="2" fillId="11" borderId="1" xfId="72" applyFont="1" applyFill="1" applyBorder="1" applyAlignment="1">
      <alignment horizontal="center" vertical="center" wrapText="1"/>
    </xf>
    <xf numFmtId="0" fontId="2" fillId="11" borderId="1" xfId="10" applyFont="1" applyFill="1" applyBorder="1" applyAlignment="1">
      <alignment horizontal="left" vertical="center" wrapText="1"/>
    </xf>
    <xf numFmtId="14" fontId="10" fillId="11" borderId="1" xfId="74" applyNumberFormat="1" applyFont="1" applyFill="1" applyBorder="1" applyAlignment="1">
      <alignment horizontal="center" vertical="center" wrapText="1"/>
    </xf>
    <xf numFmtId="0" fontId="10" fillId="11" borderId="1" xfId="74" applyFont="1" applyFill="1" applyBorder="1" applyAlignment="1">
      <alignment horizontal="center" vertical="center" wrapText="1"/>
    </xf>
    <xf numFmtId="0" fontId="2" fillId="11" borderId="1" xfId="74" applyFont="1" applyFill="1" applyBorder="1" applyAlignment="1">
      <alignment horizontal="center" vertical="center" wrapText="1"/>
    </xf>
    <xf numFmtId="0" fontId="10" fillId="11" borderId="1" xfId="74" applyFont="1" applyFill="1" applyBorder="1" applyAlignment="1">
      <alignment horizontal="left" vertical="center" wrapText="1"/>
    </xf>
    <xf numFmtId="164" fontId="2" fillId="11" borderId="1" xfId="0" applyNumberFormat="1" applyFont="1" applyFill="1" applyBorder="1" applyAlignment="1">
      <alignment horizontal="center" vertical="center" wrapText="1"/>
    </xf>
    <xf numFmtId="0" fontId="10" fillId="11" borderId="1" xfId="78" applyFont="1" applyFill="1" applyBorder="1" applyAlignment="1">
      <alignment horizontal="center" vertical="center" wrapText="1"/>
    </xf>
    <xf numFmtId="0" fontId="10" fillId="11" borderId="1" xfId="78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30" fillId="11" borderId="1" xfId="76" applyFill="1" applyBorder="1" applyAlignment="1">
      <alignment horizontal="center" vertical="center" wrapText="1"/>
    </xf>
    <xf numFmtId="14" fontId="30" fillId="11" borderId="1" xfId="76" applyNumberFormat="1" applyFill="1" applyBorder="1" applyAlignment="1">
      <alignment horizontal="center" vertical="center" wrapText="1"/>
    </xf>
    <xf numFmtId="0" fontId="30" fillId="11" borderId="1" xfId="76" applyFill="1" applyBorder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1" xfId="9" applyBorder="1" applyAlignment="1">
      <alignment horizontal="center" vertical="center"/>
    </xf>
    <xf numFmtId="0" fontId="9" fillId="0" borderId="1" xfId="9" applyBorder="1" applyAlignment="1">
      <alignment horizontal="left" vertical="center" wrapText="1"/>
    </xf>
    <xf numFmtId="0" fontId="2" fillId="11" borderId="24" xfId="17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9" fontId="3" fillId="11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11" borderId="1" xfId="0" applyFont="1" applyFill="1" applyBorder="1" applyAlignment="1">
      <alignment horizontal="center"/>
    </xf>
    <xf numFmtId="0" fontId="11" fillId="11" borderId="0" xfId="0" applyFont="1" applyFill="1" applyAlignment="1">
      <alignment horizontal="center"/>
    </xf>
    <xf numFmtId="0" fontId="0" fillId="11" borderId="1" xfId="0" applyFill="1" applyBorder="1" applyAlignment="1">
      <alignment horizontal="left"/>
    </xf>
    <xf numFmtId="0" fontId="3" fillId="11" borderId="1" xfId="0" applyFont="1" applyFill="1" applyBorder="1" applyAlignment="1">
      <alignment horizontal="left"/>
    </xf>
    <xf numFmtId="0" fontId="10" fillId="11" borderId="1" xfId="0" applyFont="1" applyFill="1" applyBorder="1" applyAlignment="1">
      <alignment horizontal="left"/>
    </xf>
    <xf numFmtId="0" fontId="12" fillId="11" borderId="1" xfId="0" applyFont="1" applyFill="1" applyBorder="1" applyAlignment="1">
      <alignment horizontal="left" vertical="top"/>
    </xf>
    <xf numFmtId="0" fontId="2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0" fillId="11" borderId="4" xfId="0" applyFont="1" applyFill="1" applyBorder="1" applyAlignment="1">
      <alignment horizontal="left" vertical="center" wrapText="1"/>
    </xf>
    <xf numFmtId="0" fontId="10" fillId="11" borderId="25" xfId="0" applyFont="1" applyFill="1" applyBorder="1" applyAlignment="1">
      <alignment horizontal="left" vertical="center" wrapText="1"/>
    </xf>
    <xf numFmtId="0" fontId="10" fillId="11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10" fillId="0" borderId="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10" fillId="11" borderId="1" xfId="0" applyFont="1" applyFill="1" applyBorder="1" applyAlignment="1">
      <alignment horizontal="justify" vertical="center" wrapText="1"/>
    </xf>
    <xf numFmtId="0" fontId="0" fillId="19" borderId="23" xfId="27" applyFont="1" applyBorder="1" applyAlignment="1">
      <alignment horizontal="left" vertical="center" wrapText="1"/>
    </xf>
    <xf numFmtId="0" fontId="3" fillId="19" borderId="26" xfId="27" applyBorder="1" applyAlignment="1">
      <alignment horizontal="left" vertical="center" wrapText="1"/>
    </xf>
    <xf numFmtId="0" fontId="3" fillId="19" borderId="24" xfId="27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10" fillId="11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center" vertical="center" wrapText="1"/>
    </xf>
    <xf numFmtId="0" fontId="0" fillId="19" borderId="1" xfId="27" applyFont="1" applyBorder="1" applyAlignment="1">
      <alignment horizontal="left" vertical="center" wrapText="1"/>
    </xf>
    <xf numFmtId="0" fontId="3" fillId="19" borderId="1" xfId="27" applyBorder="1" applyAlignment="1">
      <alignment horizontal="left" vertical="center" wrapText="1"/>
    </xf>
    <xf numFmtId="0" fontId="8" fillId="11" borderId="0" xfId="0" applyFont="1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0" xfId="0" applyFill="1" applyAlignment="1">
      <alignment horizontal="justify" vertical="center" wrapText="1"/>
    </xf>
    <xf numFmtId="0" fontId="2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center" wrapText="1"/>
    </xf>
  </cellXfs>
  <cellStyles count="82">
    <cellStyle name="20% - Énfasis1" xfId="27" builtinId="30" customBuiltin="1"/>
    <cellStyle name="20% - Énfasis2" xfId="3" builtinId="34" customBuiltin="1"/>
    <cellStyle name="20% - Énfasis3" xfId="4" builtinId="38" customBuiltin="1"/>
    <cellStyle name="20% - Énfasis4" xfId="36" builtinId="42" customBuiltin="1"/>
    <cellStyle name="20% - Énfasis5" xfId="40" builtinId="46" customBuiltin="1"/>
    <cellStyle name="20% - Énfasis6" xfId="43" builtinId="50" customBuiltin="1"/>
    <cellStyle name="40% - Énfasis1" xfId="28" builtinId="31" customBuiltin="1"/>
    <cellStyle name="40% - Énfasis2" xfId="31" builtinId="35" customBuiltin="1"/>
    <cellStyle name="40% - Énfasis3" xfId="5" builtinId="39" customBuiltin="1"/>
    <cellStyle name="40% - Énfasis4" xfId="37" builtinId="43" customBuiltin="1"/>
    <cellStyle name="40% - Énfasis5" xfId="41" builtinId="47" customBuiltin="1"/>
    <cellStyle name="40% - Énfasis6" xfId="7" builtinId="51" customBuiltin="1"/>
    <cellStyle name="60% - Énfasis1" xfId="29" builtinId="32" customBuiltin="1"/>
    <cellStyle name="60% - Énfasis2" xfId="32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4" builtinId="52" customBuiltin="1"/>
    <cellStyle name="Bueno" xfId="17" builtinId="26" customBuiltin="1"/>
    <cellStyle name="Cálculo" xfId="2" builtinId="22" customBuiltin="1"/>
    <cellStyle name="Celda de comprobación" xfId="22" builtinId="23" customBuiltin="1"/>
    <cellStyle name="Celda vinculada" xfId="21" builtinId="24" customBuiltin="1"/>
    <cellStyle name="Encabezado 1" xfId="13" builtinId="16" customBuiltin="1"/>
    <cellStyle name="Encabezado 4" xfId="16" builtinId="19" customBuiltin="1"/>
    <cellStyle name="Énfasis1" xfId="12" builtinId="29" customBuiltin="1"/>
    <cellStyle name="Énfasis2" xfId="30" builtinId="33" customBuiltin="1"/>
    <cellStyle name="Énfasis3" xfId="33" builtinId="37" customBuiltin="1"/>
    <cellStyle name="Énfasis4" xfId="35" builtinId="41" customBuiltin="1"/>
    <cellStyle name="Énfasis5" xfId="39" builtinId="45" customBuiltin="1"/>
    <cellStyle name="Énfasis6" xfId="6" builtinId="49" customBuiltin="1"/>
    <cellStyle name="Entrada" xfId="19" builtinId="20" customBuiltin="1"/>
    <cellStyle name="Incorrecto" xfId="1" builtinId="27" customBuiltin="1"/>
    <cellStyle name="Neutral" xfId="18" builtinId="28" customBuiltin="1"/>
    <cellStyle name="Normal" xfId="0" builtinId="0"/>
    <cellStyle name="Normal 2" xfId="9" xr:uid="{00000000-0005-0000-0000-000022000000}"/>
    <cellStyle name="Normal 3" xfId="45" xr:uid="{00000000-0005-0000-0000-000023000000}"/>
    <cellStyle name="Normal 3 2" xfId="10" xr:uid="{00000000-0005-0000-0000-000024000000}"/>
    <cellStyle name="Normal 3 3" xfId="50" xr:uid="{00000000-0005-0000-0000-000025000000}"/>
    <cellStyle name="Normal 3 3 2" xfId="51" xr:uid="{00000000-0005-0000-0000-000026000000}"/>
    <cellStyle name="Normal 3 3 3" xfId="52" xr:uid="{00000000-0005-0000-0000-000027000000}"/>
    <cellStyle name="Normal 3 3 4" xfId="53" xr:uid="{00000000-0005-0000-0000-000028000000}"/>
    <cellStyle name="Normal 3 3 4 2" xfId="55" xr:uid="{00000000-0005-0000-0000-000029000000}"/>
    <cellStyle name="Normal 3 3 4 3" xfId="54" xr:uid="{00000000-0005-0000-0000-00002A000000}"/>
    <cellStyle name="Normal 3 3 4 4" xfId="56" xr:uid="{00000000-0005-0000-0000-00002B000000}"/>
    <cellStyle name="Normal 3 3 4 4 2" xfId="57" xr:uid="{00000000-0005-0000-0000-00002C000000}"/>
    <cellStyle name="Normal 3 3 4 4 3" xfId="59" xr:uid="{00000000-0005-0000-0000-00002D000000}"/>
    <cellStyle name="Normal 3 4" xfId="73" xr:uid="{00000000-0005-0000-0000-00002E000000}"/>
    <cellStyle name="Normal 3 4 2" xfId="74" xr:uid="{00000000-0005-0000-0000-00002F000000}"/>
    <cellStyle name="Normal 3 5" xfId="71" xr:uid="{00000000-0005-0000-0000-000030000000}"/>
    <cellStyle name="Normal 3 5 2" xfId="75" xr:uid="{00000000-0005-0000-0000-000031000000}"/>
    <cellStyle name="Normal 4" xfId="58" xr:uid="{00000000-0005-0000-0000-000032000000}"/>
    <cellStyle name="Normal 4 2" xfId="60" xr:uid="{00000000-0005-0000-0000-000033000000}"/>
    <cellStyle name="Normal 5" xfId="8" xr:uid="{00000000-0005-0000-0000-000034000000}"/>
    <cellStyle name="Normal 5 2" xfId="61" xr:uid="{00000000-0005-0000-0000-000035000000}"/>
    <cellStyle name="Normal 5 2 2" xfId="64" xr:uid="{00000000-0005-0000-0000-000036000000}"/>
    <cellStyle name="Normal 5 3" xfId="11" xr:uid="{00000000-0005-0000-0000-000037000000}"/>
    <cellStyle name="Normal 6" xfId="62" xr:uid="{00000000-0005-0000-0000-000038000000}"/>
    <cellStyle name="Normal 6 2" xfId="65" xr:uid="{00000000-0005-0000-0000-000039000000}"/>
    <cellStyle name="Normal 6 3" xfId="63" xr:uid="{00000000-0005-0000-0000-00003A000000}"/>
    <cellStyle name="Normal 6 4" xfId="66" xr:uid="{00000000-0005-0000-0000-00003B000000}"/>
    <cellStyle name="Normal 6 4 2" xfId="68" xr:uid="{00000000-0005-0000-0000-00003C000000}"/>
    <cellStyle name="Normal 7" xfId="67" xr:uid="{00000000-0005-0000-0000-00003D000000}"/>
    <cellStyle name="Normal 8" xfId="69" xr:uid="{00000000-0005-0000-0000-00003E000000}"/>
    <cellStyle name="Normal 8 2" xfId="72" xr:uid="{00000000-0005-0000-0000-00003F000000}"/>
    <cellStyle name="Normal 8 3" xfId="70" xr:uid="{00000000-0005-0000-0000-000040000000}"/>
    <cellStyle name="Normal 9" xfId="76" xr:uid="{00000000-0005-0000-0000-000041000000}"/>
    <cellStyle name="Normal 9 2" xfId="78" xr:uid="{00000000-0005-0000-0000-000042000000}"/>
    <cellStyle name="Normal 9 3" xfId="77" xr:uid="{00000000-0005-0000-0000-000043000000}"/>
    <cellStyle name="Normal 9 3 2" xfId="79" xr:uid="{00000000-0005-0000-0000-000044000000}"/>
    <cellStyle name="Normal 9 3 2 2" xfId="80" xr:uid="{00000000-0005-0000-0000-000045000000}"/>
    <cellStyle name="Normal 9 3 2 3" xfId="81" xr:uid="{00000000-0005-0000-0000-000046000000}"/>
    <cellStyle name="Notas" xfId="24" builtinId="10" customBuiltin="1"/>
    <cellStyle name="Salida" xfId="20" builtinId="21" customBuiltin="1"/>
    <cellStyle name="Texto de advertencia" xfId="23" builtinId="11" customBuiltin="1"/>
    <cellStyle name="Texto explicativo" xfId="25" builtinId="53" customBuiltin="1"/>
    <cellStyle name="Título 2" xfId="14" builtinId="17" customBuiltin="1"/>
    <cellStyle name="Título 3" xfId="15" builtinId="18" customBuiltin="1"/>
    <cellStyle name="Título 4" xfId="47" xr:uid="{00000000-0005-0000-0000-00004D000000}"/>
    <cellStyle name="Título 4 2" xfId="48" xr:uid="{00000000-0005-0000-0000-00004E000000}"/>
    <cellStyle name="Título 4 3" xfId="49" xr:uid="{00000000-0005-0000-0000-00004F000000}"/>
    <cellStyle name="Título 5" xfId="46" xr:uid="{00000000-0005-0000-0000-000050000000}"/>
    <cellStyle name="Total" xfId="2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23133</xdr:rowOff>
    </xdr:from>
    <xdr:to>
      <xdr:col>5</xdr:col>
      <xdr:colOff>9526</xdr:colOff>
      <xdr:row>10</xdr:row>
      <xdr:rowOff>131989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97439" y="1547133"/>
          <a:ext cx="10161512" cy="775606"/>
        </a:xfrm>
        <a:prstGeom prst="rect">
          <a:avLst/>
        </a:prstGeom>
        <a:solidFill>
          <a:srgbClr val="608DC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L" sz="1100"/>
        </a:p>
      </xdr:txBody>
    </xdr:sp>
    <xdr:clientData/>
  </xdr:twoCellAnchor>
  <xdr:oneCellAnchor>
    <xdr:from>
      <xdr:col>1</xdr:col>
      <xdr:colOff>2213730</xdr:colOff>
      <xdr:row>8</xdr:row>
      <xdr:rowOff>142875</xdr:rowOff>
    </xdr:from>
    <xdr:ext cx="7143750" cy="465667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28555" y="1666875"/>
          <a:ext cx="7143750" cy="465667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</a:t>
          </a:r>
        </a:p>
        <a:p>
          <a:pPr algn="ctr"/>
          <a:r>
            <a:rPr lang="es-CL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Periodo</a:t>
          </a:r>
          <a:r>
            <a:rPr lang="es-CL" sz="20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 01 de enero a 31 de diciembre</a:t>
          </a:r>
          <a:endParaRPr lang="es-CL" sz="1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2</xdr:col>
      <xdr:colOff>2514601</xdr:colOff>
      <xdr:row>1</xdr:row>
      <xdr:rowOff>1</xdr:rowOff>
    </xdr:from>
    <xdr:to>
      <xdr:col>3</xdr:col>
      <xdr:colOff>655801</xdr:colOff>
      <xdr:row>5</xdr:row>
      <xdr:rowOff>152401</xdr:rowOff>
    </xdr:to>
    <xdr:pic>
      <xdr:nvPicPr>
        <xdr:cNvPr id="5" name="Imagen 28" descr="ssffaa_2011[1]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241" y="182881"/>
          <a:ext cx="9606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3947582</xdr:colOff>
      <xdr:row>0</xdr:row>
      <xdr:rowOff>119276</xdr:rowOff>
    </xdr:from>
    <xdr:to>
      <xdr:col>3</xdr:col>
      <xdr:colOff>5333999</xdr:colOff>
      <xdr:row>2</xdr:row>
      <xdr:rowOff>595630</xdr:rowOff>
    </xdr:to>
    <xdr:pic>
      <xdr:nvPicPr>
        <xdr:cNvPr id="2" name="Imagen 28" descr="ssffaa_2011[1]">
          <a:extLst>
            <a:ext uri="{FF2B5EF4-FFF2-40B4-BE49-F238E27FC236}">
              <a16:creationId xmlns:a16="http://schemas.microsoft.com/office/drawing/2014/main" id="{1121A035-A7BF-4400-AE78-0C721965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3582" y="119276"/>
          <a:ext cx="1386417" cy="1200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2788227</xdr:colOff>
      <xdr:row>1</xdr:row>
      <xdr:rowOff>47444</xdr:rowOff>
    </xdr:from>
    <xdr:to>
      <xdr:col>2</xdr:col>
      <xdr:colOff>1155123</xdr:colOff>
      <xdr:row>3</xdr:row>
      <xdr:rowOff>933106</xdr:rowOff>
    </xdr:to>
    <xdr:pic>
      <xdr:nvPicPr>
        <xdr:cNvPr id="2" name="Imagen 28" descr="ssffaa_2011[1]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4295" y="229285"/>
          <a:ext cx="1345623" cy="1266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1</xdr:row>
      <xdr:rowOff>65314</xdr:rowOff>
    </xdr:from>
    <xdr:to>
      <xdr:col>3</xdr:col>
      <xdr:colOff>113012</xdr:colOff>
      <xdr:row>3</xdr:row>
      <xdr:rowOff>741217</xdr:rowOff>
    </xdr:to>
    <xdr:pic>
      <xdr:nvPicPr>
        <xdr:cNvPr id="2" name="Imagen 28" descr="ssffaa_2011[1]">
          <a:extLst>
            <a:ext uri="{FF2B5EF4-FFF2-40B4-BE49-F238E27FC236}">
              <a16:creationId xmlns:a16="http://schemas.microsoft.com/office/drawing/2014/main" id="{99736D4D-7227-4DDE-BA6D-A602F8B28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2486" y="250371"/>
          <a:ext cx="1223355" cy="1046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PORTE%20PMG%20RECLAMOS%20A%20DIPRES\SUBSECRETARIA%20PARA%20LAS%20FUERZAS%20ARMADAS%20REPORTE%20PMG%20RECLAM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Notas"/>
      <sheetName val="Tabla de Homologación"/>
      <sheetName val="Reclamos"/>
      <sheetName val="Hoja2"/>
    </sheetNames>
    <sheetDataSet>
      <sheetData sheetId="0" refreshError="1"/>
      <sheetData sheetId="1" refreshError="1"/>
      <sheetData sheetId="2" refreshError="1"/>
      <sheetData sheetId="3">
        <row r="6">
          <cell r="A6" t="str">
            <v>SOL-W 0139090</v>
          </cell>
          <cell r="B6" t="str">
            <v>Reclamos Generales y Otros</v>
          </cell>
          <cell r="C6">
            <v>44201</v>
          </cell>
          <cell r="F6" t="str">
            <v>EN ANÁLISIS</v>
          </cell>
        </row>
        <row r="7">
          <cell r="A7" t="str">
            <v>SOL-W 0139195</v>
          </cell>
          <cell r="B7" t="str">
            <v>Concesiones Acuícolas</v>
          </cell>
          <cell r="C7">
            <v>44202</v>
          </cell>
          <cell r="D7">
            <v>44578</v>
          </cell>
          <cell r="E7" t="str">
            <v>SOL-W 0139195</v>
          </cell>
          <cell r="F7" t="str">
            <v>RESPONDIDO</v>
          </cell>
        </row>
        <row r="8">
          <cell r="A8" t="str">
            <v>SOL-W 0140131</v>
          </cell>
          <cell r="B8" t="str">
            <v>Reclamos Generales y Otros</v>
          </cell>
          <cell r="C8">
            <v>44235</v>
          </cell>
          <cell r="F8" t="str">
            <v>EN ANÁLISIS</v>
          </cell>
        </row>
        <row r="9">
          <cell r="A9" t="str">
            <v>SOL-W 0141216</v>
          </cell>
          <cell r="B9" t="str">
            <v>Reclamos Generales y Otros</v>
          </cell>
          <cell r="C9">
            <v>44264</v>
          </cell>
          <cell r="D9">
            <v>44755</v>
          </cell>
          <cell r="E9" t="str">
            <v>SOL-W 0141216</v>
          </cell>
          <cell r="F9" t="str">
            <v>RESPONDIDO</v>
          </cell>
        </row>
        <row r="10">
          <cell r="A10" t="str">
            <v>SOL-W 0142771</v>
          </cell>
          <cell r="B10" t="str">
            <v>Reclamos Generales y Otros</v>
          </cell>
          <cell r="C10">
            <v>44295</v>
          </cell>
          <cell r="D10">
            <v>44736</v>
          </cell>
          <cell r="E10" t="str">
            <v>SOL-W 0142771</v>
          </cell>
          <cell r="F10" t="str">
            <v>RESPONDIDO</v>
          </cell>
        </row>
        <row r="11">
          <cell r="A11" t="str">
            <v>SOL-W 0142777</v>
          </cell>
          <cell r="B11" t="str">
            <v>Reclamos Generales y Otros</v>
          </cell>
          <cell r="C11">
            <v>44295</v>
          </cell>
          <cell r="F11" t="str">
            <v>EN ANÁLISIS</v>
          </cell>
        </row>
        <row r="12">
          <cell r="A12" t="str">
            <v>SOL-W 0143084</v>
          </cell>
          <cell r="B12" t="str">
            <v>Concesiones Marítimas</v>
          </cell>
          <cell r="C12">
            <v>44302</v>
          </cell>
          <cell r="D12">
            <v>44680</v>
          </cell>
          <cell r="E12" t="str">
            <v>SOL-W 0143084</v>
          </cell>
          <cell r="F12" t="str">
            <v>RESPONDIDO</v>
          </cell>
        </row>
        <row r="13">
          <cell r="A13" t="str">
            <v>SOL-W 0143113</v>
          </cell>
          <cell r="B13" t="str">
            <v>Reclamos Generales y Otros</v>
          </cell>
          <cell r="C13">
            <v>44302</v>
          </cell>
          <cell r="D13">
            <v>44755</v>
          </cell>
          <cell r="E13" t="str">
            <v>SOL-W 0143113</v>
          </cell>
          <cell r="F13" t="str">
            <v>RESPONDIDO</v>
          </cell>
        </row>
        <row r="14">
          <cell r="A14" t="str">
            <v>SOL-W 0143268</v>
          </cell>
          <cell r="B14" t="str">
            <v>Asignación Familiar</v>
          </cell>
          <cell r="C14">
            <v>44306</v>
          </cell>
          <cell r="D14">
            <v>44680</v>
          </cell>
          <cell r="E14" t="str">
            <v>SOL-W 0143268</v>
          </cell>
          <cell r="F14" t="str">
            <v>RESPONDIDO</v>
          </cell>
        </row>
        <row r="15">
          <cell r="A15" t="str">
            <v>SOL-W 0143939</v>
          </cell>
          <cell r="B15" t="str">
            <v>Concesiones Marítimas</v>
          </cell>
          <cell r="C15">
            <v>44324</v>
          </cell>
          <cell r="D15">
            <v>44578</v>
          </cell>
          <cell r="E15" t="str">
            <v>SOL-W 0143939</v>
          </cell>
          <cell r="F15" t="str">
            <v>RESPONDIDO</v>
          </cell>
        </row>
        <row r="16">
          <cell r="A16" t="str">
            <v>SOL-W 0144882</v>
          </cell>
          <cell r="B16" t="str">
            <v>Asignación Familiar</v>
          </cell>
          <cell r="C16">
            <v>44347</v>
          </cell>
          <cell r="D16">
            <v>44680</v>
          </cell>
          <cell r="E16" t="str">
            <v>SOL-W 0144882</v>
          </cell>
          <cell r="F16" t="str">
            <v>RESPONDIDO</v>
          </cell>
        </row>
        <row r="17">
          <cell r="A17" t="str">
            <v>SOL-W 0144986</v>
          </cell>
          <cell r="B17" t="str">
            <v>Concesiones Acuícolas</v>
          </cell>
          <cell r="C17">
            <v>44349</v>
          </cell>
          <cell r="D17">
            <v>44755</v>
          </cell>
          <cell r="E17" t="str">
            <v>SOL-W 0144986</v>
          </cell>
          <cell r="F17" t="str">
            <v>RESPONDIDO</v>
          </cell>
        </row>
        <row r="18">
          <cell r="A18" t="str">
            <v>SOL-W 0145571</v>
          </cell>
          <cell r="B18" t="str">
            <v>Concesiones Marítimas</v>
          </cell>
          <cell r="C18">
            <v>44362</v>
          </cell>
          <cell r="D18">
            <v>44579</v>
          </cell>
          <cell r="E18" t="str">
            <v>SOL-W 0145571</v>
          </cell>
          <cell r="F18" t="str">
            <v>RESPONDIDO</v>
          </cell>
        </row>
        <row r="19">
          <cell r="A19" t="str">
            <v>SOL-W 0145724</v>
          </cell>
          <cell r="B19" t="str">
            <v>Otros</v>
          </cell>
          <cell r="C19">
            <v>44366</v>
          </cell>
          <cell r="D19">
            <v>44707</v>
          </cell>
          <cell r="E19" t="str">
            <v>SOL-W 0145724</v>
          </cell>
          <cell r="F19" t="str">
            <v>RESPONDIDO</v>
          </cell>
        </row>
        <row r="20">
          <cell r="A20" t="str">
            <v>SOL-W 0145734</v>
          </cell>
          <cell r="B20" t="str">
            <v>Reclamos Generales y Otros</v>
          </cell>
          <cell r="C20">
            <v>44368</v>
          </cell>
          <cell r="F20" t="str">
            <v>EN ANÁLISIS</v>
          </cell>
        </row>
        <row r="21">
          <cell r="A21" t="str">
            <v>SOL-W 0145987</v>
          </cell>
          <cell r="B21" t="str">
            <v>Concesiones Marítimas</v>
          </cell>
          <cell r="C21">
            <v>44376</v>
          </cell>
          <cell r="D21">
            <v>44755</v>
          </cell>
          <cell r="E21" t="str">
            <v>SOL-W 0145987</v>
          </cell>
          <cell r="F21" t="str">
            <v>RESPONDIDO</v>
          </cell>
        </row>
        <row r="22">
          <cell r="A22" t="str">
            <v>SOL-W 0146050</v>
          </cell>
          <cell r="B22" t="str">
            <v>Concesiones Marítimas</v>
          </cell>
          <cell r="C22">
            <v>44377</v>
          </cell>
          <cell r="F22" t="str">
            <v>EN ANÁLISIS</v>
          </cell>
        </row>
        <row r="23">
          <cell r="A23" t="str">
            <v>SOL-W 0146160</v>
          </cell>
          <cell r="B23" t="str">
            <v>Asignación Familiar</v>
          </cell>
          <cell r="C23">
            <v>44380</v>
          </cell>
          <cell r="D23">
            <v>44680</v>
          </cell>
          <cell r="E23" t="str">
            <v>SOL-W 0146160</v>
          </cell>
          <cell r="F23" t="str">
            <v>RESPONDIDO</v>
          </cell>
        </row>
        <row r="24">
          <cell r="A24" t="str">
            <v>SOL-W 0146627</v>
          </cell>
          <cell r="B24" t="str">
            <v>Concesiones Marítimas</v>
          </cell>
          <cell r="C24">
            <v>44390</v>
          </cell>
          <cell r="D24">
            <v>44579</v>
          </cell>
          <cell r="E24" t="str">
            <v>SOL-W 0146627</v>
          </cell>
          <cell r="F24" t="str">
            <v>RESPONDIDO</v>
          </cell>
        </row>
        <row r="25">
          <cell r="A25" t="str">
            <v>SOL-W 0146714</v>
          </cell>
          <cell r="B25" t="str">
            <v>Asignación Familiar</v>
          </cell>
          <cell r="C25">
            <v>44392</v>
          </cell>
          <cell r="D25">
            <v>44680</v>
          </cell>
          <cell r="E25" t="str">
            <v>SOL-W 0146714</v>
          </cell>
          <cell r="F25" t="str">
            <v>RESPONDIDO</v>
          </cell>
        </row>
        <row r="26">
          <cell r="A26" t="str">
            <v>SOL-W 0146772</v>
          </cell>
          <cell r="B26" t="str">
            <v>Asignación Familiar</v>
          </cell>
          <cell r="C26">
            <v>44396</v>
          </cell>
          <cell r="D26">
            <v>44680</v>
          </cell>
          <cell r="E26" t="str">
            <v>SOL-W 0146772</v>
          </cell>
          <cell r="F26" t="str">
            <v>RESPONDIDO</v>
          </cell>
        </row>
        <row r="27">
          <cell r="A27" t="str">
            <v>SOL-W 0146982</v>
          </cell>
          <cell r="B27" t="str">
            <v>Asignación Familiar</v>
          </cell>
          <cell r="C27">
            <v>44399</v>
          </cell>
          <cell r="D27">
            <v>44641</v>
          </cell>
          <cell r="E27" t="str">
            <v>SOL-W 0146982</v>
          </cell>
          <cell r="F27" t="str">
            <v>RESPONDIDO</v>
          </cell>
        </row>
        <row r="28">
          <cell r="A28" t="str">
            <v>SOL-W 0147024</v>
          </cell>
          <cell r="B28" t="str">
            <v>Reclamos Generales y Otros</v>
          </cell>
          <cell r="C28">
            <v>44402</v>
          </cell>
          <cell r="F28" t="str">
            <v>EN ANÁLISIS</v>
          </cell>
        </row>
        <row r="29">
          <cell r="A29" t="str">
            <v>SOL-W 0147320</v>
          </cell>
          <cell r="B29" t="str">
            <v>Otros</v>
          </cell>
          <cell r="C29">
            <v>44410</v>
          </cell>
          <cell r="D29">
            <v>44811</v>
          </cell>
          <cell r="E29" t="str">
            <v>SOL-W 0147320</v>
          </cell>
          <cell r="F29" t="str">
            <v>RESPONDIDO</v>
          </cell>
        </row>
        <row r="30">
          <cell r="A30" t="str">
            <v>SOL-W 0147342</v>
          </cell>
          <cell r="B30" t="str">
            <v>Concesiones Marítimas</v>
          </cell>
          <cell r="C30">
            <v>44411</v>
          </cell>
          <cell r="D30">
            <v>44579</v>
          </cell>
          <cell r="E30" t="str">
            <v>SOL-W 0147342</v>
          </cell>
          <cell r="F30" t="str">
            <v>RESPONDIDO</v>
          </cell>
        </row>
        <row r="31">
          <cell r="A31" t="str">
            <v>SOL-W 0147605</v>
          </cell>
          <cell r="B31" t="str">
            <v>Concesiones Marítimas</v>
          </cell>
          <cell r="C31">
            <v>44418</v>
          </cell>
          <cell r="D31">
            <v>44707</v>
          </cell>
          <cell r="E31" t="str">
            <v>SOL-W 0147605</v>
          </cell>
          <cell r="F31" t="str">
            <v>RESPONDIDO</v>
          </cell>
        </row>
        <row r="32">
          <cell r="A32" t="str">
            <v>SOL-W 0147873</v>
          </cell>
          <cell r="B32" t="str">
            <v>Otros</v>
          </cell>
          <cell r="C32">
            <v>44425</v>
          </cell>
          <cell r="D32">
            <v>44680</v>
          </cell>
          <cell r="E32" t="str">
            <v>SOL-W 0147873</v>
          </cell>
          <cell r="F32" t="str">
            <v>RESPONDIDO</v>
          </cell>
        </row>
        <row r="33">
          <cell r="A33" t="str">
            <v>SOL-W 0148037</v>
          </cell>
          <cell r="B33" t="str">
            <v>Reclamos Generales y Otros</v>
          </cell>
          <cell r="C33">
            <v>44430</v>
          </cell>
          <cell r="D33">
            <v>44707</v>
          </cell>
          <cell r="E33" t="str">
            <v>SOL-W 0148037</v>
          </cell>
          <cell r="F33" t="str">
            <v>RESPONDIDO</v>
          </cell>
        </row>
        <row r="34">
          <cell r="A34" t="str">
            <v>SOL-W 0148053</v>
          </cell>
          <cell r="B34" t="str">
            <v>Concesiones Acuícolas</v>
          </cell>
          <cell r="C34">
            <v>44431</v>
          </cell>
          <cell r="D34">
            <v>44579</v>
          </cell>
          <cell r="E34" t="str">
            <v>SOL-W 0148053</v>
          </cell>
          <cell r="F34" t="str">
            <v>RESPONDIDO</v>
          </cell>
        </row>
        <row r="35">
          <cell r="A35" t="str">
            <v>SOL-W 0148181</v>
          </cell>
          <cell r="B35" t="str">
            <v>Concesiones Marítimas</v>
          </cell>
          <cell r="C35">
            <v>44433</v>
          </cell>
          <cell r="D35">
            <v>44641</v>
          </cell>
          <cell r="E35" t="str">
            <v>SOL-W 0148181</v>
          </cell>
          <cell r="F35" t="str">
            <v>RESPONDIDO</v>
          </cell>
        </row>
        <row r="36">
          <cell r="A36" t="str">
            <v>SOL-W 0148831</v>
          </cell>
          <cell r="B36" t="str">
            <v>Asignación Familiar</v>
          </cell>
          <cell r="C36">
            <v>44453</v>
          </cell>
          <cell r="D36">
            <v>44641</v>
          </cell>
          <cell r="E36" t="str">
            <v>SOL-W 0148831</v>
          </cell>
          <cell r="F36" t="str">
            <v>RESPONDIDO</v>
          </cell>
        </row>
        <row r="37">
          <cell r="A37" t="str">
            <v>SOL-W 0149012</v>
          </cell>
          <cell r="B37" t="str">
            <v>Asignación Familiar</v>
          </cell>
          <cell r="C37">
            <v>44462</v>
          </cell>
          <cell r="D37">
            <v>44707</v>
          </cell>
          <cell r="E37" t="str">
            <v>SOL-W 0149012</v>
          </cell>
          <cell r="F37" t="str">
            <v>RESPONDIDO</v>
          </cell>
        </row>
        <row r="38">
          <cell r="A38" t="str">
            <v>SOL-W 0149013</v>
          </cell>
          <cell r="B38" t="str">
            <v>Asignación Familiar</v>
          </cell>
          <cell r="C38">
            <v>44462</v>
          </cell>
          <cell r="D38">
            <v>44680</v>
          </cell>
          <cell r="E38" t="str">
            <v>SOL-W 0149013</v>
          </cell>
          <cell r="F38" t="str">
            <v>RESPONDIDO</v>
          </cell>
        </row>
        <row r="39">
          <cell r="A39" t="str">
            <v>SOL-W 0149112</v>
          </cell>
          <cell r="B39" t="str">
            <v>Concesiones Marítimas</v>
          </cell>
          <cell r="C39">
            <v>44467</v>
          </cell>
          <cell r="D39">
            <v>44641</v>
          </cell>
          <cell r="E39" t="str">
            <v>SOL-W 0149112</v>
          </cell>
          <cell r="F39" t="str">
            <v>RESPONDIDO</v>
          </cell>
        </row>
        <row r="40">
          <cell r="A40" t="str">
            <v>SOL-W 0149696</v>
          </cell>
          <cell r="B40" t="str">
            <v>Concesiones Marítimas</v>
          </cell>
          <cell r="C40">
            <v>44487</v>
          </cell>
          <cell r="D40">
            <v>44579</v>
          </cell>
          <cell r="E40" t="str">
            <v>SOL-W 0149696</v>
          </cell>
          <cell r="F40" t="str">
            <v>RESPONDIDO</v>
          </cell>
        </row>
        <row r="41">
          <cell r="A41" t="str">
            <v>SOL-W 0150041</v>
          </cell>
          <cell r="B41" t="str">
            <v>Otros</v>
          </cell>
          <cell r="C41">
            <v>44496</v>
          </cell>
          <cell r="D41">
            <v>44680</v>
          </cell>
          <cell r="E41" t="str">
            <v>SOL-W 0150041</v>
          </cell>
          <cell r="F41" t="str">
            <v>RESPONDIDO</v>
          </cell>
        </row>
        <row r="42">
          <cell r="A42" t="str">
            <v>SOL-W 0150855</v>
          </cell>
          <cell r="B42" t="str">
            <v>Pensión de Retiro</v>
          </cell>
          <cell r="C42">
            <v>44523</v>
          </cell>
          <cell r="D42">
            <v>44641</v>
          </cell>
          <cell r="E42" t="str">
            <v>SOL-W 0150855</v>
          </cell>
          <cell r="F42" t="str">
            <v>RESPONDIDO</v>
          </cell>
        </row>
        <row r="43">
          <cell r="A43" t="str">
            <v>SOL-W 0150926</v>
          </cell>
          <cell r="B43" t="str">
            <v>Reclamos Generales y Otros</v>
          </cell>
          <cell r="C43">
            <v>44525</v>
          </cell>
          <cell r="D43">
            <v>44740</v>
          </cell>
          <cell r="E43" t="str">
            <v>SOL-W 0150926</v>
          </cell>
          <cell r="F43" t="str">
            <v>RESPONDIDO</v>
          </cell>
        </row>
        <row r="44">
          <cell r="A44" t="str">
            <v>SOL-W 0150955</v>
          </cell>
          <cell r="B44" t="str">
            <v>Asignación Familiar</v>
          </cell>
          <cell r="C44">
            <v>44525</v>
          </cell>
          <cell r="D44">
            <v>44641</v>
          </cell>
          <cell r="E44" t="str">
            <v>SOL-W 0150955</v>
          </cell>
          <cell r="F44" t="str">
            <v>RESPONDIDO</v>
          </cell>
        </row>
        <row r="45">
          <cell r="A45" t="str">
            <v>SOL-W 0151015</v>
          </cell>
          <cell r="B45" t="str">
            <v>Reclamos Generales y Otros</v>
          </cell>
          <cell r="C45">
            <v>44530</v>
          </cell>
          <cell r="D45">
            <v>44641</v>
          </cell>
          <cell r="E45" t="str">
            <v>SOL-W 0151015</v>
          </cell>
          <cell r="F45" t="str">
            <v>RESPONDIDO</v>
          </cell>
        </row>
        <row r="46">
          <cell r="A46" t="str">
            <v>SOL-W 0151017</v>
          </cell>
          <cell r="B46" t="str">
            <v>Pensión de Retiro</v>
          </cell>
          <cell r="C46">
            <v>44530</v>
          </cell>
          <cell r="D46">
            <v>44641</v>
          </cell>
          <cell r="E46" t="str">
            <v>SOL-W 0151017</v>
          </cell>
          <cell r="F46" t="str">
            <v>RESPONDIDO</v>
          </cell>
        </row>
        <row r="47">
          <cell r="A47" t="str">
            <v>SOL-W 0151150</v>
          </cell>
          <cell r="B47" t="str">
            <v>Reclamos Generales y Otros</v>
          </cell>
          <cell r="C47">
            <v>44537</v>
          </cell>
          <cell r="D47">
            <v>44641</v>
          </cell>
          <cell r="E47" t="str">
            <v>SOL-W 0151150</v>
          </cell>
          <cell r="F47" t="str">
            <v>RESPONDIDO</v>
          </cell>
        </row>
        <row r="48">
          <cell r="A48" t="str">
            <v>SOL-W 0151222</v>
          </cell>
          <cell r="B48" t="str">
            <v>Pensión de Retiro</v>
          </cell>
          <cell r="C48">
            <v>44540</v>
          </cell>
          <cell r="D48">
            <v>44680</v>
          </cell>
          <cell r="E48" t="str">
            <v>SOL-W 0151222</v>
          </cell>
          <cell r="F48" t="str">
            <v>RESPONDIDO</v>
          </cell>
        </row>
        <row r="49">
          <cell r="A49" t="str">
            <v>SOL-W 0151286</v>
          </cell>
          <cell r="B49" t="str">
            <v>Otros</v>
          </cell>
          <cell r="C49">
            <v>44541</v>
          </cell>
          <cell r="D49">
            <v>44641</v>
          </cell>
          <cell r="E49" t="str">
            <v>SOL-W 0151286</v>
          </cell>
          <cell r="F49" t="str">
            <v>RESPONDIDO</v>
          </cell>
        </row>
        <row r="50">
          <cell r="A50" t="str">
            <v>SOL-W 0151290</v>
          </cell>
          <cell r="B50" t="str">
            <v>Reclamos Generales y Otros</v>
          </cell>
          <cell r="C50">
            <v>44543</v>
          </cell>
          <cell r="F50" t="str">
            <v>EN ANÁLISIS</v>
          </cell>
        </row>
        <row r="51">
          <cell r="A51" t="str">
            <v>SOL-W 0151399</v>
          </cell>
          <cell r="B51" t="str">
            <v>Reclamos Generales y Otros</v>
          </cell>
          <cell r="C51">
            <v>44547</v>
          </cell>
          <cell r="D51">
            <v>44641</v>
          </cell>
          <cell r="E51" t="str">
            <v>SOL-W 0151399</v>
          </cell>
          <cell r="F51" t="str">
            <v>RESPONDIDO</v>
          </cell>
        </row>
        <row r="52">
          <cell r="A52" t="str">
            <v>SOL-W 0151663</v>
          </cell>
          <cell r="B52" t="str">
            <v>Concesiones Marítimas</v>
          </cell>
          <cell r="C52">
            <v>44557</v>
          </cell>
          <cell r="D52">
            <v>44578</v>
          </cell>
          <cell r="E52" t="str">
            <v>SOL-W 0151663</v>
          </cell>
          <cell r="F52" t="str">
            <v>RESPONDIDO</v>
          </cell>
        </row>
        <row r="53">
          <cell r="A53" t="str">
            <v>SOL-W 0151666</v>
          </cell>
          <cell r="B53" t="str">
            <v>Reclamos Generales y Otros</v>
          </cell>
          <cell r="C53">
            <v>44557</v>
          </cell>
          <cell r="D53">
            <v>44680</v>
          </cell>
          <cell r="E53" t="str">
            <v>SOL-W 0151666</v>
          </cell>
          <cell r="F53" t="str">
            <v>RESPONDIDO</v>
          </cell>
        </row>
        <row r="54">
          <cell r="A54" t="str">
            <v>SOL-W 0151819</v>
          </cell>
          <cell r="B54" t="str">
            <v>Pensión de Retiro</v>
          </cell>
          <cell r="C54">
            <v>44564</v>
          </cell>
          <cell r="D54">
            <v>44567</v>
          </cell>
          <cell r="E54" t="str">
            <v>SOL-W 0151819</v>
          </cell>
          <cell r="F54" t="str">
            <v>RESPONDIDO</v>
          </cell>
        </row>
        <row r="55">
          <cell r="A55" t="str">
            <v>SOL-W 0151828</v>
          </cell>
          <cell r="B55" t="str">
            <v>Pensión de Montepío</v>
          </cell>
          <cell r="C55">
            <v>44564</v>
          </cell>
          <cell r="D55">
            <v>44565</v>
          </cell>
          <cell r="E55" t="str">
            <v>SOL-W 0151828</v>
          </cell>
          <cell r="F55" t="str">
            <v>RESPONDIDO</v>
          </cell>
        </row>
        <row r="56">
          <cell r="A56" t="str">
            <v>SOL-W 0151829</v>
          </cell>
          <cell r="B56" t="str">
            <v>Reclamos Generales y Otros</v>
          </cell>
          <cell r="C56">
            <v>44564</v>
          </cell>
          <cell r="F56" t="str">
            <v>EN ANÁLISIS</v>
          </cell>
        </row>
        <row r="57">
          <cell r="A57" t="str">
            <v>SOL-E 0151861</v>
          </cell>
          <cell r="B57" t="str">
            <v>Pensión de Montepío</v>
          </cell>
          <cell r="C57">
            <v>44565</v>
          </cell>
          <cell r="D57">
            <v>44680</v>
          </cell>
          <cell r="E57" t="str">
            <v>SOL-E 0151861</v>
          </cell>
          <cell r="F57" t="str">
            <v>RESPONDIDO</v>
          </cell>
        </row>
        <row r="58">
          <cell r="A58" t="str">
            <v>SOL-W 0151849</v>
          </cell>
          <cell r="B58" t="str">
            <v>Otros</v>
          </cell>
          <cell r="C58">
            <v>44565</v>
          </cell>
          <cell r="D58">
            <v>44565</v>
          </cell>
          <cell r="E58" t="str">
            <v>SOL-W 0151849</v>
          </cell>
          <cell r="F58" t="str">
            <v>NO ADMISIBLE-DERIVADO</v>
          </cell>
        </row>
        <row r="59">
          <cell r="A59" t="str">
            <v>SOL-W 0151890</v>
          </cell>
          <cell r="B59" t="str">
            <v>Pensión de Retiro</v>
          </cell>
          <cell r="C59">
            <v>44565</v>
          </cell>
          <cell r="D59">
            <v>44641</v>
          </cell>
          <cell r="E59" t="str">
            <v>SOL-W 0151890</v>
          </cell>
          <cell r="F59" t="str">
            <v>RESPONDIDO</v>
          </cell>
        </row>
        <row r="60">
          <cell r="A60" t="str">
            <v>SOL-W 0151924</v>
          </cell>
          <cell r="B60" t="str">
            <v>Asignación Familiar</v>
          </cell>
          <cell r="C60">
            <v>44566</v>
          </cell>
          <cell r="D60">
            <v>44680</v>
          </cell>
          <cell r="E60" t="str">
            <v>SOL-W 0151924</v>
          </cell>
          <cell r="F60" t="str">
            <v>RESPONDIDO</v>
          </cell>
        </row>
        <row r="61">
          <cell r="A61" t="str">
            <v>SOL-W 0151948</v>
          </cell>
          <cell r="B61" t="str">
            <v>Otros</v>
          </cell>
          <cell r="C61">
            <v>44566</v>
          </cell>
          <cell r="D61">
            <v>44567</v>
          </cell>
          <cell r="E61" t="str">
            <v>SOL-W 0151948</v>
          </cell>
          <cell r="F61" t="str">
            <v>NO ADMISIBLE-DERIVADO</v>
          </cell>
        </row>
        <row r="62">
          <cell r="A62" t="str">
            <v>SOL-W 0151964</v>
          </cell>
          <cell r="B62" t="str">
            <v>Reclamos Generales y Otros</v>
          </cell>
          <cell r="C62">
            <v>44567</v>
          </cell>
          <cell r="D62">
            <v>44680</v>
          </cell>
          <cell r="E62" t="str">
            <v>SOL-W 0151964</v>
          </cell>
          <cell r="F62" t="str">
            <v>RESPONDIDO</v>
          </cell>
        </row>
        <row r="63">
          <cell r="A63" t="str">
            <v>SOL-W 0151967</v>
          </cell>
          <cell r="B63" t="str">
            <v>Reclamos Generales y Otros</v>
          </cell>
          <cell r="C63">
            <v>44567</v>
          </cell>
          <cell r="F63" t="str">
            <v>EN ANÁLISIS</v>
          </cell>
        </row>
        <row r="64">
          <cell r="A64" t="str">
            <v>SOL-W 0151969</v>
          </cell>
          <cell r="B64" t="str">
            <v>Reclamos Generales y Otros</v>
          </cell>
          <cell r="C64">
            <v>44567</v>
          </cell>
          <cell r="D64">
            <v>44568</v>
          </cell>
          <cell r="E64" t="str">
            <v>SOL-W 0151969</v>
          </cell>
          <cell r="F64" t="str">
            <v>NO ADMISIBLE-DERIVADO</v>
          </cell>
        </row>
        <row r="65">
          <cell r="A65" t="str">
            <v>SOL-W 0151973</v>
          </cell>
          <cell r="B65" t="str">
            <v>Reclamos Generales y Otros</v>
          </cell>
          <cell r="C65">
            <v>44568</v>
          </cell>
          <cell r="D65">
            <v>44568</v>
          </cell>
          <cell r="E65" t="str">
            <v>SOL-W 0151973</v>
          </cell>
          <cell r="F65" t="str">
            <v>RESPONDIDO</v>
          </cell>
        </row>
        <row r="66">
          <cell r="A66" t="str">
            <v>SOL-W 0151979</v>
          </cell>
          <cell r="B66" t="str">
            <v>Concesiones Marítimas</v>
          </cell>
          <cell r="C66">
            <v>44568</v>
          </cell>
          <cell r="D66">
            <v>44755</v>
          </cell>
          <cell r="E66" t="str">
            <v>SOL-W 0151979</v>
          </cell>
          <cell r="F66" t="str">
            <v>RESPONDIDO</v>
          </cell>
        </row>
        <row r="67">
          <cell r="A67" t="str">
            <v>SOL-W 0151980</v>
          </cell>
          <cell r="B67" t="str">
            <v>Concesiones Marítimas</v>
          </cell>
          <cell r="C67">
            <v>44568</v>
          </cell>
          <cell r="F67" t="str">
            <v>EN ANÁLISIS</v>
          </cell>
        </row>
        <row r="68">
          <cell r="A68" t="str">
            <v>SOL-W 0151984</v>
          </cell>
          <cell r="B68" t="str">
            <v>Reclamos Generales y Otros</v>
          </cell>
          <cell r="C68">
            <v>44568</v>
          </cell>
          <cell r="D68">
            <v>44571</v>
          </cell>
          <cell r="E68" t="str">
            <v>SOL-W 0151984</v>
          </cell>
          <cell r="F68" t="str">
            <v>NO ADMISIBLE-DERIVADO</v>
          </cell>
        </row>
        <row r="69">
          <cell r="A69" t="str">
            <v>SOL-W 0151992</v>
          </cell>
          <cell r="B69" t="str">
            <v>Otros</v>
          </cell>
          <cell r="C69">
            <v>44568</v>
          </cell>
          <cell r="D69">
            <v>44571</v>
          </cell>
          <cell r="E69" t="str">
            <v>SOL-W 0151992</v>
          </cell>
          <cell r="F69" t="str">
            <v>NO ADMISIBLE-DERIVADO</v>
          </cell>
        </row>
        <row r="70">
          <cell r="A70" t="str">
            <v>SOL-W 0152008</v>
          </cell>
          <cell r="B70" t="str">
            <v>Concesiones Marítimas</v>
          </cell>
          <cell r="C70">
            <v>44571</v>
          </cell>
          <cell r="D70">
            <v>44571</v>
          </cell>
          <cell r="E70" t="str">
            <v>SOL-W 0152008</v>
          </cell>
          <cell r="F70" t="str">
            <v>RESPONDIDO</v>
          </cell>
        </row>
        <row r="71">
          <cell r="A71" t="str">
            <v>SOL-W 0152010</v>
          </cell>
          <cell r="B71" t="str">
            <v>Concesiones Marítimas</v>
          </cell>
          <cell r="C71">
            <v>44571</v>
          </cell>
          <cell r="D71">
            <v>44586</v>
          </cell>
          <cell r="E71" t="str">
            <v>SOL-W 0152010</v>
          </cell>
          <cell r="F71" t="str">
            <v>RESPONDIDO</v>
          </cell>
        </row>
        <row r="72">
          <cell r="A72" t="str">
            <v>SOL-W 0152011</v>
          </cell>
          <cell r="B72" t="str">
            <v>Concesiones Marítimas</v>
          </cell>
          <cell r="C72">
            <v>44571</v>
          </cell>
          <cell r="D72">
            <v>44586</v>
          </cell>
          <cell r="E72" t="str">
            <v>SOL-W 0152011</v>
          </cell>
          <cell r="F72" t="str">
            <v>RESPONDIDO</v>
          </cell>
        </row>
        <row r="73">
          <cell r="A73" t="str">
            <v>SOL-W 0152012</v>
          </cell>
          <cell r="B73" t="str">
            <v>Concesiones Marítimas</v>
          </cell>
          <cell r="C73">
            <v>44571</v>
          </cell>
          <cell r="D73">
            <v>44586</v>
          </cell>
          <cell r="E73" t="str">
            <v>SOL-W 0152012</v>
          </cell>
          <cell r="F73" t="str">
            <v>RESPONDIDO</v>
          </cell>
        </row>
        <row r="74">
          <cell r="A74" t="str">
            <v>SOL-W 0152013</v>
          </cell>
          <cell r="B74" t="str">
            <v>Concesiones Marítimas</v>
          </cell>
          <cell r="C74">
            <v>44571</v>
          </cell>
          <cell r="D74">
            <v>44586</v>
          </cell>
          <cell r="E74" t="str">
            <v>SOL-W 0152013</v>
          </cell>
          <cell r="F74" t="str">
            <v>RESPONDIDO</v>
          </cell>
        </row>
        <row r="75">
          <cell r="A75" t="str">
            <v>SOL-W 0152024</v>
          </cell>
          <cell r="B75" t="str">
            <v>Otros</v>
          </cell>
          <cell r="C75">
            <v>44571</v>
          </cell>
          <cell r="D75">
            <v>44572</v>
          </cell>
          <cell r="E75" t="str">
            <v>SOL-W 0152024</v>
          </cell>
          <cell r="F75" t="str">
            <v>NO ADMISIBLE-DERIVADO</v>
          </cell>
        </row>
        <row r="76">
          <cell r="A76" t="str">
            <v>SOL-W 0152049</v>
          </cell>
          <cell r="B76" t="str">
            <v>Otros</v>
          </cell>
          <cell r="C76">
            <v>44571</v>
          </cell>
          <cell r="D76">
            <v>44573</v>
          </cell>
          <cell r="E76" t="str">
            <v>SOL-W 0152049</v>
          </cell>
          <cell r="F76" t="str">
            <v>NO ADMISIBLE-DERIVADO</v>
          </cell>
        </row>
        <row r="77">
          <cell r="A77" t="str">
            <v>SOL-W 0152115</v>
          </cell>
          <cell r="B77" t="str">
            <v>Reclamos Generales y Otros</v>
          </cell>
          <cell r="C77">
            <v>44573</v>
          </cell>
          <cell r="D77">
            <v>44578</v>
          </cell>
          <cell r="E77" t="str">
            <v>SOL-W 0152115</v>
          </cell>
          <cell r="F77" t="str">
            <v>NO ADMISIBLE-DERIVADO</v>
          </cell>
        </row>
        <row r="78">
          <cell r="A78" t="str">
            <v>SOL-W 0152140</v>
          </cell>
          <cell r="B78" t="str">
            <v>Otros</v>
          </cell>
          <cell r="C78">
            <v>44575</v>
          </cell>
          <cell r="D78">
            <v>44680</v>
          </cell>
          <cell r="E78" t="str">
            <v>SOL-W 0152140</v>
          </cell>
          <cell r="F78" t="str">
            <v>RESPONDIDO</v>
          </cell>
        </row>
        <row r="79">
          <cell r="A79" t="str">
            <v>SOL-W 0152144</v>
          </cell>
          <cell r="B79" t="str">
            <v>Concesiones Marítimas</v>
          </cell>
          <cell r="C79">
            <v>44578</v>
          </cell>
          <cell r="D79">
            <v>44748</v>
          </cell>
          <cell r="E79" t="str">
            <v>SOL-W 0152144</v>
          </cell>
          <cell r="F79" t="str">
            <v>RESPONDIDO</v>
          </cell>
        </row>
        <row r="80">
          <cell r="A80" t="str">
            <v>SOL-W 0152146</v>
          </cell>
          <cell r="B80" t="str">
            <v>Reclamos Generales y Otros</v>
          </cell>
          <cell r="C80">
            <v>44578</v>
          </cell>
          <cell r="D80">
            <v>44641</v>
          </cell>
          <cell r="E80" t="str">
            <v>SOL-W 0152146</v>
          </cell>
          <cell r="F80" t="str">
            <v>RESPONDIDO</v>
          </cell>
        </row>
        <row r="81">
          <cell r="A81" t="str">
            <v>SOL-W 0152159</v>
          </cell>
          <cell r="B81" t="str">
            <v>Pensión de Montepío</v>
          </cell>
          <cell r="C81">
            <v>44578</v>
          </cell>
          <cell r="D81">
            <v>44641</v>
          </cell>
          <cell r="E81" t="str">
            <v>SOL-W 0152159</v>
          </cell>
          <cell r="F81" t="str">
            <v>RESPONDIDO</v>
          </cell>
        </row>
        <row r="82">
          <cell r="A82" t="str">
            <v>SOL-W 0152173</v>
          </cell>
          <cell r="B82" t="str">
            <v>Reclamos Generales y Otros</v>
          </cell>
          <cell r="C82">
            <v>44578</v>
          </cell>
          <cell r="D82">
            <v>44641</v>
          </cell>
          <cell r="E82" t="str">
            <v>SOL-W 0152173</v>
          </cell>
          <cell r="F82" t="str">
            <v>RESPONDIDO</v>
          </cell>
        </row>
        <row r="83">
          <cell r="A83" t="str">
            <v>SOL-W 0152194</v>
          </cell>
          <cell r="B83" t="str">
            <v>Reclamos Generales y Otros</v>
          </cell>
          <cell r="C83">
            <v>44578</v>
          </cell>
          <cell r="D83">
            <v>44580</v>
          </cell>
          <cell r="E83" t="str">
            <v>SOL-W 0152194</v>
          </cell>
          <cell r="F83" t="str">
            <v>RESPONDIDO</v>
          </cell>
        </row>
        <row r="84">
          <cell r="A84" t="str">
            <v>SOL-W 0152211</v>
          </cell>
          <cell r="B84" t="str">
            <v>Pensión de Retiro</v>
          </cell>
          <cell r="C84">
            <v>44579</v>
          </cell>
          <cell r="D84">
            <v>44579</v>
          </cell>
          <cell r="E84" t="str">
            <v>SOL-W 0152211</v>
          </cell>
          <cell r="F84" t="str">
            <v>RESPONDIDO</v>
          </cell>
        </row>
        <row r="85">
          <cell r="A85" t="str">
            <v>SOL-W 0152226</v>
          </cell>
          <cell r="B85" t="str">
            <v>Pensión de Retiro</v>
          </cell>
          <cell r="C85">
            <v>44579</v>
          </cell>
          <cell r="D85">
            <v>44641</v>
          </cell>
          <cell r="E85" t="str">
            <v>SOL-W 0152226</v>
          </cell>
          <cell r="F85" t="str">
            <v>RESPONDIDO</v>
          </cell>
        </row>
        <row r="86">
          <cell r="A86" t="str">
            <v>SOL-W 0152228</v>
          </cell>
          <cell r="B86" t="str">
            <v>Pensión de Montepío</v>
          </cell>
          <cell r="C86">
            <v>44579</v>
          </cell>
          <cell r="D86">
            <v>44641</v>
          </cell>
          <cell r="E86" t="str">
            <v>SOL-W 0152228</v>
          </cell>
          <cell r="F86" t="str">
            <v>RESPONDIDO</v>
          </cell>
        </row>
        <row r="87">
          <cell r="A87" t="str">
            <v>SOL-W 0152229</v>
          </cell>
          <cell r="B87" t="str">
            <v>Asignación Familiar</v>
          </cell>
          <cell r="C87">
            <v>44579</v>
          </cell>
          <cell r="D87">
            <v>44580</v>
          </cell>
          <cell r="E87" t="str">
            <v>SOL-W 0152229</v>
          </cell>
          <cell r="F87" t="str">
            <v>RESPONDIDO</v>
          </cell>
        </row>
        <row r="88">
          <cell r="A88" t="str">
            <v>SOL-W 0152249</v>
          </cell>
          <cell r="B88" t="str">
            <v>Reclamos Generales y Otros</v>
          </cell>
          <cell r="C88">
            <v>44580</v>
          </cell>
          <cell r="D88">
            <v>44580</v>
          </cell>
          <cell r="E88" t="str">
            <v>SOL-W 0152249</v>
          </cell>
          <cell r="F88" t="str">
            <v>NO ADMISIBLE-DERIVADO</v>
          </cell>
        </row>
        <row r="89">
          <cell r="A89" t="str">
            <v>SOL-W 0152260</v>
          </cell>
          <cell r="B89" t="str">
            <v>Pensión de Retiro</v>
          </cell>
          <cell r="C89">
            <v>44580</v>
          </cell>
          <cell r="D89">
            <v>44641</v>
          </cell>
          <cell r="E89" t="str">
            <v>SOL-W 0152260</v>
          </cell>
          <cell r="F89" t="str">
            <v>RESPONDIDO</v>
          </cell>
        </row>
        <row r="90">
          <cell r="A90" t="str">
            <v>SOL-W 0152263</v>
          </cell>
          <cell r="B90" t="str">
            <v>Pensión de Retiro</v>
          </cell>
          <cell r="C90">
            <v>44580</v>
          </cell>
          <cell r="D90">
            <v>44586</v>
          </cell>
          <cell r="E90" t="str">
            <v>SOL-W 0152263</v>
          </cell>
          <cell r="F90" t="str">
            <v>RESPONDIDO</v>
          </cell>
        </row>
        <row r="91">
          <cell r="A91" t="str">
            <v>SOL-W 0152267</v>
          </cell>
          <cell r="B91" t="str">
            <v>Otros</v>
          </cell>
          <cell r="C91">
            <v>44580</v>
          </cell>
          <cell r="D91">
            <v>44581</v>
          </cell>
          <cell r="E91" t="str">
            <v>SOL-W 0152267</v>
          </cell>
          <cell r="F91" t="str">
            <v>NO ADMISIBLE-DERIVADO</v>
          </cell>
        </row>
        <row r="92">
          <cell r="A92" t="str">
            <v>SOL-W 0152272</v>
          </cell>
          <cell r="B92" t="str">
            <v>Pensión de Retiro</v>
          </cell>
          <cell r="C92">
            <v>44581</v>
          </cell>
          <cell r="D92">
            <v>44641</v>
          </cell>
          <cell r="E92" t="str">
            <v>SOL-W 0152272</v>
          </cell>
          <cell r="F92" t="str">
            <v>RESPONDIDO</v>
          </cell>
        </row>
        <row r="93">
          <cell r="A93" t="str">
            <v>SOL-W 0152289</v>
          </cell>
          <cell r="B93" t="str">
            <v>Otros</v>
          </cell>
          <cell r="C93">
            <v>44581</v>
          </cell>
          <cell r="D93">
            <v>44582</v>
          </cell>
          <cell r="E93" t="str">
            <v>SOL-W 0152289</v>
          </cell>
          <cell r="F93" t="str">
            <v>NO ADMISIBLE-DERIVADO</v>
          </cell>
        </row>
        <row r="94">
          <cell r="A94" t="str">
            <v>SOL-W 0152311</v>
          </cell>
          <cell r="B94" t="str">
            <v>Reclamos Generales y Otros</v>
          </cell>
          <cell r="C94">
            <v>44582</v>
          </cell>
          <cell r="D94">
            <v>44585</v>
          </cell>
          <cell r="E94" t="str">
            <v>SOL-W 0152311</v>
          </cell>
          <cell r="F94" t="str">
            <v>NO ADMISIBLE-DERIVADO</v>
          </cell>
        </row>
        <row r="95">
          <cell r="A95" t="str">
            <v>SOL-W 0152372</v>
          </cell>
          <cell r="B95" t="str">
            <v>Pensión de Retiro</v>
          </cell>
          <cell r="C95">
            <v>44584</v>
          </cell>
          <cell r="D95">
            <v>44594</v>
          </cell>
          <cell r="E95" t="str">
            <v>SOL-W 0152372</v>
          </cell>
          <cell r="F95" t="str">
            <v>RESPONDIDO</v>
          </cell>
        </row>
        <row r="96">
          <cell r="A96" t="str">
            <v>SOL-W 0152328</v>
          </cell>
          <cell r="B96" t="str">
            <v>Pensión de Retiro</v>
          </cell>
          <cell r="C96">
            <v>44585</v>
          </cell>
          <cell r="D96">
            <v>44707</v>
          </cell>
          <cell r="E96" t="str">
            <v>SOL-W 0152328</v>
          </cell>
          <cell r="F96" t="str">
            <v>RESPONDIDO</v>
          </cell>
        </row>
        <row r="97">
          <cell r="A97" t="str">
            <v>SOL-W 0152382</v>
          </cell>
          <cell r="B97" t="str">
            <v>Concesiones Marítimas</v>
          </cell>
          <cell r="C97">
            <v>44585</v>
          </cell>
          <cell r="D97">
            <v>44616</v>
          </cell>
          <cell r="E97" t="str">
            <v>SOL-W 0152382</v>
          </cell>
          <cell r="F97" t="str">
            <v>RESPONDIDO</v>
          </cell>
        </row>
        <row r="98">
          <cell r="A98" t="str">
            <v>SOL-W 0152397</v>
          </cell>
          <cell r="B98" t="str">
            <v>Otros</v>
          </cell>
          <cell r="C98">
            <v>44586</v>
          </cell>
          <cell r="D98">
            <v>44588</v>
          </cell>
          <cell r="E98" t="str">
            <v>SOL-W 0152397</v>
          </cell>
          <cell r="F98" t="str">
            <v>NO ADMISIBLE-DERIVADO</v>
          </cell>
        </row>
        <row r="99">
          <cell r="A99" t="str">
            <v>SOL-W 0152403</v>
          </cell>
          <cell r="B99" t="str">
            <v>Pensión de Montepío</v>
          </cell>
          <cell r="C99">
            <v>44587</v>
          </cell>
          <cell r="D99">
            <v>44616</v>
          </cell>
          <cell r="E99" t="str">
            <v>SOL-W 0152403</v>
          </cell>
          <cell r="F99" t="str">
            <v>RESPONDIDO</v>
          </cell>
        </row>
        <row r="100">
          <cell r="A100" t="str">
            <v>SOL-W 0152452</v>
          </cell>
          <cell r="B100" t="str">
            <v>Pensión de Retiro</v>
          </cell>
          <cell r="C100">
            <v>44588</v>
          </cell>
          <cell r="D100">
            <v>44594</v>
          </cell>
          <cell r="E100" t="str">
            <v>SOL-W 0152452</v>
          </cell>
          <cell r="F100" t="str">
            <v>RESPONDIDO</v>
          </cell>
        </row>
        <row r="101">
          <cell r="A101" t="str">
            <v>SOL-W 0152456</v>
          </cell>
          <cell r="B101" t="str">
            <v>Concesiones Marítimas</v>
          </cell>
          <cell r="C101">
            <v>44588</v>
          </cell>
          <cell r="D101">
            <v>44592</v>
          </cell>
          <cell r="E101" t="str">
            <v>SOL-W 0152456</v>
          </cell>
          <cell r="F101" t="str">
            <v>RESPONDIDO</v>
          </cell>
        </row>
        <row r="102">
          <cell r="A102" t="str">
            <v>SOL-W 0152457</v>
          </cell>
          <cell r="B102" t="str">
            <v>Concesiones Marítimas</v>
          </cell>
          <cell r="C102">
            <v>44589</v>
          </cell>
          <cell r="D102">
            <v>44641</v>
          </cell>
          <cell r="E102" t="str">
            <v>SOL-W 0152457</v>
          </cell>
          <cell r="F102" t="str">
            <v>RESPONDIDO</v>
          </cell>
        </row>
        <row r="103">
          <cell r="A103" t="str">
            <v>SOL-W 0152488</v>
          </cell>
          <cell r="B103" t="str">
            <v>Asignación Familiar</v>
          </cell>
          <cell r="C103">
            <v>44589</v>
          </cell>
          <cell r="D103">
            <v>44592</v>
          </cell>
          <cell r="E103" t="str">
            <v>SOL-W 0152488</v>
          </cell>
          <cell r="F103" t="str">
            <v>RESPONDIDO</v>
          </cell>
        </row>
        <row r="104">
          <cell r="A104" t="str">
            <v>SOL-W 0152468</v>
          </cell>
          <cell r="B104" t="str">
            <v>Concesiones Marítimas</v>
          </cell>
          <cell r="C104">
            <v>44591</v>
          </cell>
          <cell r="D104">
            <v>44755</v>
          </cell>
          <cell r="E104" t="str">
            <v>SOL-W 0152468</v>
          </cell>
          <cell r="F104" t="str">
            <v>RESPONDIDO</v>
          </cell>
        </row>
        <row r="105">
          <cell r="A105" t="str">
            <v>SOL-W 0152489</v>
          </cell>
          <cell r="B105" t="str">
            <v>Reclamos Generales y Otros</v>
          </cell>
          <cell r="C105">
            <v>44592</v>
          </cell>
          <cell r="D105">
            <v>44748</v>
          </cell>
          <cell r="E105" t="str">
            <v>SOL-W 0152489</v>
          </cell>
          <cell r="F105" t="str">
            <v>RESPONDIDO</v>
          </cell>
        </row>
        <row r="106">
          <cell r="A106" t="str">
            <v>SOL-W 0152503</v>
          </cell>
          <cell r="B106" t="str">
            <v>Pensión de Retiro</v>
          </cell>
          <cell r="C106">
            <v>44593</v>
          </cell>
          <cell r="D106">
            <v>44595</v>
          </cell>
          <cell r="E106" t="str">
            <v>SOL-W 0152503</v>
          </cell>
          <cell r="F106" t="str">
            <v>RESPONDIDO</v>
          </cell>
        </row>
        <row r="107">
          <cell r="A107" t="str">
            <v>SOL-W 0152540</v>
          </cell>
          <cell r="B107" t="str">
            <v>Reclamos Generales y Otros</v>
          </cell>
          <cell r="C107">
            <v>44594</v>
          </cell>
          <cell r="D107">
            <v>44707</v>
          </cell>
          <cell r="E107" t="str">
            <v>SOL-W 0152540</v>
          </cell>
          <cell r="F107" t="str">
            <v>RESPONDIDO</v>
          </cell>
        </row>
        <row r="108">
          <cell r="A108" t="str">
            <v>SOL-W 0152555</v>
          </cell>
          <cell r="B108" t="str">
            <v>Pensión de Retiro</v>
          </cell>
          <cell r="C108">
            <v>44594</v>
          </cell>
          <cell r="D108">
            <v>44760</v>
          </cell>
          <cell r="E108" t="str">
            <v>SOL-W 0152555</v>
          </cell>
          <cell r="F108" t="str">
            <v>RESPONDIDO</v>
          </cell>
        </row>
        <row r="109">
          <cell r="A109" t="str">
            <v>SOL-W 0152562</v>
          </cell>
          <cell r="B109" t="str">
            <v>Concesiones Marítimas</v>
          </cell>
          <cell r="C109">
            <v>44595</v>
          </cell>
          <cell r="D109">
            <v>44596</v>
          </cell>
          <cell r="E109" t="str">
            <v>SOL-W 0152562</v>
          </cell>
          <cell r="F109" t="str">
            <v>RESPONDIDO</v>
          </cell>
        </row>
        <row r="110">
          <cell r="A110" t="str">
            <v>SOL-W 0152569</v>
          </cell>
          <cell r="B110" t="str">
            <v>Pensión de Retiro</v>
          </cell>
          <cell r="C110">
            <v>44595</v>
          </cell>
          <cell r="D110">
            <v>44641</v>
          </cell>
          <cell r="E110" t="str">
            <v>SOL-W 0152569</v>
          </cell>
          <cell r="F110" t="str">
            <v>RESPONDIDO</v>
          </cell>
        </row>
        <row r="111">
          <cell r="A111" t="str">
            <v>SOL-W 0152588</v>
          </cell>
          <cell r="B111" t="str">
            <v>Reclamos Generales y Otros</v>
          </cell>
          <cell r="C111">
            <v>44595</v>
          </cell>
          <cell r="D111">
            <v>44707</v>
          </cell>
          <cell r="E111" t="str">
            <v>SOL-W 0152588</v>
          </cell>
          <cell r="F111" t="str">
            <v>RESPONDIDO</v>
          </cell>
        </row>
        <row r="112">
          <cell r="A112" t="str">
            <v>SOL-W 0152614</v>
          </cell>
          <cell r="B112" t="str">
            <v>Pensión de Retiro</v>
          </cell>
          <cell r="C112">
            <v>44596</v>
          </cell>
          <cell r="D112">
            <v>44641</v>
          </cell>
          <cell r="E112" t="str">
            <v>SOL-W 0152614</v>
          </cell>
          <cell r="F112" t="str">
            <v>RESPONDIDO</v>
          </cell>
        </row>
        <row r="113">
          <cell r="A113" t="str">
            <v>SOL-W 0152619</v>
          </cell>
          <cell r="B113" t="str">
            <v>Pensión de Retiro</v>
          </cell>
          <cell r="C113">
            <v>44598</v>
          </cell>
          <cell r="D113">
            <v>44707</v>
          </cell>
          <cell r="E113" t="str">
            <v>SOL-W 0152619</v>
          </cell>
          <cell r="F113" t="str">
            <v>RESPONDIDO</v>
          </cell>
        </row>
        <row r="114">
          <cell r="A114" t="str">
            <v>SOL-W 0152623</v>
          </cell>
          <cell r="B114" t="str">
            <v>Pensión de Retiro</v>
          </cell>
          <cell r="C114">
            <v>44599</v>
          </cell>
          <cell r="D114">
            <v>44641</v>
          </cell>
          <cell r="E114" t="str">
            <v>SOL-W 0152623</v>
          </cell>
          <cell r="F114" t="str">
            <v>RESPONDIDO</v>
          </cell>
        </row>
        <row r="115">
          <cell r="A115" t="str">
            <v>SOL-W 0152651</v>
          </cell>
          <cell r="B115" t="str">
            <v>Pensión de Retiro</v>
          </cell>
          <cell r="C115">
            <v>44599</v>
          </cell>
          <cell r="D115">
            <v>44740</v>
          </cell>
          <cell r="E115" t="str">
            <v>SOL-W 0152651</v>
          </cell>
          <cell r="F115" t="str">
            <v>RESPONDIDO</v>
          </cell>
        </row>
        <row r="116">
          <cell r="A116" t="str">
            <v>SOL-W 0152690</v>
          </cell>
          <cell r="B116" t="str">
            <v>Otros</v>
          </cell>
          <cell r="C116">
            <v>44599</v>
          </cell>
          <cell r="D116">
            <v>44600</v>
          </cell>
          <cell r="E116" t="str">
            <v>SOL-W 0152690</v>
          </cell>
          <cell r="F116" t="str">
            <v>NO ADMISIBLE-DERIVADO</v>
          </cell>
        </row>
        <row r="117">
          <cell r="A117" t="str">
            <v>SOL-W 0152705</v>
          </cell>
          <cell r="B117" t="str">
            <v>Otros</v>
          </cell>
          <cell r="C117">
            <v>44600</v>
          </cell>
          <cell r="D117">
            <v>44608</v>
          </cell>
          <cell r="E117" t="str">
            <v>SOL-W 0152705</v>
          </cell>
          <cell r="F117" t="str">
            <v>RESPONDIDO</v>
          </cell>
        </row>
        <row r="118">
          <cell r="A118" t="str">
            <v>SOL-W 0152713</v>
          </cell>
          <cell r="B118" t="str">
            <v>Reclamos Generales y Otros</v>
          </cell>
          <cell r="C118">
            <v>44600</v>
          </cell>
          <cell r="D118">
            <v>44641</v>
          </cell>
          <cell r="E118" t="str">
            <v>SOL-W 0152713</v>
          </cell>
          <cell r="F118" t="str">
            <v>RESPONDIDO</v>
          </cell>
        </row>
        <row r="119">
          <cell r="A119" t="str">
            <v>SOL-W 0152810</v>
          </cell>
          <cell r="B119" t="str">
            <v>Otros</v>
          </cell>
          <cell r="C119">
            <v>44602</v>
          </cell>
          <cell r="F119" t="str">
            <v>EN ANÁLISIS</v>
          </cell>
        </row>
        <row r="120">
          <cell r="A120" t="str">
            <v>SOL-W 0152861</v>
          </cell>
          <cell r="B120" t="str">
            <v>Reclamos Generales y Otros</v>
          </cell>
          <cell r="C120">
            <v>44603</v>
          </cell>
          <cell r="D120">
            <v>44617</v>
          </cell>
          <cell r="E120" t="str">
            <v>SOL-W 0152861</v>
          </cell>
          <cell r="F120" t="str">
            <v>RESPONDIDO</v>
          </cell>
        </row>
        <row r="121">
          <cell r="A121" t="str">
            <v>SOL-W 0152874</v>
          </cell>
          <cell r="B121" t="str">
            <v>Reclamos Generales y Otros</v>
          </cell>
          <cell r="C121">
            <v>44603</v>
          </cell>
          <cell r="D121">
            <v>44617</v>
          </cell>
          <cell r="E121" t="str">
            <v>SOL-W 0152874</v>
          </cell>
          <cell r="F121" t="str">
            <v>RESPONDIDO</v>
          </cell>
        </row>
        <row r="122">
          <cell r="A122" t="str">
            <v>SOL-W 0152890</v>
          </cell>
          <cell r="B122" t="str">
            <v>Otros</v>
          </cell>
          <cell r="C122">
            <v>44603</v>
          </cell>
          <cell r="D122">
            <v>44680</v>
          </cell>
          <cell r="E122" t="str">
            <v>SOL-W 0152890</v>
          </cell>
          <cell r="F122" t="str">
            <v>RESPONDIDO</v>
          </cell>
        </row>
        <row r="123">
          <cell r="A123" t="str">
            <v>SOL-W 0152895</v>
          </cell>
          <cell r="B123" t="str">
            <v>Concesiones Marítimas</v>
          </cell>
          <cell r="C123">
            <v>44604</v>
          </cell>
          <cell r="F123" t="str">
            <v>EN ANÁLISIS</v>
          </cell>
        </row>
        <row r="124">
          <cell r="A124" t="str">
            <v>SOL-W 0152897</v>
          </cell>
          <cell r="B124" t="str">
            <v>Devolución de 6% Desahucio</v>
          </cell>
          <cell r="C124">
            <v>44604</v>
          </cell>
          <cell r="D124">
            <v>44607</v>
          </cell>
          <cell r="E124" t="str">
            <v>SOL-W 0152897</v>
          </cell>
          <cell r="F124" t="str">
            <v>RESPONDIDO</v>
          </cell>
        </row>
        <row r="125">
          <cell r="A125" t="str">
            <v>SOL-W 0152920</v>
          </cell>
          <cell r="B125" t="str">
            <v>Pensión de Montepío</v>
          </cell>
          <cell r="C125">
            <v>44606</v>
          </cell>
          <cell r="D125">
            <v>44608</v>
          </cell>
          <cell r="E125" t="str">
            <v>SOL-W 0152920</v>
          </cell>
          <cell r="F125" t="str">
            <v>RESPONDIDO</v>
          </cell>
        </row>
        <row r="126">
          <cell r="A126" t="str">
            <v>SOL-W 0152947</v>
          </cell>
          <cell r="B126" t="str">
            <v>Reclamos Generales y Otros</v>
          </cell>
          <cell r="C126">
            <v>44606</v>
          </cell>
          <cell r="D126">
            <v>44617</v>
          </cell>
          <cell r="E126" t="str">
            <v>SOL-W 0152947</v>
          </cell>
          <cell r="F126" t="str">
            <v>RESPONDIDO</v>
          </cell>
        </row>
        <row r="127">
          <cell r="A127" t="str">
            <v>SOL-W 0152948</v>
          </cell>
          <cell r="B127" t="str">
            <v>Reclamos Generales y Otros</v>
          </cell>
          <cell r="C127">
            <v>44606</v>
          </cell>
          <cell r="D127">
            <v>44617</v>
          </cell>
          <cell r="E127" t="str">
            <v>SOL-W 0152948</v>
          </cell>
          <cell r="F127" t="str">
            <v>RESPONDIDO</v>
          </cell>
        </row>
        <row r="128">
          <cell r="A128" t="str">
            <v>SOL-W 0152949</v>
          </cell>
          <cell r="B128" t="str">
            <v>Concesiones Marítimas</v>
          </cell>
          <cell r="C128">
            <v>44606</v>
          </cell>
          <cell r="F128" t="str">
            <v>EN ANÁLISIS</v>
          </cell>
        </row>
        <row r="129">
          <cell r="A129" t="str">
            <v>SOL-W 0152950</v>
          </cell>
          <cell r="B129" t="str">
            <v>Reclamos Generales y Otros</v>
          </cell>
          <cell r="C129">
            <v>44606</v>
          </cell>
          <cell r="F129" t="str">
            <v>EN ANÁLISIS</v>
          </cell>
        </row>
        <row r="130">
          <cell r="A130" t="str">
            <v>SOL-W 0152951</v>
          </cell>
          <cell r="B130" t="str">
            <v>Reclamos Generales y Otros</v>
          </cell>
          <cell r="C130">
            <v>44606</v>
          </cell>
          <cell r="D130">
            <v>44755</v>
          </cell>
          <cell r="E130" t="str">
            <v>SOL-W 0152951</v>
          </cell>
          <cell r="F130" t="str">
            <v>RESPONDIDO</v>
          </cell>
        </row>
        <row r="131">
          <cell r="A131" t="str">
            <v>SOL-W 0153027</v>
          </cell>
          <cell r="B131" t="str">
            <v>Reclamos Generales y Otros</v>
          </cell>
          <cell r="C131">
            <v>44608</v>
          </cell>
          <cell r="D131">
            <v>44755</v>
          </cell>
          <cell r="E131" t="str">
            <v>SOL-W 0153027</v>
          </cell>
          <cell r="F131" t="str">
            <v>RESPONDIDO</v>
          </cell>
        </row>
        <row r="132">
          <cell r="A132" t="str">
            <v>SOL-W 0153028</v>
          </cell>
          <cell r="B132" t="str">
            <v>Reclamos Generales y Otros</v>
          </cell>
          <cell r="C132">
            <v>44608</v>
          </cell>
          <cell r="D132">
            <v>44755</v>
          </cell>
          <cell r="E132" t="str">
            <v>SOL-W 0153028</v>
          </cell>
          <cell r="F132" t="str">
            <v>RESPONDIDO</v>
          </cell>
        </row>
        <row r="133">
          <cell r="A133" t="str">
            <v>SOL-W 0153089</v>
          </cell>
          <cell r="B133" t="str">
            <v>Concesiones Marítimas</v>
          </cell>
          <cell r="C133">
            <v>44609</v>
          </cell>
          <cell r="D133">
            <v>44755</v>
          </cell>
          <cell r="E133" t="str">
            <v>SOL-W 0153089</v>
          </cell>
          <cell r="F133" t="str">
            <v>RESPONDIDO</v>
          </cell>
        </row>
        <row r="134">
          <cell r="A134" t="str">
            <v>SOL-W 0153092</v>
          </cell>
          <cell r="B134" t="str">
            <v>Pensión de Retiro</v>
          </cell>
          <cell r="C134">
            <v>44609</v>
          </cell>
          <cell r="D134">
            <v>44613</v>
          </cell>
          <cell r="E134" t="str">
            <v>SOL-W 0153092</v>
          </cell>
          <cell r="F134" t="str">
            <v>RESPONDIDO</v>
          </cell>
        </row>
        <row r="135">
          <cell r="A135" t="str">
            <v>SOL-W 0153094</v>
          </cell>
          <cell r="B135" t="str">
            <v>Concesiones Marítimas</v>
          </cell>
          <cell r="C135">
            <v>44610</v>
          </cell>
          <cell r="F135" t="str">
            <v>EN ANÁLISIS</v>
          </cell>
        </row>
        <row r="136">
          <cell r="A136" t="str">
            <v>SOL-W 0153104</v>
          </cell>
          <cell r="B136" t="str">
            <v>Reclamos Generales y Otros</v>
          </cell>
          <cell r="C136">
            <v>44610</v>
          </cell>
          <cell r="F136" t="str">
            <v>EN ANÁLISIS</v>
          </cell>
        </row>
        <row r="137">
          <cell r="A137" t="str">
            <v>SOL-W 0153150</v>
          </cell>
          <cell r="B137" t="str">
            <v>Reclamos Generales y Otros</v>
          </cell>
          <cell r="C137">
            <v>44610</v>
          </cell>
          <cell r="F137" t="str">
            <v>EN ANÁLISIS</v>
          </cell>
        </row>
        <row r="138">
          <cell r="A138" t="str">
            <v>SOL-W 0153152</v>
          </cell>
          <cell r="B138" t="str">
            <v>Reclamos Generales y Otros</v>
          </cell>
          <cell r="C138">
            <v>44611</v>
          </cell>
          <cell r="D138">
            <v>44613</v>
          </cell>
          <cell r="E138" t="str">
            <v>SOL-W 0153152</v>
          </cell>
          <cell r="F138" t="str">
            <v>NO ADMISIBLE-DERIVADO</v>
          </cell>
        </row>
        <row r="139">
          <cell r="A139" t="str">
            <v>SOL-W 0153153</v>
          </cell>
          <cell r="B139" t="str">
            <v>Otros</v>
          </cell>
          <cell r="C139">
            <v>44611</v>
          </cell>
          <cell r="D139">
            <v>44839</v>
          </cell>
          <cell r="E139" t="str">
            <v>SOL-W 0153153</v>
          </cell>
          <cell r="F139" t="str">
            <v>NO ADMISIBLE-DERIVADO</v>
          </cell>
        </row>
        <row r="140">
          <cell r="A140" t="str">
            <v>SOL-W 0153156</v>
          </cell>
          <cell r="B140" t="str">
            <v>Asignación Familiar</v>
          </cell>
          <cell r="C140">
            <v>44612</v>
          </cell>
          <cell r="D140">
            <v>44613</v>
          </cell>
          <cell r="E140" t="str">
            <v>SOL-W 0153156</v>
          </cell>
          <cell r="F140" t="str">
            <v>NO ADMISIBLE-DERIVADO</v>
          </cell>
        </row>
        <row r="141">
          <cell r="A141" t="str">
            <v>SOL-W 0153197</v>
          </cell>
          <cell r="B141" t="str">
            <v>Pensión de Retiro</v>
          </cell>
          <cell r="C141">
            <v>44613</v>
          </cell>
          <cell r="D141">
            <v>44616</v>
          </cell>
          <cell r="E141" t="str">
            <v>SOL-W 0153197</v>
          </cell>
          <cell r="F141" t="str">
            <v>RESPONDIDO</v>
          </cell>
        </row>
        <row r="142">
          <cell r="A142" t="str">
            <v>SOL-W 0153205</v>
          </cell>
          <cell r="B142" t="str">
            <v>Reclamos Generales y Otros</v>
          </cell>
          <cell r="C142">
            <v>44614</v>
          </cell>
          <cell r="D142">
            <v>44614</v>
          </cell>
          <cell r="E142" t="str">
            <v>SOL-W 0153205</v>
          </cell>
          <cell r="F142" t="str">
            <v>NO ADMISIBLE-DERIVADO</v>
          </cell>
        </row>
        <row r="143">
          <cell r="A143" t="str">
            <v>SOL-W 0153261</v>
          </cell>
          <cell r="B143" t="str">
            <v>Otros</v>
          </cell>
          <cell r="C143">
            <v>44614</v>
          </cell>
          <cell r="D143">
            <v>44616</v>
          </cell>
          <cell r="E143" t="str">
            <v>SOL-W 0153261</v>
          </cell>
          <cell r="F143" t="str">
            <v>NO ADMISIBLE-DERIVADO</v>
          </cell>
        </row>
        <row r="144">
          <cell r="A144" t="str">
            <v>SOL-W 0153269</v>
          </cell>
          <cell r="B144" t="str">
            <v>Concesiones Marítimas</v>
          </cell>
          <cell r="C144">
            <v>44614</v>
          </cell>
          <cell r="D144">
            <v>44755</v>
          </cell>
          <cell r="E144" t="str">
            <v>SOL-W 0153269</v>
          </cell>
          <cell r="F144" t="str">
            <v>RESPONDIDO</v>
          </cell>
        </row>
        <row r="145">
          <cell r="A145" t="str">
            <v>SOL-W 0153271</v>
          </cell>
          <cell r="B145" t="str">
            <v>Concesiones Marítimas</v>
          </cell>
          <cell r="C145">
            <v>44614</v>
          </cell>
          <cell r="D145">
            <v>44755</v>
          </cell>
          <cell r="E145" t="str">
            <v>SOL-W 0153271</v>
          </cell>
          <cell r="F145" t="str">
            <v>RESPONDIDO</v>
          </cell>
        </row>
        <row r="146">
          <cell r="A146" t="str">
            <v>SOL-W 0153293</v>
          </cell>
          <cell r="B146" t="str">
            <v>Pensión de Montepío</v>
          </cell>
          <cell r="C146">
            <v>44614</v>
          </cell>
          <cell r="D146">
            <v>44707</v>
          </cell>
          <cell r="E146" t="str">
            <v>SOL-W 0153293</v>
          </cell>
          <cell r="F146" t="str">
            <v>RESPONDIDO</v>
          </cell>
        </row>
        <row r="147">
          <cell r="A147" t="str">
            <v>SOL-W 0153295</v>
          </cell>
          <cell r="B147" t="str">
            <v>Concesiones Marítimas</v>
          </cell>
          <cell r="C147">
            <v>44614</v>
          </cell>
          <cell r="D147">
            <v>44755</v>
          </cell>
          <cell r="E147" t="str">
            <v>SOL-W 0153295</v>
          </cell>
          <cell r="F147" t="str">
            <v>RESPONDIDO</v>
          </cell>
        </row>
        <row r="148">
          <cell r="A148" t="str">
            <v>SOL-W 0153298</v>
          </cell>
          <cell r="B148" t="str">
            <v>Concesiones Marítimas</v>
          </cell>
          <cell r="C148">
            <v>44614</v>
          </cell>
          <cell r="D148">
            <v>44755</v>
          </cell>
          <cell r="E148" t="str">
            <v>SOL-W 0153298</v>
          </cell>
          <cell r="F148" t="str">
            <v>RESPONDIDO</v>
          </cell>
        </row>
        <row r="149">
          <cell r="A149" t="str">
            <v>SOL-W 0153299</v>
          </cell>
          <cell r="B149" t="str">
            <v>Concesiones Marítimas</v>
          </cell>
          <cell r="C149">
            <v>44614</v>
          </cell>
          <cell r="D149">
            <v>44755</v>
          </cell>
          <cell r="E149" t="str">
            <v>SOL-W 0153299</v>
          </cell>
          <cell r="F149" t="str">
            <v>RESPONDIDO</v>
          </cell>
        </row>
        <row r="150">
          <cell r="A150" t="str">
            <v>SOL-W 0153300</v>
          </cell>
          <cell r="B150" t="str">
            <v>Concesiones Acuícolas</v>
          </cell>
          <cell r="C150">
            <v>44614</v>
          </cell>
          <cell r="D150">
            <v>44755</v>
          </cell>
          <cell r="E150" t="str">
            <v>SOL-W 0153300</v>
          </cell>
          <cell r="F150" t="str">
            <v>RESPONDIDO</v>
          </cell>
        </row>
        <row r="151">
          <cell r="A151" t="str">
            <v>SOL-W 0153301</v>
          </cell>
          <cell r="B151" t="str">
            <v>Concesiones Marítimas</v>
          </cell>
          <cell r="C151">
            <v>44614</v>
          </cell>
          <cell r="D151">
            <v>44755</v>
          </cell>
          <cell r="E151" t="str">
            <v>SOL-W 0153301</v>
          </cell>
          <cell r="F151" t="str">
            <v>RESPONDIDO</v>
          </cell>
        </row>
        <row r="152">
          <cell r="A152" t="str">
            <v>SOL-W 0153302</v>
          </cell>
          <cell r="B152" t="str">
            <v>Concesiones Marítimas</v>
          </cell>
          <cell r="C152">
            <v>44614</v>
          </cell>
          <cell r="D152">
            <v>44755</v>
          </cell>
          <cell r="E152" t="str">
            <v>SOL-W 0153302</v>
          </cell>
          <cell r="F152" t="str">
            <v>RESPONDIDO</v>
          </cell>
        </row>
        <row r="153">
          <cell r="A153" t="str">
            <v>SOL-W 0153304</v>
          </cell>
          <cell r="B153" t="str">
            <v>Concesiones Marítimas</v>
          </cell>
          <cell r="C153">
            <v>44614</v>
          </cell>
          <cell r="D153">
            <v>44755</v>
          </cell>
          <cell r="E153" t="str">
            <v>SOL-W 0153304</v>
          </cell>
          <cell r="F153" t="str">
            <v>RESPONDIDO</v>
          </cell>
        </row>
        <row r="154">
          <cell r="A154" t="str">
            <v>SOL-W 0153306</v>
          </cell>
          <cell r="B154" t="str">
            <v>Concesiones Marítimas</v>
          </cell>
          <cell r="C154">
            <v>44614</v>
          </cell>
          <cell r="D154">
            <v>44755</v>
          </cell>
          <cell r="E154" t="str">
            <v>SOL-W 0153306</v>
          </cell>
          <cell r="F154" t="str">
            <v>RESPONDIDO</v>
          </cell>
        </row>
        <row r="155">
          <cell r="A155" t="str">
            <v>SOL-W 0153307</v>
          </cell>
          <cell r="B155" t="str">
            <v>Reclamos Generales y Otros</v>
          </cell>
          <cell r="C155">
            <v>44614</v>
          </cell>
          <cell r="D155">
            <v>44615</v>
          </cell>
          <cell r="E155" t="str">
            <v>SOL-W 0153307</v>
          </cell>
          <cell r="F155" t="str">
            <v>INADMISIBLE</v>
          </cell>
        </row>
        <row r="156">
          <cell r="A156" t="str">
            <v>SOL-W 0153308</v>
          </cell>
          <cell r="B156" t="str">
            <v>Concesiones Marítimas</v>
          </cell>
          <cell r="C156">
            <v>44614</v>
          </cell>
          <cell r="D156">
            <v>44755</v>
          </cell>
          <cell r="E156" t="str">
            <v>SOL-W 0153308</v>
          </cell>
          <cell r="F156" t="str">
            <v>RESPONDIDO</v>
          </cell>
        </row>
        <row r="157">
          <cell r="A157" t="str">
            <v>SOL-W 0153310</v>
          </cell>
          <cell r="B157" t="str">
            <v>Concesiones Marítimas</v>
          </cell>
          <cell r="C157">
            <v>44614</v>
          </cell>
          <cell r="D157">
            <v>44755</v>
          </cell>
          <cell r="E157" t="str">
            <v>SOL-W 0153310</v>
          </cell>
          <cell r="F157" t="str">
            <v>RESPONDIDO</v>
          </cell>
        </row>
        <row r="158">
          <cell r="A158" t="str">
            <v>SOL-W 0153311</v>
          </cell>
          <cell r="B158" t="str">
            <v>Concesiones Marítimas</v>
          </cell>
          <cell r="C158">
            <v>44614</v>
          </cell>
          <cell r="D158">
            <v>44755</v>
          </cell>
          <cell r="E158" t="str">
            <v>SOL-W 0153311</v>
          </cell>
          <cell r="F158" t="str">
            <v>RESPONDIDO</v>
          </cell>
        </row>
        <row r="159">
          <cell r="A159" t="str">
            <v>SOL-W 0153313</v>
          </cell>
          <cell r="B159" t="str">
            <v>Concesiones Marítimas</v>
          </cell>
          <cell r="C159">
            <v>44614</v>
          </cell>
          <cell r="F159" t="str">
            <v>EN ANÁLISIS</v>
          </cell>
        </row>
        <row r="160">
          <cell r="A160" t="str">
            <v>SOL-W 0153314</v>
          </cell>
          <cell r="B160" t="str">
            <v>Reclamos Generales y Otros</v>
          </cell>
          <cell r="C160">
            <v>44614</v>
          </cell>
          <cell r="D160">
            <v>44615</v>
          </cell>
          <cell r="E160" t="str">
            <v>SOL-W 0153314</v>
          </cell>
          <cell r="F160" t="str">
            <v>NO ADMISIBLE-DERIVADO</v>
          </cell>
        </row>
        <row r="161">
          <cell r="A161" t="str">
            <v>SOL-W 0153315</v>
          </cell>
          <cell r="B161" t="str">
            <v>Concesiones Marítimas</v>
          </cell>
          <cell r="C161">
            <v>44614</v>
          </cell>
          <cell r="D161">
            <v>44755</v>
          </cell>
          <cell r="E161" t="str">
            <v>SOL-W 0153315</v>
          </cell>
          <cell r="F161" t="str">
            <v>RESPONDIDO</v>
          </cell>
        </row>
        <row r="162">
          <cell r="A162" t="str">
            <v>SOL-W 0153316</v>
          </cell>
          <cell r="B162" t="str">
            <v>Concesiones Marítimas</v>
          </cell>
          <cell r="C162">
            <v>44614</v>
          </cell>
          <cell r="D162">
            <v>44755</v>
          </cell>
          <cell r="E162" t="str">
            <v>SOL-W 0153316</v>
          </cell>
          <cell r="F162" t="str">
            <v>RESPONDIDO</v>
          </cell>
        </row>
        <row r="163">
          <cell r="A163" t="str">
            <v>SOL-W 0153318</v>
          </cell>
          <cell r="B163" t="str">
            <v>Concesiones Marítimas</v>
          </cell>
          <cell r="C163">
            <v>44614</v>
          </cell>
          <cell r="D163">
            <v>44755</v>
          </cell>
          <cell r="E163" t="str">
            <v>SOL-W 0153318</v>
          </cell>
          <cell r="F163" t="str">
            <v>RESPONDIDO</v>
          </cell>
        </row>
        <row r="164">
          <cell r="A164" t="str">
            <v>SOL-W 0153319</v>
          </cell>
          <cell r="B164" t="str">
            <v>Concesiones Marítimas</v>
          </cell>
          <cell r="C164">
            <v>44614</v>
          </cell>
          <cell r="D164">
            <v>44755</v>
          </cell>
          <cell r="E164" t="str">
            <v>SOL-W 0153319</v>
          </cell>
          <cell r="F164" t="str">
            <v>RESPONDIDO</v>
          </cell>
        </row>
        <row r="165">
          <cell r="A165" t="str">
            <v>SOL-W 0153320</v>
          </cell>
          <cell r="B165" t="str">
            <v>Concesiones Marítimas</v>
          </cell>
          <cell r="C165">
            <v>44614</v>
          </cell>
          <cell r="D165">
            <v>44755</v>
          </cell>
          <cell r="E165" t="str">
            <v>SOL-W 0153320</v>
          </cell>
          <cell r="F165" t="str">
            <v>RESPONDIDO</v>
          </cell>
        </row>
        <row r="166">
          <cell r="A166" t="str">
            <v>SOL-W 0153321</v>
          </cell>
          <cell r="B166" t="str">
            <v>Concesiones Marítimas</v>
          </cell>
          <cell r="C166">
            <v>44614</v>
          </cell>
          <cell r="D166">
            <v>44755</v>
          </cell>
          <cell r="E166" t="str">
            <v>SOL-W 0153321</v>
          </cell>
          <cell r="F166" t="str">
            <v>RESPONDIDO</v>
          </cell>
        </row>
        <row r="167">
          <cell r="A167" t="str">
            <v>SOL-W 0153322</v>
          </cell>
          <cell r="B167" t="str">
            <v>Concesiones Marítimas</v>
          </cell>
          <cell r="C167">
            <v>44614</v>
          </cell>
          <cell r="D167">
            <v>44755</v>
          </cell>
          <cell r="E167" t="str">
            <v>SOL-W 0153322</v>
          </cell>
          <cell r="F167" t="str">
            <v>RESPONDIDO</v>
          </cell>
        </row>
        <row r="168">
          <cell r="A168" t="str">
            <v>SOL-W 0153335</v>
          </cell>
          <cell r="B168" t="str">
            <v>Reclamos Generales y Otros</v>
          </cell>
          <cell r="C168">
            <v>44615</v>
          </cell>
          <cell r="D168">
            <v>44616</v>
          </cell>
          <cell r="E168" t="str">
            <v>SOL-W 0153335</v>
          </cell>
          <cell r="F168" t="str">
            <v>RESPONDIDO</v>
          </cell>
        </row>
        <row r="169">
          <cell r="A169" t="str">
            <v>SOL-W 0153336</v>
          </cell>
          <cell r="B169" t="str">
            <v>Pensión de Retiro</v>
          </cell>
          <cell r="C169">
            <v>44615</v>
          </cell>
          <cell r="D169">
            <v>44641</v>
          </cell>
          <cell r="E169" t="str">
            <v>SOL-W 0153336</v>
          </cell>
          <cell r="F169" t="str">
            <v>RESPONDIDO</v>
          </cell>
        </row>
        <row r="170">
          <cell r="A170" t="str">
            <v>SOL-W 0153364</v>
          </cell>
          <cell r="B170" t="str">
            <v>Otros</v>
          </cell>
          <cell r="C170">
            <v>44615</v>
          </cell>
          <cell r="D170">
            <v>44616</v>
          </cell>
          <cell r="E170" t="str">
            <v>SOL-W 0153364</v>
          </cell>
          <cell r="F170" t="str">
            <v>NO ADMISIBLE-DERIVADO</v>
          </cell>
        </row>
        <row r="171">
          <cell r="A171" t="str">
            <v>SOL-W 0153385</v>
          </cell>
          <cell r="B171" t="str">
            <v>Otros</v>
          </cell>
          <cell r="C171">
            <v>44616</v>
          </cell>
          <cell r="D171">
            <v>44621</v>
          </cell>
          <cell r="E171" t="str">
            <v>SOL-W 0153385</v>
          </cell>
          <cell r="F171" t="str">
            <v>RESPONDIDO</v>
          </cell>
        </row>
        <row r="172">
          <cell r="A172" t="str">
            <v>SOL-W 0153390</v>
          </cell>
          <cell r="B172" t="str">
            <v>Pensión de Montepío</v>
          </cell>
          <cell r="C172">
            <v>44616</v>
          </cell>
          <cell r="D172">
            <v>44617</v>
          </cell>
          <cell r="E172" t="str">
            <v>SOL-W 0153390</v>
          </cell>
          <cell r="F172" t="str">
            <v>RESPONDIDO</v>
          </cell>
        </row>
        <row r="173">
          <cell r="A173" t="str">
            <v>SOL-W 0153402</v>
          </cell>
          <cell r="B173" t="str">
            <v>Pensión de Retiro</v>
          </cell>
          <cell r="C173">
            <v>44617</v>
          </cell>
          <cell r="D173">
            <v>44740</v>
          </cell>
          <cell r="E173" t="str">
            <v>SOL-W 0153402</v>
          </cell>
          <cell r="F173" t="str">
            <v>RESPONDIDO</v>
          </cell>
        </row>
        <row r="174">
          <cell r="A174" t="str">
            <v>SOL-W 0153418</v>
          </cell>
          <cell r="B174" t="str">
            <v>Pensión de Montepío</v>
          </cell>
          <cell r="C174">
            <v>44617</v>
          </cell>
          <cell r="D174">
            <v>44629</v>
          </cell>
          <cell r="E174" t="str">
            <v>SOL-W 0153418</v>
          </cell>
          <cell r="F174" t="str">
            <v>RESPONDIDO</v>
          </cell>
        </row>
        <row r="175">
          <cell r="A175" t="str">
            <v>SOL-W 0153422</v>
          </cell>
          <cell r="B175" t="str">
            <v>Devolución de 6% Desahucio</v>
          </cell>
          <cell r="C175">
            <v>44617</v>
          </cell>
          <cell r="D175">
            <v>44631</v>
          </cell>
          <cell r="E175" t="str">
            <v>SOL-W 0153422</v>
          </cell>
          <cell r="F175" t="str">
            <v>RESPONDIDO</v>
          </cell>
        </row>
        <row r="176">
          <cell r="A176" t="str">
            <v>SOL-W 0153522</v>
          </cell>
          <cell r="B176" t="str">
            <v>Pensión de Montepío</v>
          </cell>
          <cell r="C176">
            <v>44620</v>
          </cell>
          <cell r="D176">
            <v>44641</v>
          </cell>
          <cell r="E176" t="str">
            <v>SOL-W 0153522</v>
          </cell>
          <cell r="F176" t="str">
            <v>RESPONDIDO</v>
          </cell>
        </row>
        <row r="177">
          <cell r="A177" t="str">
            <v>SOL-W 0153543</v>
          </cell>
          <cell r="B177" t="str">
            <v>Devolución de 6% Desahucio</v>
          </cell>
          <cell r="C177">
            <v>44621</v>
          </cell>
          <cell r="D177">
            <v>44707</v>
          </cell>
          <cell r="E177" t="str">
            <v>SOL-W 0153543</v>
          </cell>
          <cell r="F177" t="str">
            <v>RESPONDIDO</v>
          </cell>
        </row>
        <row r="178">
          <cell r="A178" t="str">
            <v>SOL-W 0153562</v>
          </cell>
          <cell r="B178" t="str">
            <v>Reclamos Generales y Otros</v>
          </cell>
          <cell r="C178">
            <v>44621</v>
          </cell>
          <cell r="D178">
            <v>44623</v>
          </cell>
          <cell r="E178" t="str">
            <v>SOL-W 0153562</v>
          </cell>
          <cell r="F178" t="str">
            <v>RESPONDIDO</v>
          </cell>
        </row>
        <row r="179">
          <cell r="A179" t="str">
            <v>SOL-W 0153583</v>
          </cell>
          <cell r="B179" t="str">
            <v>Concesiones Acuícolas</v>
          </cell>
          <cell r="C179">
            <v>44622</v>
          </cell>
          <cell r="D179">
            <v>44680</v>
          </cell>
          <cell r="E179" t="str">
            <v>SOL-W 0153583</v>
          </cell>
          <cell r="F179" t="str">
            <v>RESPONDIDO</v>
          </cell>
        </row>
        <row r="180">
          <cell r="A180" t="str">
            <v>SOL-W 0153632</v>
          </cell>
          <cell r="B180" t="str">
            <v>Concesiones Marítimas</v>
          </cell>
          <cell r="C180">
            <v>44623</v>
          </cell>
          <cell r="D180">
            <v>44629</v>
          </cell>
          <cell r="E180" t="str">
            <v>SOL-W 0153632</v>
          </cell>
          <cell r="F180" t="str">
            <v>RESPONDIDO</v>
          </cell>
        </row>
        <row r="181">
          <cell r="A181" t="str">
            <v>SOL-W 0153642</v>
          </cell>
          <cell r="B181" t="str">
            <v>Reclamos Generales y Otros</v>
          </cell>
          <cell r="C181">
            <v>44623</v>
          </cell>
          <cell r="D181">
            <v>44638</v>
          </cell>
          <cell r="E181" t="str">
            <v>SOL-W 0153642</v>
          </cell>
          <cell r="F181" t="str">
            <v>RESPONDIDO</v>
          </cell>
        </row>
        <row r="182">
          <cell r="A182" t="str">
            <v>SOL-W 0153683</v>
          </cell>
          <cell r="B182" t="str">
            <v>Concesiones Marítimas</v>
          </cell>
          <cell r="C182">
            <v>44623</v>
          </cell>
          <cell r="F182" t="str">
            <v>EN ANÁLISIS</v>
          </cell>
        </row>
        <row r="183">
          <cell r="A183" t="str">
            <v>SOL-W 0153732</v>
          </cell>
          <cell r="B183" t="str">
            <v>Reclamos Generales y Otros</v>
          </cell>
          <cell r="C183">
            <v>44624</v>
          </cell>
          <cell r="D183">
            <v>44629</v>
          </cell>
          <cell r="E183" t="str">
            <v>SOL-W 0153732</v>
          </cell>
          <cell r="F183" t="str">
            <v>RESPONDIDO</v>
          </cell>
        </row>
        <row r="184">
          <cell r="A184" t="str">
            <v>SOL-W 0153740</v>
          </cell>
          <cell r="B184" t="str">
            <v>Concesiones Acuícolas</v>
          </cell>
          <cell r="C184">
            <v>44624</v>
          </cell>
          <cell r="F184" t="str">
            <v>EN ANÁLISIS</v>
          </cell>
        </row>
        <row r="185">
          <cell r="A185" t="str">
            <v>SOL-W 0153765</v>
          </cell>
          <cell r="B185" t="str">
            <v>Otros</v>
          </cell>
          <cell r="C185">
            <v>44625</v>
          </cell>
          <cell r="D185">
            <v>44627</v>
          </cell>
          <cell r="E185" t="str">
            <v>SOL-W 0153765</v>
          </cell>
          <cell r="F185" t="str">
            <v>NO ADMISIBLE-DERIVADO</v>
          </cell>
        </row>
        <row r="186">
          <cell r="A186" t="str">
            <v>SOL-W 0153785</v>
          </cell>
          <cell r="B186" t="str">
            <v>Reclamos Generales y Otros</v>
          </cell>
          <cell r="C186">
            <v>44626</v>
          </cell>
          <cell r="D186">
            <v>44627</v>
          </cell>
          <cell r="E186" t="str">
            <v>SOL-W 0153785</v>
          </cell>
          <cell r="F186" t="str">
            <v>NO ADMISIBLE-DERIVADO</v>
          </cell>
        </row>
        <row r="187">
          <cell r="A187" t="str">
            <v>SOL-W 0153794</v>
          </cell>
          <cell r="B187" t="str">
            <v>Pensión de Montepío</v>
          </cell>
          <cell r="C187">
            <v>44627</v>
          </cell>
          <cell r="D187">
            <v>44629</v>
          </cell>
          <cell r="E187" t="str">
            <v>SOL-W 0153794</v>
          </cell>
          <cell r="F187" t="str">
            <v>RESPONDIDO</v>
          </cell>
        </row>
        <row r="188">
          <cell r="A188" t="str">
            <v>SOL-W 0153817</v>
          </cell>
          <cell r="B188" t="str">
            <v>Otros</v>
          </cell>
          <cell r="C188">
            <v>44627</v>
          </cell>
          <cell r="D188">
            <v>44627</v>
          </cell>
          <cell r="E188" t="str">
            <v>SOL-W 0153817</v>
          </cell>
          <cell r="F188" t="str">
            <v>NO ADMISIBLE-DERIVADO</v>
          </cell>
        </row>
        <row r="189">
          <cell r="A189" t="str">
            <v>SOL-W 0153834</v>
          </cell>
          <cell r="B189" t="str">
            <v>Reclamos Generales y Otros</v>
          </cell>
          <cell r="C189">
            <v>44627</v>
          </cell>
          <cell r="D189">
            <v>44628</v>
          </cell>
          <cell r="E189" t="str">
            <v>SOL-W 0153834</v>
          </cell>
          <cell r="F189" t="str">
            <v>NO ADMISIBLE-DERIVADO</v>
          </cell>
        </row>
        <row r="190">
          <cell r="A190" t="str">
            <v>SOL-W 0153881</v>
          </cell>
          <cell r="B190" t="str">
            <v>Otros</v>
          </cell>
          <cell r="C190">
            <v>44628</v>
          </cell>
          <cell r="D190">
            <v>44631</v>
          </cell>
          <cell r="E190" t="str">
            <v>SOL-W 0153881</v>
          </cell>
          <cell r="F190" t="str">
            <v>RESPONDIDO</v>
          </cell>
        </row>
        <row r="191">
          <cell r="A191" t="str">
            <v>SOL-W 0153890</v>
          </cell>
          <cell r="B191" t="str">
            <v>Devolución de 6% Desahucio</v>
          </cell>
          <cell r="C191">
            <v>44629</v>
          </cell>
          <cell r="D191">
            <v>44634</v>
          </cell>
          <cell r="E191" t="str">
            <v>SOL-W 0153890</v>
          </cell>
          <cell r="F191" t="str">
            <v>NO ADMISIBLE-DERIVADO</v>
          </cell>
        </row>
        <row r="192">
          <cell r="A192" t="str">
            <v>SOL-W 0153895</v>
          </cell>
          <cell r="B192" t="str">
            <v>Reclamos Generales y Otros</v>
          </cell>
          <cell r="C192">
            <v>44629</v>
          </cell>
          <cell r="D192">
            <v>44629</v>
          </cell>
          <cell r="E192" t="str">
            <v>SOL-W 0153895</v>
          </cell>
          <cell r="F192" t="str">
            <v>NO ADMISIBLE-DERIVADO</v>
          </cell>
        </row>
        <row r="193">
          <cell r="A193" t="str">
            <v>SOL-W 0153937</v>
          </cell>
          <cell r="B193" t="str">
            <v>Otros</v>
          </cell>
          <cell r="C193">
            <v>44629</v>
          </cell>
          <cell r="D193">
            <v>44630</v>
          </cell>
          <cell r="E193" t="str">
            <v>SOL-W 0153937</v>
          </cell>
          <cell r="F193" t="str">
            <v>NO ADMISIBLE-DERIVADO</v>
          </cell>
        </row>
        <row r="194">
          <cell r="A194" t="str">
            <v>SOL-W 0153939</v>
          </cell>
          <cell r="B194" t="str">
            <v>Reclamos Generales y Otros</v>
          </cell>
          <cell r="C194">
            <v>44629</v>
          </cell>
          <cell r="D194">
            <v>44630</v>
          </cell>
          <cell r="E194" t="str">
            <v>SOL-W 0153939</v>
          </cell>
          <cell r="F194" t="str">
            <v>NO ADMISIBLE-DERIVADO</v>
          </cell>
        </row>
        <row r="195">
          <cell r="A195" t="str">
            <v>SOL-W 0153941</v>
          </cell>
          <cell r="B195" t="str">
            <v>Pensión de Montepío</v>
          </cell>
          <cell r="C195">
            <v>44629</v>
          </cell>
          <cell r="D195">
            <v>44634</v>
          </cell>
          <cell r="E195" t="str">
            <v>SOL-W 0153941</v>
          </cell>
          <cell r="F195" t="str">
            <v>RESPONDIDO</v>
          </cell>
        </row>
        <row r="196">
          <cell r="A196" t="str">
            <v>SOL-W 0154020</v>
          </cell>
          <cell r="B196" t="str">
            <v>Pensión de Montepío</v>
          </cell>
          <cell r="C196">
            <v>44631</v>
          </cell>
          <cell r="D196">
            <v>44707</v>
          </cell>
          <cell r="E196" t="str">
            <v>SOL-W 0154020</v>
          </cell>
          <cell r="F196" t="str">
            <v>RESPONDIDO</v>
          </cell>
        </row>
        <row r="197">
          <cell r="A197" t="str">
            <v>SOL-W 0154043</v>
          </cell>
          <cell r="B197" t="str">
            <v>Otros</v>
          </cell>
          <cell r="C197">
            <v>44633</v>
          </cell>
          <cell r="D197">
            <v>44634</v>
          </cell>
          <cell r="E197" t="str">
            <v>SOL-W 0154043</v>
          </cell>
          <cell r="F197" t="str">
            <v>NO ADMISIBLE-DERIVADO</v>
          </cell>
        </row>
        <row r="198">
          <cell r="A198" t="str">
            <v>SOL-W 0154104</v>
          </cell>
          <cell r="B198" t="str">
            <v>Pensión de Retiro</v>
          </cell>
          <cell r="C198">
            <v>44635</v>
          </cell>
          <cell r="D198">
            <v>44642</v>
          </cell>
          <cell r="E198" t="str">
            <v>SOL-W 0154104</v>
          </cell>
          <cell r="F198" t="str">
            <v>RESPONDIDO</v>
          </cell>
        </row>
        <row r="199">
          <cell r="A199" t="str">
            <v>SOL-W 0154130</v>
          </cell>
          <cell r="B199" t="str">
            <v>Otros</v>
          </cell>
          <cell r="C199">
            <v>44635</v>
          </cell>
          <cell r="D199">
            <v>44643</v>
          </cell>
          <cell r="E199" t="str">
            <v>SOL-W 0154130</v>
          </cell>
          <cell r="F199" t="str">
            <v>RESPONDIDO</v>
          </cell>
        </row>
        <row r="200">
          <cell r="A200" t="str">
            <v>SOL-W 0154132</v>
          </cell>
          <cell r="B200" t="str">
            <v>Otros</v>
          </cell>
          <cell r="C200">
            <v>44635</v>
          </cell>
          <cell r="D200">
            <v>44649</v>
          </cell>
          <cell r="E200" t="str">
            <v>SOL-W 0154132</v>
          </cell>
          <cell r="F200" t="str">
            <v>RESPONDIDO</v>
          </cell>
        </row>
        <row r="201">
          <cell r="A201" t="str">
            <v>SOL-W 0154136</v>
          </cell>
          <cell r="B201" t="str">
            <v>Reclamos Generales y Otros</v>
          </cell>
          <cell r="C201">
            <v>44635</v>
          </cell>
          <cell r="D201">
            <v>44636</v>
          </cell>
          <cell r="E201" t="str">
            <v>SOL-W 0154136</v>
          </cell>
          <cell r="F201" t="str">
            <v>NO ADMISIBLE-DERIVADO</v>
          </cell>
        </row>
        <row r="202">
          <cell r="A202" t="str">
            <v>SOL-W 0154139</v>
          </cell>
          <cell r="B202" t="str">
            <v>Reclamos Generales y Otros</v>
          </cell>
          <cell r="C202">
            <v>44635</v>
          </cell>
          <cell r="D202">
            <v>44707</v>
          </cell>
          <cell r="E202" t="str">
            <v>SOL-W 0154139</v>
          </cell>
          <cell r="F202" t="str">
            <v>RESPONDIDO</v>
          </cell>
        </row>
        <row r="203">
          <cell r="A203" t="str">
            <v>SOL-W 0154164</v>
          </cell>
          <cell r="B203" t="str">
            <v>Otros</v>
          </cell>
          <cell r="C203">
            <v>44636</v>
          </cell>
          <cell r="D203">
            <v>44636</v>
          </cell>
          <cell r="E203" t="str">
            <v>SOL-W 0154164</v>
          </cell>
          <cell r="F203" t="str">
            <v>NO ADMISIBLE-DERIVADO</v>
          </cell>
        </row>
        <row r="204">
          <cell r="A204" t="str">
            <v>SOL-W 0154177</v>
          </cell>
          <cell r="B204" t="str">
            <v>Pensión de Retiro</v>
          </cell>
          <cell r="C204">
            <v>44636</v>
          </cell>
          <cell r="D204">
            <v>44643</v>
          </cell>
          <cell r="E204" t="str">
            <v>SOL-W 0154177</v>
          </cell>
          <cell r="F204" t="str">
            <v>RESPONDIDO</v>
          </cell>
        </row>
        <row r="205">
          <cell r="A205" t="str">
            <v>SOL-W 0154317</v>
          </cell>
          <cell r="B205" t="str">
            <v>Reclamos Generales y Otros</v>
          </cell>
          <cell r="C205">
            <v>44641</v>
          </cell>
          <cell r="D205">
            <v>44656</v>
          </cell>
          <cell r="E205" t="str">
            <v>SOL-W 0154317</v>
          </cell>
          <cell r="F205" t="str">
            <v>RESPONDIDO</v>
          </cell>
        </row>
        <row r="206">
          <cell r="A206" t="str">
            <v>SOL-W 0154322</v>
          </cell>
          <cell r="B206" t="str">
            <v>Otros</v>
          </cell>
          <cell r="C206">
            <v>44641</v>
          </cell>
          <cell r="D206">
            <v>44642</v>
          </cell>
          <cell r="E206" t="str">
            <v>SOL-W 0154322</v>
          </cell>
          <cell r="F206" t="str">
            <v>NO ADMISIBLE-DERIVADO</v>
          </cell>
        </row>
        <row r="207">
          <cell r="A207" t="str">
            <v>SOL-W 0154326</v>
          </cell>
          <cell r="B207" t="str">
            <v>Concesiones Marítimas</v>
          </cell>
          <cell r="C207">
            <v>44641</v>
          </cell>
          <cell r="F207" t="str">
            <v>EN ANÁLISIS</v>
          </cell>
        </row>
        <row r="208">
          <cell r="A208" t="str">
            <v>SOL-W 0154342</v>
          </cell>
          <cell r="B208" t="str">
            <v>Concesiones Marítimas</v>
          </cell>
          <cell r="C208">
            <v>44642</v>
          </cell>
          <cell r="D208">
            <v>44755</v>
          </cell>
          <cell r="E208" t="str">
            <v>SOL-W 0154342</v>
          </cell>
          <cell r="F208" t="str">
            <v>RESPONDIDO</v>
          </cell>
        </row>
        <row r="209">
          <cell r="A209" t="str">
            <v>SOL-W 0154498</v>
          </cell>
          <cell r="B209" t="str">
            <v>Concesiones Marítimas</v>
          </cell>
          <cell r="C209">
            <v>44647</v>
          </cell>
          <cell r="F209" t="str">
            <v>EN ANÁLISIS</v>
          </cell>
        </row>
        <row r="210">
          <cell r="A210" t="str">
            <v>SOL-W 0154501</v>
          </cell>
          <cell r="B210" t="str">
            <v>Concesiones Marítimas</v>
          </cell>
          <cell r="C210">
            <v>44647</v>
          </cell>
          <cell r="D210">
            <v>44649</v>
          </cell>
          <cell r="E210" t="str">
            <v>SOL-W 0154501</v>
          </cell>
          <cell r="F210" t="str">
            <v>RESPONDIDO</v>
          </cell>
        </row>
        <row r="211">
          <cell r="A211" t="str">
            <v>SOL-W 0154506</v>
          </cell>
          <cell r="B211" t="str">
            <v>Asignación Familiar</v>
          </cell>
          <cell r="C211">
            <v>44647</v>
          </cell>
          <cell r="D211">
            <v>44648</v>
          </cell>
          <cell r="E211" t="str">
            <v>SOL-W 0154506</v>
          </cell>
          <cell r="F211" t="str">
            <v>NO ADMISIBLE-DERIVADO</v>
          </cell>
        </row>
        <row r="212">
          <cell r="A212" t="str">
            <v>SOL-W 0154527</v>
          </cell>
          <cell r="B212" t="str">
            <v>Asignación Familiar</v>
          </cell>
          <cell r="C212">
            <v>44648</v>
          </cell>
          <cell r="D212">
            <v>44707</v>
          </cell>
          <cell r="E212" t="str">
            <v>SOL-W 0154527</v>
          </cell>
          <cell r="F212" t="str">
            <v>RESPONDIDO</v>
          </cell>
        </row>
        <row r="213">
          <cell r="A213" t="str">
            <v>SOL-W 0154562</v>
          </cell>
          <cell r="B213" t="str">
            <v>Otros</v>
          </cell>
          <cell r="C213">
            <v>44648</v>
          </cell>
          <cell r="D213">
            <v>44649</v>
          </cell>
          <cell r="E213" t="str">
            <v>SOL-W 0154562</v>
          </cell>
          <cell r="F213" t="str">
            <v>NO ADMISIBLE-DERIVADO</v>
          </cell>
        </row>
        <row r="214">
          <cell r="A214" t="str">
            <v>SOL-W 0154593</v>
          </cell>
          <cell r="B214" t="str">
            <v>Reclamos Generales y Otros</v>
          </cell>
          <cell r="C214">
            <v>44649</v>
          </cell>
          <cell r="D214">
            <v>44649</v>
          </cell>
          <cell r="E214" t="str">
            <v>SOL-W 0154593</v>
          </cell>
          <cell r="F214" t="str">
            <v>NO ADMISIBLE-DERIVADO</v>
          </cell>
        </row>
        <row r="215">
          <cell r="A215" t="str">
            <v>SOL-W 0154599</v>
          </cell>
          <cell r="B215" t="str">
            <v>Reclamos Generales y Otros</v>
          </cell>
          <cell r="C215">
            <v>44649</v>
          </cell>
          <cell r="D215">
            <v>44650</v>
          </cell>
          <cell r="E215" t="str">
            <v>SOL-W 0154599</v>
          </cell>
          <cell r="F215" t="str">
            <v>NO ADMISIBLE-DERIVADO</v>
          </cell>
        </row>
        <row r="216">
          <cell r="A216" t="str">
            <v>SOL-W 0154603</v>
          </cell>
          <cell r="B216" t="str">
            <v>Otros</v>
          </cell>
          <cell r="C216">
            <v>44649</v>
          </cell>
          <cell r="D216">
            <v>44657</v>
          </cell>
          <cell r="E216" t="str">
            <v>SOL-W 0154603</v>
          </cell>
          <cell r="F216" t="str">
            <v>RESPONDIDO</v>
          </cell>
        </row>
        <row r="217">
          <cell r="A217" t="str">
            <v>SOL-W 0154610</v>
          </cell>
          <cell r="B217" t="str">
            <v>Otros</v>
          </cell>
          <cell r="C217">
            <v>44649</v>
          </cell>
          <cell r="D217">
            <v>44650</v>
          </cell>
          <cell r="E217" t="str">
            <v>SOL-W 0154610</v>
          </cell>
          <cell r="F217" t="str">
            <v>NO ADMISIBLE-DERIVADO</v>
          </cell>
        </row>
        <row r="218">
          <cell r="A218" t="str">
            <v>SOL-W 0154611</v>
          </cell>
          <cell r="B218" t="str">
            <v>Pensión de Retiro</v>
          </cell>
          <cell r="C218">
            <v>44650</v>
          </cell>
          <cell r="D218">
            <v>44763</v>
          </cell>
          <cell r="E218" t="str">
            <v>SOL-W 0154611</v>
          </cell>
          <cell r="F218" t="str">
            <v>RESPONDIDO</v>
          </cell>
        </row>
        <row r="219">
          <cell r="A219" t="str">
            <v>SOL-W 0154661</v>
          </cell>
          <cell r="B219" t="str">
            <v>Reclamos Generales y Otros</v>
          </cell>
          <cell r="C219">
            <v>44651</v>
          </cell>
          <cell r="D219">
            <v>44651</v>
          </cell>
          <cell r="E219" t="str">
            <v>SOL-W 0154661</v>
          </cell>
          <cell r="F219" t="str">
            <v>NO ADMISIBLE-DERIVADO</v>
          </cell>
        </row>
        <row r="220">
          <cell r="A220" t="str">
            <v>SOL-W 0154686</v>
          </cell>
          <cell r="B220" t="str">
            <v>Asignación Familiar</v>
          </cell>
          <cell r="C220">
            <v>44651</v>
          </cell>
          <cell r="D220">
            <v>44656</v>
          </cell>
          <cell r="E220" t="str">
            <v>SOL-W 0154686</v>
          </cell>
          <cell r="F220" t="str">
            <v>RESPONDIDO</v>
          </cell>
        </row>
        <row r="221">
          <cell r="A221" t="str">
            <v>SOL-W 0154700</v>
          </cell>
          <cell r="B221" t="str">
            <v>Otros</v>
          </cell>
          <cell r="C221">
            <v>44651</v>
          </cell>
          <cell r="D221">
            <v>44652</v>
          </cell>
          <cell r="E221" t="str">
            <v>SOL-W 0154700</v>
          </cell>
          <cell r="F221" t="str">
            <v>NO ADMISIBLE-DERIVADO</v>
          </cell>
        </row>
        <row r="222">
          <cell r="A222" t="str">
            <v>SOL-W 0154734</v>
          </cell>
          <cell r="B222" t="str">
            <v>Reclamos Generales y Otros</v>
          </cell>
          <cell r="C222">
            <v>44653</v>
          </cell>
          <cell r="D222">
            <v>44656</v>
          </cell>
          <cell r="E222" t="str">
            <v>SOL-W 0154734</v>
          </cell>
          <cell r="F222" t="str">
            <v>NO ADMISIBLE-DERIVADO</v>
          </cell>
        </row>
        <row r="223">
          <cell r="A223" t="str">
            <v>SOL-W 0154742</v>
          </cell>
          <cell r="B223" t="str">
            <v>Reclamos Generales y Otros</v>
          </cell>
          <cell r="C223">
            <v>44654</v>
          </cell>
          <cell r="D223">
            <v>44656</v>
          </cell>
          <cell r="E223" t="str">
            <v>SOL-W 0154742</v>
          </cell>
          <cell r="F223" t="str">
            <v>NO ADMISIBLE-DERIVADO</v>
          </cell>
        </row>
        <row r="224">
          <cell r="A224" t="str">
            <v>SOL-W 0154789</v>
          </cell>
          <cell r="B224" t="str">
            <v>Reclamos Generales y Otros</v>
          </cell>
          <cell r="C224">
            <v>44655</v>
          </cell>
          <cell r="D224">
            <v>44656</v>
          </cell>
          <cell r="E224" t="str">
            <v>SOL-W 0154789</v>
          </cell>
          <cell r="F224" t="str">
            <v>NO ADMISIBLE-DERIVADO</v>
          </cell>
        </row>
        <row r="225">
          <cell r="A225" t="str">
            <v>SOL-W 0154804</v>
          </cell>
          <cell r="B225" t="str">
            <v>Asignación Familiar</v>
          </cell>
          <cell r="C225">
            <v>44656</v>
          </cell>
          <cell r="D225">
            <v>44664</v>
          </cell>
          <cell r="E225" t="str">
            <v>SOL-W 0154804</v>
          </cell>
          <cell r="F225" t="str">
            <v>RESPONDIDO</v>
          </cell>
        </row>
        <row r="226">
          <cell r="A226" t="str">
            <v>SOL-W 0154842</v>
          </cell>
          <cell r="B226" t="str">
            <v>Reclamos Generales y Otros</v>
          </cell>
          <cell r="C226">
            <v>44656</v>
          </cell>
          <cell r="D226">
            <v>44658</v>
          </cell>
          <cell r="E226" t="str">
            <v>SOL-W 0154842</v>
          </cell>
          <cell r="F226" t="str">
            <v>NO ADMISIBLE-DERIVADO</v>
          </cell>
        </row>
        <row r="227">
          <cell r="A227" t="str">
            <v>SOL-W 0154843</v>
          </cell>
          <cell r="B227" t="str">
            <v>Pensión de Montepío</v>
          </cell>
          <cell r="C227">
            <v>44656</v>
          </cell>
          <cell r="D227">
            <v>44841</v>
          </cell>
          <cell r="E227" t="str">
            <v>SOL-W 0154843</v>
          </cell>
          <cell r="F227" t="str">
            <v>RESPONDIDO</v>
          </cell>
        </row>
        <row r="228">
          <cell r="A228" t="str">
            <v>SOL-W 0154977</v>
          </cell>
          <cell r="B228" t="str">
            <v>Otros</v>
          </cell>
          <cell r="C228">
            <v>44657</v>
          </cell>
          <cell r="D228">
            <v>44658</v>
          </cell>
          <cell r="E228" t="str">
            <v>SOL-W 0154977</v>
          </cell>
          <cell r="F228" t="str">
            <v>NO ADMISIBLE-DERIVADO</v>
          </cell>
        </row>
        <row r="229">
          <cell r="A229" t="str">
            <v>SOL-W 0155004</v>
          </cell>
          <cell r="B229" t="str">
            <v>Otros</v>
          </cell>
          <cell r="C229">
            <v>44658</v>
          </cell>
          <cell r="D229">
            <v>44658</v>
          </cell>
          <cell r="E229" t="str">
            <v>SOL-W 0155004</v>
          </cell>
          <cell r="F229" t="str">
            <v>NO ADMISIBLE-DERIVADO</v>
          </cell>
        </row>
        <row r="230">
          <cell r="A230" t="str">
            <v>SOL-W 0155005</v>
          </cell>
          <cell r="B230" t="str">
            <v>Reclamos Generales y Otros</v>
          </cell>
          <cell r="C230">
            <v>44658</v>
          </cell>
          <cell r="D230">
            <v>44658</v>
          </cell>
          <cell r="E230" t="str">
            <v>SOL-W 0155005</v>
          </cell>
          <cell r="F230" t="str">
            <v>NO ADMISIBLE-DERIVADO</v>
          </cell>
        </row>
        <row r="231">
          <cell r="A231" t="str">
            <v>SOL-W 0155008</v>
          </cell>
          <cell r="B231" t="str">
            <v>Reclamos Generales y Otros</v>
          </cell>
          <cell r="C231">
            <v>44658</v>
          </cell>
          <cell r="D231">
            <v>44659</v>
          </cell>
          <cell r="E231" t="str">
            <v>SOL-W 0155008</v>
          </cell>
          <cell r="F231" t="str">
            <v>NO ADMISIBLE-DERIVADO</v>
          </cell>
        </row>
        <row r="232">
          <cell r="A232" t="str">
            <v>SOL-W 0155009</v>
          </cell>
          <cell r="B232" t="str">
            <v>Otros</v>
          </cell>
          <cell r="C232">
            <v>44658</v>
          </cell>
          <cell r="D232">
            <v>44659</v>
          </cell>
          <cell r="E232" t="str">
            <v>SOL-W 0155009</v>
          </cell>
          <cell r="F232" t="str">
            <v>NO ADMISIBLE-DERIVADO</v>
          </cell>
        </row>
        <row r="233">
          <cell r="A233" t="str">
            <v>SOL-W 0155015</v>
          </cell>
          <cell r="B233" t="str">
            <v>Devolución de 6% Desahucio</v>
          </cell>
          <cell r="C233">
            <v>44659</v>
          </cell>
          <cell r="D233">
            <v>44700</v>
          </cell>
          <cell r="E233" t="str">
            <v>SOL-W 0155015</v>
          </cell>
          <cell r="F233" t="str">
            <v>NO ADMISIBLE-DERIVADO</v>
          </cell>
        </row>
        <row r="234">
          <cell r="A234" t="str">
            <v>SOL-W 0155029</v>
          </cell>
          <cell r="B234" t="str">
            <v>Otros</v>
          </cell>
          <cell r="C234">
            <v>44659</v>
          </cell>
          <cell r="D234">
            <v>44662</v>
          </cell>
          <cell r="E234" t="str">
            <v>SOL-W 0155029</v>
          </cell>
          <cell r="F234" t="str">
            <v>NO ADMISIBLE-DERIVADO</v>
          </cell>
        </row>
        <row r="235">
          <cell r="A235" t="str">
            <v>SOL-W 0155055</v>
          </cell>
          <cell r="B235" t="str">
            <v>Otros</v>
          </cell>
          <cell r="C235">
            <v>44660</v>
          </cell>
          <cell r="D235">
            <v>44662</v>
          </cell>
          <cell r="E235" t="str">
            <v>SOL-W 0155055</v>
          </cell>
          <cell r="F235" t="str">
            <v>NO ADMISIBLE-DERIVADO</v>
          </cell>
        </row>
        <row r="236">
          <cell r="A236" t="str">
            <v>SOL-W 0155109</v>
          </cell>
          <cell r="B236" t="str">
            <v>Reclamos Generales y Otros</v>
          </cell>
          <cell r="C236">
            <v>44662</v>
          </cell>
          <cell r="D236">
            <v>44700</v>
          </cell>
          <cell r="E236" t="str">
            <v>SOL-W 0155109</v>
          </cell>
          <cell r="F236" t="str">
            <v>NO ADMISIBLE-DERIVADO</v>
          </cell>
        </row>
        <row r="237">
          <cell r="A237" t="str">
            <v>SOL-W 0155121</v>
          </cell>
          <cell r="B237" t="str">
            <v>Reclamos Generales y Otros</v>
          </cell>
          <cell r="C237">
            <v>44662</v>
          </cell>
          <cell r="D237">
            <v>44700</v>
          </cell>
          <cell r="E237" t="str">
            <v>SOL-W 0155121</v>
          </cell>
          <cell r="F237" t="str">
            <v>NO ADMISIBLE-DERIVADO</v>
          </cell>
        </row>
        <row r="238">
          <cell r="A238" t="str">
            <v>SOL-W 0155164</v>
          </cell>
          <cell r="B238" t="str">
            <v>Reclamos Generales y Otros</v>
          </cell>
          <cell r="C238">
            <v>44663</v>
          </cell>
          <cell r="D238">
            <v>44700</v>
          </cell>
          <cell r="E238" t="str">
            <v>SOL-W 0155164</v>
          </cell>
          <cell r="F238" t="str">
            <v>NO ADMISIBLE-DERIVADO</v>
          </cell>
        </row>
        <row r="239">
          <cell r="A239" t="str">
            <v>SOL-W 0155202</v>
          </cell>
          <cell r="B239" t="str">
            <v>Asignación Familiar</v>
          </cell>
          <cell r="C239">
            <v>44664</v>
          </cell>
          <cell r="D239">
            <v>44707</v>
          </cell>
          <cell r="E239" t="str">
            <v>SOL-W 0155202</v>
          </cell>
          <cell r="F239" t="str">
            <v>RESPONDIDO</v>
          </cell>
        </row>
        <row r="240">
          <cell r="A240" t="str">
            <v>SOL-W 0155226</v>
          </cell>
          <cell r="B240" t="str">
            <v>Otros</v>
          </cell>
          <cell r="C240">
            <v>44664</v>
          </cell>
          <cell r="D240">
            <v>44700</v>
          </cell>
          <cell r="E240" t="str">
            <v>SOL-W 0155226</v>
          </cell>
          <cell r="F240" t="str">
            <v>NO ADMISIBLE-DERIVADO</v>
          </cell>
        </row>
        <row r="241">
          <cell r="A241" t="str">
            <v>SOL-W 0155245</v>
          </cell>
          <cell r="B241" t="str">
            <v>Reclamos Generales y Otros</v>
          </cell>
          <cell r="C241">
            <v>44665</v>
          </cell>
          <cell r="D241">
            <v>44672</v>
          </cell>
          <cell r="E241" t="str">
            <v>SOL-W 0155245</v>
          </cell>
          <cell r="F241" t="str">
            <v>RESPONDIDO</v>
          </cell>
        </row>
        <row r="242">
          <cell r="A242" t="str">
            <v>SOL-W 0155256</v>
          </cell>
          <cell r="B242" t="str">
            <v>Otros</v>
          </cell>
          <cell r="C242">
            <v>44666</v>
          </cell>
          <cell r="D242">
            <v>44700</v>
          </cell>
          <cell r="E242" t="str">
            <v>SOL-W 0155256</v>
          </cell>
          <cell r="F242" t="str">
            <v>NO ADMISIBLE-DERIVADO</v>
          </cell>
        </row>
        <row r="243">
          <cell r="A243" t="str">
            <v>SOL-W 0155263</v>
          </cell>
          <cell r="B243" t="str">
            <v>Reclamos Generales y Otros</v>
          </cell>
          <cell r="C243">
            <v>44667</v>
          </cell>
          <cell r="F243" t="str">
            <v>EN ANÁLISIS</v>
          </cell>
        </row>
        <row r="244">
          <cell r="A244" t="str">
            <v>SOL-W 0155265</v>
          </cell>
          <cell r="B244" t="str">
            <v>Otros</v>
          </cell>
          <cell r="C244">
            <v>44668</v>
          </cell>
          <cell r="D244">
            <v>44700</v>
          </cell>
          <cell r="E244" t="str">
            <v>SOL-W 0155265</v>
          </cell>
          <cell r="F244" t="str">
            <v>NO ADMISIBLE-DERIVADO</v>
          </cell>
        </row>
        <row r="245">
          <cell r="A245" t="str">
            <v>SOL-W 0155279</v>
          </cell>
          <cell r="B245" t="str">
            <v>Reclamos Generales y Otros</v>
          </cell>
          <cell r="C245">
            <v>44669</v>
          </cell>
          <cell r="D245">
            <v>44700</v>
          </cell>
          <cell r="E245" t="str">
            <v>SOL-W 0155279</v>
          </cell>
          <cell r="F245" t="str">
            <v>NO ADMISIBLE-DERIVADO</v>
          </cell>
        </row>
        <row r="246">
          <cell r="A246" t="str">
            <v>SOL-W 0155293</v>
          </cell>
          <cell r="B246" t="str">
            <v>Reclamos Generales y Otros</v>
          </cell>
          <cell r="C246">
            <v>44669</v>
          </cell>
          <cell r="D246">
            <v>44839</v>
          </cell>
          <cell r="E246" t="str">
            <v>SOL-W 0155293</v>
          </cell>
          <cell r="F246" t="str">
            <v>RESPONDIDO</v>
          </cell>
        </row>
        <row r="247">
          <cell r="A247" t="str">
            <v>SOL-W 0155322</v>
          </cell>
          <cell r="B247" t="str">
            <v>Asignación Familiar</v>
          </cell>
          <cell r="C247">
            <v>44669</v>
          </cell>
          <cell r="D247">
            <v>44707</v>
          </cell>
          <cell r="E247" t="str">
            <v>SOL-W 0155322</v>
          </cell>
          <cell r="F247" t="str">
            <v>RESPONDIDO</v>
          </cell>
        </row>
        <row r="248">
          <cell r="A248" t="str">
            <v>SOL-W 0155331</v>
          </cell>
          <cell r="B248" t="str">
            <v>Otros</v>
          </cell>
          <cell r="C248">
            <v>44669</v>
          </cell>
          <cell r="D248">
            <v>44700</v>
          </cell>
          <cell r="E248" t="str">
            <v>SOL-W 0155331</v>
          </cell>
          <cell r="F248" t="str">
            <v>NO ADMISIBLE-DERIVADO</v>
          </cell>
        </row>
        <row r="249">
          <cell r="A249" t="str">
            <v>SOL-W 0155341</v>
          </cell>
          <cell r="B249" t="str">
            <v>Otros</v>
          </cell>
          <cell r="C249">
            <v>44670</v>
          </cell>
          <cell r="D249">
            <v>44700</v>
          </cell>
          <cell r="E249" t="str">
            <v>SOL-W 0155341</v>
          </cell>
          <cell r="F249" t="str">
            <v>NO ADMISIBLE-DERIVADO</v>
          </cell>
        </row>
        <row r="250">
          <cell r="A250" t="str">
            <v>SOL-W 0155363</v>
          </cell>
          <cell r="B250" t="str">
            <v>Reclamos Generales y Otros</v>
          </cell>
          <cell r="C250">
            <v>44670</v>
          </cell>
          <cell r="D250">
            <v>44690</v>
          </cell>
          <cell r="E250" t="str">
            <v>SOL-W 0155363</v>
          </cell>
          <cell r="F250" t="str">
            <v>NO ADMISIBLE-DERIVADO</v>
          </cell>
        </row>
        <row r="251">
          <cell r="A251" t="str">
            <v>SOL-W 0155372</v>
          </cell>
          <cell r="B251" t="str">
            <v>Otros</v>
          </cell>
          <cell r="C251">
            <v>44670</v>
          </cell>
          <cell r="D251">
            <v>44700</v>
          </cell>
          <cell r="E251" t="str">
            <v>SOL-W 0155372</v>
          </cell>
          <cell r="F251" t="str">
            <v>NO ADMISIBLE-DERIVADO</v>
          </cell>
        </row>
        <row r="252">
          <cell r="A252" t="str">
            <v>SOL-W 0155376</v>
          </cell>
          <cell r="B252" t="str">
            <v>Otros</v>
          </cell>
          <cell r="C252">
            <v>44670</v>
          </cell>
          <cell r="D252">
            <v>44700</v>
          </cell>
          <cell r="E252" t="str">
            <v>SOL-W 0155376</v>
          </cell>
          <cell r="F252" t="str">
            <v>NO ADMISIBLE-DERIVADO</v>
          </cell>
        </row>
        <row r="253">
          <cell r="A253" t="str">
            <v>SOL-W 0155392</v>
          </cell>
          <cell r="B253" t="str">
            <v>Pensión de Retiro</v>
          </cell>
          <cell r="C253">
            <v>44671</v>
          </cell>
          <cell r="D253">
            <v>44839</v>
          </cell>
          <cell r="E253" t="str">
            <v>SOL-W 0155392</v>
          </cell>
          <cell r="F253" t="str">
            <v>RESPONDIDO</v>
          </cell>
        </row>
        <row r="254">
          <cell r="A254" t="str">
            <v>SOL-W 0155393</v>
          </cell>
          <cell r="B254" t="str">
            <v>Pensión de Montepío</v>
          </cell>
          <cell r="C254">
            <v>44671</v>
          </cell>
          <cell r="D254">
            <v>44685</v>
          </cell>
          <cell r="E254" t="str">
            <v>SOL-W 0155393</v>
          </cell>
          <cell r="F254" t="str">
            <v>RESPONDIDO</v>
          </cell>
        </row>
        <row r="255">
          <cell r="A255" t="str">
            <v>SOL-W 0155429</v>
          </cell>
          <cell r="B255" t="str">
            <v>Asignación Familiar</v>
          </cell>
          <cell r="C255">
            <v>44672</v>
          </cell>
          <cell r="D255">
            <v>44741</v>
          </cell>
          <cell r="E255" t="str">
            <v>SOL-W 0155429</v>
          </cell>
          <cell r="F255" t="str">
            <v>RESPONDIDO</v>
          </cell>
        </row>
        <row r="256">
          <cell r="A256" t="str">
            <v>SOL-W 0155446</v>
          </cell>
          <cell r="B256" t="str">
            <v>Reclamos Generales y Otros</v>
          </cell>
          <cell r="C256">
            <v>44672</v>
          </cell>
          <cell r="D256">
            <v>44700</v>
          </cell>
          <cell r="E256" t="str">
            <v>SOL-W 0155446</v>
          </cell>
          <cell r="F256" t="str">
            <v>NO ADMISIBLE-DERIVADO</v>
          </cell>
        </row>
        <row r="257">
          <cell r="A257" t="str">
            <v>SOL-W 0155482</v>
          </cell>
          <cell r="B257" t="str">
            <v>Otros</v>
          </cell>
          <cell r="C257">
            <v>44674</v>
          </cell>
          <cell r="D257">
            <v>44700</v>
          </cell>
          <cell r="E257" t="str">
            <v>SOL-W 0155482</v>
          </cell>
          <cell r="F257" t="str">
            <v>NO ADMISIBLE-DERIVADO</v>
          </cell>
        </row>
        <row r="258">
          <cell r="A258" t="str">
            <v>SOL-W 0155483</v>
          </cell>
          <cell r="B258" t="str">
            <v>Otros</v>
          </cell>
          <cell r="C258">
            <v>44674</v>
          </cell>
          <cell r="D258">
            <v>44700</v>
          </cell>
          <cell r="E258" t="str">
            <v>SOL-W 0155483</v>
          </cell>
          <cell r="F258" t="str">
            <v>NO ADMISIBLE-DERIVADO</v>
          </cell>
        </row>
        <row r="259">
          <cell r="A259" t="str">
            <v>SOL-W 0155484</v>
          </cell>
          <cell r="B259" t="str">
            <v>Reclamos Generales y Otros</v>
          </cell>
          <cell r="C259">
            <v>44674</v>
          </cell>
          <cell r="D259">
            <v>44700</v>
          </cell>
          <cell r="E259" t="str">
            <v>SOL-W 0155484</v>
          </cell>
          <cell r="F259" t="str">
            <v>NO ADMISIBLE-DERIVADO</v>
          </cell>
        </row>
        <row r="260">
          <cell r="A260" t="str">
            <v>SOL-W 0155525</v>
          </cell>
          <cell r="B260" t="str">
            <v>Pensión de Retiro</v>
          </cell>
          <cell r="C260">
            <v>44677</v>
          </cell>
          <cell r="D260">
            <v>44763</v>
          </cell>
          <cell r="E260" t="str">
            <v>SOL-W 0155525</v>
          </cell>
          <cell r="F260" t="str">
            <v>RESPONDIDO</v>
          </cell>
        </row>
        <row r="261">
          <cell r="A261" t="str">
            <v>SOL-W 0155664</v>
          </cell>
          <cell r="B261" t="str">
            <v>Pensión de Retiro</v>
          </cell>
          <cell r="C261">
            <v>44679</v>
          </cell>
          <cell r="D261">
            <v>44783</v>
          </cell>
          <cell r="E261" t="str">
            <v>SOL-W 0155664</v>
          </cell>
          <cell r="F261" t="str">
            <v>RESPONDIDO</v>
          </cell>
        </row>
        <row r="262">
          <cell r="A262" t="str">
            <v>SOL-W 0155686</v>
          </cell>
          <cell r="B262" t="str">
            <v>Asignación Familiar</v>
          </cell>
          <cell r="C262">
            <v>44679</v>
          </cell>
          <cell r="D262">
            <v>44680</v>
          </cell>
          <cell r="E262" t="str">
            <v>SOL-W 0155686</v>
          </cell>
          <cell r="F262" t="str">
            <v>RESPONDIDO</v>
          </cell>
        </row>
        <row r="263">
          <cell r="A263" t="str">
            <v>SOL-W 0155689</v>
          </cell>
          <cell r="B263" t="str">
            <v>Reclamos Generales y Otros</v>
          </cell>
          <cell r="C263">
            <v>44679</v>
          </cell>
          <cell r="D263">
            <v>44684</v>
          </cell>
          <cell r="E263" t="str">
            <v>SOL-W 0155689</v>
          </cell>
          <cell r="F263" t="str">
            <v>RESPONDIDO</v>
          </cell>
        </row>
        <row r="264">
          <cell r="A264" t="str">
            <v>SOL-W 0155711</v>
          </cell>
          <cell r="B264" t="str">
            <v>Reclamos Generales y Otros</v>
          </cell>
          <cell r="C264">
            <v>44680</v>
          </cell>
          <cell r="D264">
            <v>44705</v>
          </cell>
          <cell r="E264" t="str">
            <v>SOL-W 0155711</v>
          </cell>
          <cell r="F264" t="str">
            <v>NO ADMISIBLE-DERIVADO</v>
          </cell>
        </row>
        <row r="265">
          <cell r="A265" t="str">
            <v>SOL-W 0155712</v>
          </cell>
          <cell r="B265" t="str">
            <v>Reclamos Generales y Otros</v>
          </cell>
          <cell r="C265">
            <v>44680</v>
          </cell>
          <cell r="D265">
            <v>44705</v>
          </cell>
          <cell r="E265" t="str">
            <v>SOL-W 0155712</v>
          </cell>
          <cell r="F265" t="str">
            <v>NO ADMISIBLE-DERIVADO</v>
          </cell>
        </row>
        <row r="266">
          <cell r="A266" t="str">
            <v>SOL-W 0155737</v>
          </cell>
          <cell r="B266" t="str">
            <v>Otros</v>
          </cell>
          <cell r="C266">
            <v>44682</v>
          </cell>
          <cell r="D266">
            <v>44705</v>
          </cell>
          <cell r="E266" t="str">
            <v>SOL-W 0155737</v>
          </cell>
          <cell r="F266" t="str">
            <v>NO ADMISIBLE-DERIVADO</v>
          </cell>
        </row>
        <row r="267">
          <cell r="A267" t="str">
            <v>SOL-W 0155744</v>
          </cell>
          <cell r="B267" t="str">
            <v>Pensión de Montepío</v>
          </cell>
          <cell r="C267">
            <v>44683</v>
          </cell>
          <cell r="D267">
            <v>44741</v>
          </cell>
          <cell r="E267" t="str">
            <v>SOL-W 0155744</v>
          </cell>
          <cell r="F267" t="str">
            <v>RESPONDIDO</v>
          </cell>
        </row>
        <row r="268">
          <cell r="A268" t="str">
            <v>SOL-W 0155784</v>
          </cell>
          <cell r="B268" t="str">
            <v>Otros</v>
          </cell>
          <cell r="C268">
            <v>44683</v>
          </cell>
          <cell r="D268">
            <v>44705</v>
          </cell>
          <cell r="E268" t="str">
            <v>SOL-W 0155784</v>
          </cell>
          <cell r="F268" t="str">
            <v>NO ADMISIBLE-DERIVADO</v>
          </cell>
        </row>
        <row r="269">
          <cell r="A269" t="str">
            <v>SOL-W 0155856</v>
          </cell>
          <cell r="B269" t="str">
            <v>Reclamos Generales y Otros</v>
          </cell>
          <cell r="C269">
            <v>44684</v>
          </cell>
          <cell r="D269">
            <v>44705</v>
          </cell>
          <cell r="E269" t="str">
            <v>SOL-W 0155856</v>
          </cell>
          <cell r="F269" t="str">
            <v>NO ADMISIBLE-DERIVADO</v>
          </cell>
        </row>
        <row r="270">
          <cell r="A270" t="str">
            <v>SOL-W 0155883</v>
          </cell>
          <cell r="B270" t="str">
            <v>Otros</v>
          </cell>
          <cell r="C270">
            <v>44685</v>
          </cell>
          <cell r="D270">
            <v>44705</v>
          </cell>
          <cell r="E270" t="str">
            <v>SOL-W 0155883</v>
          </cell>
          <cell r="F270" t="str">
            <v>NO ADMISIBLE-DERIVADO</v>
          </cell>
        </row>
        <row r="271">
          <cell r="A271" t="str">
            <v>SOL-W 0155892</v>
          </cell>
          <cell r="B271" t="str">
            <v>Pensión de Retiro</v>
          </cell>
          <cell r="C271">
            <v>44685</v>
          </cell>
          <cell r="D271">
            <v>44790</v>
          </cell>
          <cell r="E271" t="str">
            <v>SOL-W 0155892</v>
          </cell>
          <cell r="F271" t="str">
            <v>RESPONDIDO</v>
          </cell>
        </row>
        <row r="272">
          <cell r="A272" t="str">
            <v>SOL-W 0155902</v>
          </cell>
          <cell r="B272" t="str">
            <v>Otros</v>
          </cell>
          <cell r="C272">
            <v>44685</v>
          </cell>
          <cell r="D272">
            <v>44705</v>
          </cell>
          <cell r="E272" t="str">
            <v>SOL-W 0155902</v>
          </cell>
          <cell r="F272" t="str">
            <v>NO ADMISIBLE-DERIVADO</v>
          </cell>
        </row>
        <row r="273">
          <cell r="A273" t="str">
            <v>SOL-W 0155954</v>
          </cell>
          <cell r="B273" t="str">
            <v>Reclamos Generales y Otros</v>
          </cell>
          <cell r="C273">
            <v>44687</v>
          </cell>
          <cell r="D273">
            <v>44708</v>
          </cell>
          <cell r="E273" t="str">
            <v>SOL-W 0155954</v>
          </cell>
          <cell r="F273" t="str">
            <v>NO ADMISIBLE-DERIVADO</v>
          </cell>
        </row>
        <row r="274">
          <cell r="A274" t="str">
            <v>SOL-W 0155967</v>
          </cell>
          <cell r="B274" t="str">
            <v>Asignación Familiar</v>
          </cell>
          <cell r="C274">
            <v>44687</v>
          </cell>
          <cell r="D274">
            <v>44700</v>
          </cell>
          <cell r="E274" t="str">
            <v>SOL-W 0155967</v>
          </cell>
          <cell r="F274" t="str">
            <v>RESPONDIDO</v>
          </cell>
        </row>
        <row r="275">
          <cell r="A275" t="str">
            <v>SOL-W 0155970</v>
          </cell>
          <cell r="B275" t="str">
            <v>Concesiones Marítimas</v>
          </cell>
          <cell r="C275">
            <v>44687</v>
          </cell>
          <cell r="D275">
            <v>44783</v>
          </cell>
          <cell r="E275" t="str">
            <v>SOL-W 0155970</v>
          </cell>
          <cell r="F275" t="str">
            <v>RESPONDIDO</v>
          </cell>
        </row>
        <row r="276">
          <cell r="A276" t="str">
            <v>SOL-W 0155971</v>
          </cell>
          <cell r="B276" t="str">
            <v>Reclamos Generales y Otros</v>
          </cell>
          <cell r="C276">
            <v>44687</v>
          </cell>
          <cell r="D276">
            <v>44699</v>
          </cell>
          <cell r="E276" t="str">
            <v>SOL-W 0155971</v>
          </cell>
          <cell r="F276" t="str">
            <v>RESPONDIDO</v>
          </cell>
        </row>
        <row r="277">
          <cell r="A277" t="str">
            <v>SOL-W 0155972</v>
          </cell>
          <cell r="B277" t="str">
            <v>Otros</v>
          </cell>
          <cell r="C277">
            <v>44687</v>
          </cell>
          <cell r="D277">
            <v>44708</v>
          </cell>
          <cell r="E277" t="str">
            <v>SOL-W 0155972</v>
          </cell>
          <cell r="F277" t="str">
            <v>NO ADMISIBLE-DERIVADO</v>
          </cell>
        </row>
        <row r="278">
          <cell r="A278" t="str">
            <v>SOL-W 0155980</v>
          </cell>
          <cell r="B278" t="str">
            <v>Otros</v>
          </cell>
          <cell r="C278">
            <v>44688</v>
          </cell>
          <cell r="D278">
            <v>44708</v>
          </cell>
          <cell r="E278" t="str">
            <v>SOL-W 0155980</v>
          </cell>
          <cell r="F278" t="str">
            <v>NO ADMISIBLE-DERIVADO</v>
          </cell>
        </row>
        <row r="279">
          <cell r="A279" t="str">
            <v>SOL-W 0155984</v>
          </cell>
          <cell r="B279" t="str">
            <v>Reclamos Generales y Otros</v>
          </cell>
          <cell r="C279">
            <v>44688</v>
          </cell>
          <cell r="D279">
            <v>44708</v>
          </cell>
          <cell r="E279" t="str">
            <v>SOL-W 0155984</v>
          </cell>
          <cell r="F279" t="str">
            <v>NO ADMISIBLE-DERIVADO</v>
          </cell>
        </row>
        <row r="280">
          <cell r="A280" t="str">
            <v>SOL-W 0156042</v>
          </cell>
          <cell r="B280" t="str">
            <v>Devolución de 6% Desahucio</v>
          </cell>
          <cell r="C280">
            <v>44691</v>
          </cell>
          <cell r="D280">
            <v>44718</v>
          </cell>
          <cell r="E280" t="str">
            <v>SOL-W 0156042</v>
          </cell>
          <cell r="F280" t="str">
            <v>NO ADMISIBLE-DERIVADO</v>
          </cell>
        </row>
        <row r="281">
          <cell r="A281" t="str">
            <v>SOL-W 0156063</v>
          </cell>
          <cell r="B281" t="str">
            <v>Reclamos Generales y Otros</v>
          </cell>
          <cell r="C281">
            <v>44691</v>
          </cell>
          <cell r="D281">
            <v>44740</v>
          </cell>
          <cell r="E281" t="str">
            <v>SOL-W 0156063</v>
          </cell>
          <cell r="F281" t="str">
            <v>RESPONDIDO</v>
          </cell>
        </row>
        <row r="282">
          <cell r="A282" t="str">
            <v>SOL-W 0156093</v>
          </cell>
          <cell r="B282" t="str">
            <v>Otros</v>
          </cell>
          <cell r="C282">
            <v>44691</v>
          </cell>
          <cell r="D282">
            <v>44700</v>
          </cell>
          <cell r="E282" t="str">
            <v>SOL-W 0156093</v>
          </cell>
          <cell r="F282" t="str">
            <v>NO ADMISIBLE-DERIVADO</v>
          </cell>
        </row>
        <row r="283">
          <cell r="A283" t="str">
            <v>SOL-W 0156101</v>
          </cell>
          <cell r="B283" t="str">
            <v>Otros</v>
          </cell>
          <cell r="C283">
            <v>44691</v>
          </cell>
          <cell r="D283">
            <v>44708</v>
          </cell>
          <cell r="E283" t="str">
            <v>SOL-W 0156101</v>
          </cell>
          <cell r="F283" t="str">
            <v>NO ADMISIBLE-DERIVADO</v>
          </cell>
        </row>
        <row r="284">
          <cell r="A284" t="str">
            <v>SOL-W 0156113</v>
          </cell>
          <cell r="B284" t="str">
            <v>Pensión de Retiro</v>
          </cell>
          <cell r="C284">
            <v>44692</v>
          </cell>
          <cell r="D284">
            <v>44700</v>
          </cell>
          <cell r="E284" t="str">
            <v>SOL-W 0156113</v>
          </cell>
          <cell r="F284" t="str">
            <v>RESPONDIDO</v>
          </cell>
        </row>
        <row r="285">
          <cell r="A285" t="str">
            <v>SOL-W 0156135</v>
          </cell>
          <cell r="B285" t="str">
            <v>Otros</v>
          </cell>
          <cell r="C285">
            <v>44692</v>
          </cell>
          <cell r="D285">
            <v>44708</v>
          </cell>
          <cell r="E285" t="str">
            <v>SOL-W 0156135</v>
          </cell>
          <cell r="F285" t="str">
            <v>NO ADMISIBLE-DERIVADO</v>
          </cell>
        </row>
        <row r="286">
          <cell r="A286" t="str">
            <v>SOL-W 0156157</v>
          </cell>
          <cell r="B286" t="str">
            <v>Pensión de Montepío</v>
          </cell>
          <cell r="C286">
            <v>44692</v>
          </cell>
          <cell r="D286">
            <v>44741</v>
          </cell>
          <cell r="E286" t="str">
            <v>SOL-W 0156157</v>
          </cell>
          <cell r="F286" t="str">
            <v>RESPONDIDO</v>
          </cell>
        </row>
        <row r="287">
          <cell r="A287" t="str">
            <v>SOL-W 0156161</v>
          </cell>
          <cell r="B287" t="str">
            <v>Otros</v>
          </cell>
          <cell r="C287">
            <v>44692</v>
          </cell>
          <cell r="D287">
            <v>44708</v>
          </cell>
          <cell r="E287" t="str">
            <v>SOL-W 0156161</v>
          </cell>
          <cell r="F287" t="str">
            <v>NO ADMISIBLE-DERIVADO</v>
          </cell>
        </row>
        <row r="288">
          <cell r="A288" t="str">
            <v>SOL-W 0156191</v>
          </cell>
          <cell r="B288" t="str">
            <v>Otros</v>
          </cell>
          <cell r="C288">
            <v>44693</v>
          </cell>
          <cell r="D288">
            <v>44708</v>
          </cell>
          <cell r="E288" t="str">
            <v>SOL-W 0156191</v>
          </cell>
          <cell r="F288" t="str">
            <v>NO ADMISIBLE-DERIVADO</v>
          </cell>
        </row>
        <row r="289">
          <cell r="A289" t="str">
            <v>SOL-W 0156236</v>
          </cell>
          <cell r="B289" t="str">
            <v>Reclamos Generales y Otros</v>
          </cell>
          <cell r="C289">
            <v>44694</v>
          </cell>
          <cell r="D289">
            <v>44704</v>
          </cell>
          <cell r="E289" t="str">
            <v>SOL-W 0156236</v>
          </cell>
          <cell r="F289" t="str">
            <v>RESPONDIDO</v>
          </cell>
        </row>
        <row r="290">
          <cell r="A290" t="str">
            <v>SOL-W 0156244</v>
          </cell>
          <cell r="B290" t="str">
            <v>Otros</v>
          </cell>
          <cell r="C290">
            <v>44694</v>
          </cell>
          <cell r="D290">
            <v>44708</v>
          </cell>
          <cell r="E290" t="str">
            <v>SOL-W 0156244</v>
          </cell>
          <cell r="F290" t="str">
            <v>NO ADMISIBLE-DERIVADO</v>
          </cell>
        </row>
        <row r="291">
          <cell r="A291" t="str">
            <v>SOL-W 0156249</v>
          </cell>
          <cell r="B291" t="str">
            <v>Pensión de Retiro</v>
          </cell>
          <cell r="C291">
            <v>44695</v>
          </cell>
          <cell r="D291">
            <v>44839</v>
          </cell>
          <cell r="E291" t="str">
            <v>SOL-W 0156249</v>
          </cell>
          <cell r="F291" t="str">
            <v>RESPONDIDO</v>
          </cell>
        </row>
        <row r="292">
          <cell r="A292" t="str">
            <v>SOL-W 0156262</v>
          </cell>
          <cell r="B292" t="str">
            <v>Otros</v>
          </cell>
          <cell r="C292">
            <v>44697</v>
          </cell>
          <cell r="D292">
            <v>44712</v>
          </cell>
          <cell r="E292" t="str">
            <v>SOL-W 0156262</v>
          </cell>
          <cell r="F292" t="str">
            <v>NO ADMISIBLE-DERIVADO</v>
          </cell>
        </row>
        <row r="293">
          <cell r="A293" t="str">
            <v>SOL-W 0156301</v>
          </cell>
          <cell r="B293" t="str">
            <v>Pensión de Retiro</v>
          </cell>
          <cell r="C293">
            <v>44697</v>
          </cell>
          <cell r="D293">
            <v>44740</v>
          </cell>
          <cell r="E293" t="str">
            <v>SOL-W 0156301</v>
          </cell>
          <cell r="F293" t="str">
            <v>RESPONDIDO</v>
          </cell>
        </row>
        <row r="294">
          <cell r="A294" t="str">
            <v>SOL-W 0156318</v>
          </cell>
          <cell r="B294" t="str">
            <v>Asignación Familiar</v>
          </cell>
          <cell r="C294">
            <v>44698</v>
          </cell>
          <cell r="D294">
            <v>44706</v>
          </cell>
          <cell r="E294" t="str">
            <v>SOL-W 0156318</v>
          </cell>
          <cell r="F294" t="str">
            <v>RESPONDIDO</v>
          </cell>
        </row>
        <row r="295">
          <cell r="A295" t="str">
            <v>SOL-W 0156355</v>
          </cell>
          <cell r="B295" t="str">
            <v>Asignación Familiar</v>
          </cell>
          <cell r="C295">
            <v>44698</v>
          </cell>
          <cell r="D295">
            <v>44704</v>
          </cell>
          <cell r="E295" t="str">
            <v>SOL-W 0156355</v>
          </cell>
          <cell r="F295" t="str">
            <v>RESPONDIDO</v>
          </cell>
        </row>
        <row r="296">
          <cell r="A296" t="str">
            <v>SOL-W 0156366</v>
          </cell>
          <cell r="B296" t="str">
            <v>Otros</v>
          </cell>
          <cell r="C296">
            <v>44698</v>
          </cell>
          <cell r="D296">
            <v>44718</v>
          </cell>
          <cell r="E296" t="str">
            <v>SOL-W 0156366</v>
          </cell>
          <cell r="F296" t="str">
            <v>NO ADMISIBLE-DERIVADO</v>
          </cell>
        </row>
        <row r="297">
          <cell r="A297" t="str">
            <v>SOL-W 0156370</v>
          </cell>
          <cell r="B297" t="str">
            <v>Reclamos Generales y Otros</v>
          </cell>
          <cell r="C297">
            <v>44698</v>
          </cell>
          <cell r="D297">
            <v>44700</v>
          </cell>
          <cell r="E297" t="str">
            <v>SOL-W 0156370</v>
          </cell>
          <cell r="F297" t="str">
            <v>RESPONDIDO</v>
          </cell>
        </row>
        <row r="298">
          <cell r="A298" t="str">
            <v>SOL-W 0156374</v>
          </cell>
          <cell r="B298" t="str">
            <v>Pensión de Montepío</v>
          </cell>
          <cell r="C298">
            <v>44699</v>
          </cell>
          <cell r="D298">
            <v>44729</v>
          </cell>
          <cell r="E298" t="str">
            <v>SOL-W 0156374</v>
          </cell>
          <cell r="F298" t="str">
            <v>RESPONDIDO</v>
          </cell>
        </row>
        <row r="299">
          <cell r="A299" t="str">
            <v>SOL-W 0156398</v>
          </cell>
          <cell r="B299" t="str">
            <v>Otros</v>
          </cell>
          <cell r="C299">
            <v>44699</v>
          </cell>
          <cell r="D299">
            <v>44718</v>
          </cell>
          <cell r="E299" t="str">
            <v>SOL-W 0156398</v>
          </cell>
          <cell r="F299" t="str">
            <v>NO ADMISIBLE-DERIVADO</v>
          </cell>
        </row>
        <row r="300">
          <cell r="A300" t="str">
            <v>SOL-W 0156400</v>
          </cell>
          <cell r="B300" t="str">
            <v>Reclamos Generales y Otros</v>
          </cell>
          <cell r="C300">
            <v>44699</v>
          </cell>
          <cell r="D300">
            <v>44718</v>
          </cell>
          <cell r="E300" t="str">
            <v>SOL-W 0156400</v>
          </cell>
          <cell r="F300" t="str">
            <v>NO ADMISIBLE-DERIVADO</v>
          </cell>
        </row>
        <row r="301">
          <cell r="A301" t="str">
            <v>SOL-W 0156438</v>
          </cell>
          <cell r="B301" t="str">
            <v>Reclamos Generales y Otros</v>
          </cell>
          <cell r="C301">
            <v>44700</v>
          </cell>
          <cell r="D301">
            <v>44718</v>
          </cell>
          <cell r="E301" t="str">
            <v>SOL-W 0156438</v>
          </cell>
          <cell r="F301" t="str">
            <v>NO ADMISIBLE-DERIVADO</v>
          </cell>
        </row>
        <row r="302">
          <cell r="A302" t="str">
            <v>SOL-W 0156460</v>
          </cell>
          <cell r="B302" t="str">
            <v>Reclamos Generales y Otros</v>
          </cell>
          <cell r="C302">
            <v>44700</v>
          </cell>
          <cell r="D302">
            <v>44706</v>
          </cell>
          <cell r="E302" t="str">
            <v>SOL-W 0156460</v>
          </cell>
          <cell r="F302" t="str">
            <v>RESPONDIDO</v>
          </cell>
        </row>
        <row r="303">
          <cell r="A303" t="str">
            <v>SOL-W 0156468</v>
          </cell>
          <cell r="B303" t="str">
            <v>Otros</v>
          </cell>
          <cell r="C303">
            <v>44700</v>
          </cell>
          <cell r="D303">
            <v>44718</v>
          </cell>
          <cell r="E303" t="str">
            <v>SOL-W 0156468</v>
          </cell>
          <cell r="F303" t="str">
            <v>NO ADMISIBLE-DERIVADO</v>
          </cell>
        </row>
        <row r="304">
          <cell r="A304" t="str">
            <v>SOL-W 0156477</v>
          </cell>
          <cell r="B304" t="str">
            <v>Otros</v>
          </cell>
          <cell r="C304">
            <v>44700</v>
          </cell>
          <cell r="D304">
            <v>44714</v>
          </cell>
          <cell r="E304" t="str">
            <v>SOL-W 0156477</v>
          </cell>
          <cell r="F304" t="str">
            <v>RESPONDIDO</v>
          </cell>
        </row>
        <row r="305">
          <cell r="A305" t="str">
            <v>SOL-W 0156485</v>
          </cell>
          <cell r="B305" t="str">
            <v>Reclamos Generales y Otros</v>
          </cell>
          <cell r="C305">
            <v>44701</v>
          </cell>
          <cell r="D305">
            <v>44718</v>
          </cell>
          <cell r="E305" t="str">
            <v>SOL-W 0156485</v>
          </cell>
          <cell r="F305" t="str">
            <v>NO ADMISIBLE-DERIVADO</v>
          </cell>
        </row>
        <row r="306">
          <cell r="A306" t="str">
            <v>SOL-W 0156506</v>
          </cell>
          <cell r="B306" t="str">
            <v>Otros</v>
          </cell>
          <cell r="C306">
            <v>44701</v>
          </cell>
          <cell r="D306">
            <v>44718</v>
          </cell>
          <cell r="E306" t="str">
            <v>SOL-W 0156506</v>
          </cell>
          <cell r="F306" t="str">
            <v>NO ADMISIBLE-DERIVADO</v>
          </cell>
        </row>
        <row r="307">
          <cell r="A307" t="str">
            <v>SOL-W 0156548</v>
          </cell>
          <cell r="B307" t="str">
            <v>Otros</v>
          </cell>
          <cell r="C307">
            <v>44702</v>
          </cell>
          <cell r="D307">
            <v>44718</v>
          </cell>
          <cell r="E307" t="str">
            <v>SOL-W 0156548</v>
          </cell>
          <cell r="F307" t="str">
            <v>NO ADMISIBLE-DERIVADO</v>
          </cell>
        </row>
        <row r="308">
          <cell r="A308" t="str">
            <v>SOL-W 0156553</v>
          </cell>
          <cell r="B308" t="str">
            <v>Otros</v>
          </cell>
          <cell r="C308">
            <v>44703</v>
          </cell>
          <cell r="D308">
            <v>44718</v>
          </cell>
          <cell r="E308" t="str">
            <v>SOL-W 0156553</v>
          </cell>
          <cell r="F308" t="str">
            <v>NO ADMISIBLE-DERIVADO</v>
          </cell>
        </row>
        <row r="309">
          <cell r="A309" t="str">
            <v>SOL-W 0156619</v>
          </cell>
          <cell r="B309" t="str">
            <v>Asignación Familiar</v>
          </cell>
          <cell r="C309">
            <v>44704</v>
          </cell>
          <cell r="D309">
            <v>44764</v>
          </cell>
          <cell r="E309" t="str">
            <v>SOL-W 0156619</v>
          </cell>
          <cell r="F309" t="str">
            <v>RESPONDIDO</v>
          </cell>
        </row>
        <row r="310">
          <cell r="A310" t="str">
            <v>SOL-W 0156620</v>
          </cell>
          <cell r="B310" t="str">
            <v>Reclamos Generales y Otros</v>
          </cell>
          <cell r="C310">
            <v>44704</v>
          </cell>
          <cell r="D310">
            <v>44708</v>
          </cell>
          <cell r="E310" t="str">
            <v>SOL-W 0156620</v>
          </cell>
          <cell r="F310" t="str">
            <v>RESPONDIDO</v>
          </cell>
        </row>
        <row r="311">
          <cell r="A311" t="str">
            <v>SOL-W 0156626</v>
          </cell>
          <cell r="B311" t="str">
            <v>Otros</v>
          </cell>
          <cell r="C311">
            <v>44704</v>
          </cell>
          <cell r="D311">
            <v>44718</v>
          </cell>
          <cell r="E311" t="str">
            <v>SOL-W 0156626</v>
          </cell>
          <cell r="F311" t="str">
            <v>NO ADMISIBLE-DERIVADO</v>
          </cell>
        </row>
        <row r="312">
          <cell r="A312" t="str">
            <v>SOL-W 0156631</v>
          </cell>
          <cell r="B312" t="str">
            <v>Pensión de Retiro</v>
          </cell>
          <cell r="C312">
            <v>44705</v>
          </cell>
          <cell r="F312" t="str">
            <v>EN ANÁLISIS</v>
          </cell>
        </row>
        <row r="313">
          <cell r="A313" t="str">
            <v>SOL-W 0156633</v>
          </cell>
          <cell r="B313" t="str">
            <v>Reclamos Generales y Otros</v>
          </cell>
          <cell r="C313">
            <v>44705</v>
          </cell>
          <cell r="D313">
            <v>44718</v>
          </cell>
          <cell r="E313" t="str">
            <v>SOL-W 0156633</v>
          </cell>
          <cell r="F313" t="str">
            <v>NO ADMISIBLE-DERIVADO</v>
          </cell>
        </row>
        <row r="314">
          <cell r="A314" t="str">
            <v>SOL-W 0156640</v>
          </cell>
          <cell r="B314" t="str">
            <v>Pensión de Retiro</v>
          </cell>
          <cell r="C314">
            <v>44705</v>
          </cell>
          <cell r="D314">
            <v>44741</v>
          </cell>
          <cell r="E314" t="str">
            <v>SOL-W 0156640</v>
          </cell>
          <cell r="F314" t="str">
            <v>RESPONDIDO</v>
          </cell>
        </row>
        <row r="315">
          <cell r="A315" t="str">
            <v>SOL-W 0156661</v>
          </cell>
          <cell r="B315" t="str">
            <v>Concesiones Marítimas</v>
          </cell>
          <cell r="C315">
            <v>44705</v>
          </cell>
          <cell r="F315" t="str">
            <v>EN ANÁLISIS</v>
          </cell>
        </row>
        <row r="316">
          <cell r="A316" t="str">
            <v>SOL-W 0156664</v>
          </cell>
          <cell r="B316" t="str">
            <v>Pensión de Retiro</v>
          </cell>
          <cell r="C316">
            <v>44705</v>
          </cell>
          <cell r="D316">
            <v>44729</v>
          </cell>
          <cell r="E316" t="str">
            <v>SOL-W 0156664</v>
          </cell>
          <cell r="F316" t="str">
            <v>RESPONDIDO</v>
          </cell>
        </row>
        <row r="317">
          <cell r="A317" t="str">
            <v>SOL-W 0156705</v>
          </cell>
          <cell r="B317" t="str">
            <v>Asignación Familiar</v>
          </cell>
          <cell r="C317">
            <v>44706</v>
          </cell>
          <cell r="D317">
            <v>44706</v>
          </cell>
          <cell r="E317" t="str">
            <v>SOL-W 0156705</v>
          </cell>
          <cell r="F317" t="str">
            <v>RESPONDIDO</v>
          </cell>
        </row>
        <row r="318">
          <cell r="A318" t="str">
            <v>SOL-W 0156774</v>
          </cell>
          <cell r="B318" t="str">
            <v>Otros</v>
          </cell>
          <cell r="C318">
            <v>44707</v>
          </cell>
          <cell r="D318">
            <v>44729</v>
          </cell>
          <cell r="E318" t="str">
            <v>SOL-W 0156774</v>
          </cell>
          <cell r="F318" t="str">
            <v>NO ADMISIBLE-DERIVADO</v>
          </cell>
        </row>
        <row r="319">
          <cell r="A319" t="str">
            <v>SOL-W 0156786</v>
          </cell>
          <cell r="B319" t="str">
            <v>Reclamos Generales y Otros</v>
          </cell>
          <cell r="C319">
            <v>44707</v>
          </cell>
          <cell r="D319">
            <v>44734</v>
          </cell>
          <cell r="E319" t="str">
            <v>SOL-W 0156786</v>
          </cell>
          <cell r="F319" t="str">
            <v>NO ADMISIBLE-DERIVADO</v>
          </cell>
        </row>
        <row r="320">
          <cell r="A320" t="str">
            <v>SOL-W 0156801</v>
          </cell>
          <cell r="B320" t="str">
            <v>Pensión de Retiro</v>
          </cell>
          <cell r="C320">
            <v>44707</v>
          </cell>
          <cell r="D320">
            <v>44740</v>
          </cell>
          <cell r="E320" t="str">
            <v>SOL-W 0156801</v>
          </cell>
          <cell r="F320" t="str">
            <v>RESPONDIDO</v>
          </cell>
        </row>
        <row r="321">
          <cell r="A321" t="str">
            <v>SOL-W 0156803</v>
          </cell>
          <cell r="B321" t="str">
            <v>Otros</v>
          </cell>
          <cell r="C321">
            <v>44708</v>
          </cell>
          <cell r="D321">
            <v>44734</v>
          </cell>
          <cell r="E321" t="str">
            <v>SOL-W 0156803</v>
          </cell>
          <cell r="F321" t="str">
            <v>NO ADMISIBLE-DERIVADO</v>
          </cell>
        </row>
        <row r="322">
          <cell r="A322" t="str">
            <v>SOL-W 0156804</v>
          </cell>
          <cell r="B322" t="str">
            <v>Asignación Familiar</v>
          </cell>
          <cell r="C322">
            <v>44708</v>
          </cell>
          <cell r="D322">
            <v>44734</v>
          </cell>
          <cell r="E322" t="str">
            <v>SOL-W 0156804</v>
          </cell>
          <cell r="F322" t="str">
            <v>NO ADMISIBLE-DERIVADO</v>
          </cell>
        </row>
        <row r="323">
          <cell r="A323" t="str">
            <v>SOL-W 0156838</v>
          </cell>
          <cell r="B323" t="str">
            <v>Pensión de Montepío</v>
          </cell>
          <cell r="C323">
            <v>44708</v>
          </cell>
          <cell r="D323">
            <v>44714</v>
          </cell>
          <cell r="E323" t="str">
            <v>SOL-W 0156838</v>
          </cell>
          <cell r="F323" t="str">
            <v>RESPONDIDO</v>
          </cell>
        </row>
        <row r="324">
          <cell r="A324" t="str">
            <v>SOL-W 0156842</v>
          </cell>
          <cell r="B324" t="str">
            <v>Otros</v>
          </cell>
          <cell r="C324">
            <v>44710</v>
          </cell>
          <cell r="D324">
            <v>44734</v>
          </cell>
          <cell r="E324" t="str">
            <v>SOL-W 0156842</v>
          </cell>
          <cell r="F324" t="str">
            <v>NO ADMISIBLE-DERIVADO</v>
          </cell>
        </row>
        <row r="325">
          <cell r="A325" t="str">
            <v>SOL-W 0156855</v>
          </cell>
          <cell r="B325" t="str">
            <v>Otros</v>
          </cell>
          <cell r="C325">
            <v>44711</v>
          </cell>
          <cell r="D325">
            <v>44734</v>
          </cell>
          <cell r="E325" t="str">
            <v>SOL-W 0156855</v>
          </cell>
          <cell r="F325" t="str">
            <v>NO ADMISIBLE-DERIVADO</v>
          </cell>
        </row>
        <row r="326">
          <cell r="A326" t="str">
            <v>SOL-W 0156860</v>
          </cell>
          <cell r="B326" t="str">
            <v>Otros</v>
          </cell>
          <cell r="C326">
            <v>44711</v>
          </cell>
          <cell r="D326">
            <v>44734</v>
          </cell>
          <cell r="E326" t="str">
            <v>SOL-W 0156860</v>
          </cell>
          <cell r="F326" t="str">
            <v>NO ADMISIBLE-DERIVADO</v>
          </cell>
        </row>
        <row r="327">
          <cell r="A327" t="str">
            <v>SOL-W 0156958</v>
          </cell>
          <cell r="B327" t="str">
            <v>Reclamos Generales y Otros</v>
          </cell>
          <cell r="C327">
            <v>44712</v>
          </cell>
          <cell r="D327">
            <v>44734</v>
          </cell>
          <cell r="E327" t="str">
            <v>SOL-W 0156958</v>
          </cell>
          <cell r="F327" t="str">
            <v>NO ADMISIBLE-DERIVADO</v>
          </cell>
        </row>
        <row r="328">
          <cell r="A328" t="str">
            <v>SOL-W 0156998</v>
          </cell>
          <cell r="B328" t="str">
            <v>Reclamos Generales y Otros</v>
          </cell>
          <cell r="C328">
            <v>44713</v>
          </cell>
          <cell r="D328">
            <v>44734</v>
          </cell>
          <cell r="E328" t="str">
            <v>SOL-W 0156998</v>
          </cell>
          <cell r="F328" t="str">
            <v>NO ADMISIBLE-DERIVADO</v>
          </cell>
        </row>
        <row r="329">
          <cell r="A329" t="str">
            <v>SOL-W 0157074</v>
          </cell>
          <cell r="B329" t="str">
            <v>Reclamos Generales y Otros</v>
          </cell>
          <cell r="C329">
            <v>44714</v>
          </cell>
          <cell r="D329">
            <v>44720</v>
          </cell>
          <cell r="E329" t="str">
            <v>SOL-W 0157074</v>
          </cell>
          <cell r="F329" t="str">
            <v>RESPONDIDO</v>
          </cell>
        </row>
        <row r="330">
          <cell r="A330" t="str">
            <v>SOL-W 0157117</v>
          </cell>
          <cell r="B330" t="str">
            <v>Otros</v>
          </cell>
          <cell r="C330">
            <v>44715</v>
          </cell>
          <cell r="D330">
            <v>44725</v>
          </cell>
          <cell r="E330" t="str">
            <v>SOL-W 0157117</v>
          </cell>
          <cell r="F330" t="str">
            <v>RESPONDIDO</v>
          </cell>
        </row>
        <row r="331">
          <cell r="A331" t="str">
            <v>SOL-W 0157141</v>
          </cell>
          <cell r="B331" t="str">
            <v>Reclamos Generales y Otros</v>
          </cell>
          <cell r="C331">
            <v>44715</v>
          </cell>
          <cell r="D331">
            <v>44741</v>
          </cell>
          <cell r="E331" t="str">
            <v>SOL-W 0157141</v>
          </cell>
          <cell r="F331" t="str">
            <v>NO ADMISIBLE-DERIVADO</v>
          </cell>
        </row>
        <row r="332">
          <cell r="A332" t="str">
            <v>SOL-W 0157145</v>
          </cell>
          <cell r="B332" t="str">
            <v>Reclamos Generales y Otros</v>
          </cell>
          <cell r="C332">
            <v>44716</v>
          </cell>
          <cell r="D332">
            <v>44741</v>
          </cell>
          <cell r="E332" t="str">
            <v>SOL-W 0157145</v>
          </cell>
          <cell r="F332" t="str">
            <v>NO ADMISIBLE-DERIVADO</v>
          </cell>
        </row>
        <row r="333">
          <cell r="A333" t="str">
            <v>SOL-W 0157163</v>
          </cell>
          <cell r="B333" t="str">
            <v>Reclamos Generales y Otros</v>
          </cell>
          <cell r="C333">
            <v>44718</v>
          </cell>
          <cell r="D333">
            <v>44741</v>
          </cell>
          <cell r="E333" t="str">
            <v>SOL-W 0157163</v>
          </cell>
          <cell r="F333" t="str">
            <v>NO ADMISIBLE-DERIVADO</v>
          </cell>
        </row>
        <row r="334">
          <cell r="A334" t="str">
            <v>SOL-W 0157213</v>
          </cell>
          <cell r="B334" t="str">
            <v>Reclamos Generales y Otros</v>
          </cell>
          <cell r="C334">
            <v>44718</v>
          </cell>
          <cell r="D334">
            <v>44725</v>
          </cell>
          <cell r="E334" t="str">
            <v>SOL-W 0157213</v>
          </cell>
          <cell r="F334" t="str">
            <v>RESPONDIDO</v>
          </cell>
        </row>
        <row r="335">
          <cell r="A335" t="str">
            <v>SOL-W 0157255</v>
          </cell>
          <cell r="B335" t="str">
            <v>Reclamos Generales y Otros</v>
          </cell>
          <cell r="C335">
            <v>44719</v>
          </cell>
          <cell r="D335">
            <v>44741</v>
          </cell>
          <cell r="E335" t="str">
            <v>SOL-W 0157255</v>
          </cell>
          <cell r="F335" t="str">
            <v>NO ADMISIBLE-DERIVADO</v>
          </cell>
        </row>
        <row r="336">
          <cell r="A336" t="str">
            <v>SOL-W 0157260</v>
          </cell>
          <cell r="B336" t="str">
            <v>Tiempo del proceso de Tramitación de Beneficios Previsionales</v>
          </cell>
          <cell r="C336">
            <v>44719</v>
          </cell>
          <cell r="D336">
            <v>44725</v>
          </cell>
          <cell r="E336" t="str">
            <v>SOL-W 0157260</v>
          </cell>
          <cell r="F336" t="str">
            <v>RESPONDIDO</v>
          </cell>
        </row>
        <row r="337">
          <cell r="A337" t="str">
            <v>SOL-W 0157261</v>
          </cell>
          <cell r="B337" t="str">
            <v>Tiempo del proceso de Tramitación de Beneficios Previsionales</v>
          </cell>
          <cell r="C337">
            <v>44719</v>
          </cell>
          <cell r="D337">
            <v>44725</v>
          </cell>
          <cell r="E337" t="str">
            <v>SOL-W 0157261</v>
          </cell>
          <cell r="F337" t="str">
            <v>RESPONDIDO</v>
          </cell>
        </row>
        <row r="338">
          <cell r="A338" t="str">
            <v>SOL-W 0157262</v>
          </cell>
          <cell r="B338" t="str">
            <v>Atención por parte de los funcionarios del Servicio</v>
          </cell>
          <cell r="C338">
            <v>44719</v>
          </cell>
          <cell r="D338">
            <v>44728</v>
          </cell>
          <cell r="E338" t="str">
            <v>SOL-W 0157262</v>
          </cell>
          <cell r="F338" t="str">
            <v>RESPONDIDO</v>
          </cell>
        </row>
        <row r="339">
          <cell r="A339" t="str">
            <v>SOL-W 0157321</v>
          </cell>
          <cell r="B339" t="str">
            <v>Atención por parte de los funcionarios del Servicio</v>
          </cell>
          <cell r="C339">
            <v>44720</v>
          </cell>
          <cell r="D339">
            <v>44741</v>
          </cell>
          <cell r="E339" t="str">
            <v>SOL-W 0157321</v>
          </cell>
          <cell r="F339" t="str">
            <v>NO ADMISIBLE-DERIVADO</v>
          </cell>
        </row>
        <row r="340">
          <cell r="A340" t="str">
            <v>SOL-W 0157339</v>
          </cell>
          <cell r="B340" t="str">
            <v>Reclamos Generales y Otros</v>
          </cell>
          <cell r="C340">
            <v>44720</v>
          </cell>
          <cell r="D340">
            <v>44741</v>
          </cell>
          <cell r="E340" t="str">
            <v>SOL-W 0157339</v>
          </cell>
          <cell r="F340" t="str">
            <v>NO ADMISIBLE-DERIVADO</v>
          </cell>
        </row>
        <row r="341">
          <cell r="A341" t="str">
            <v>SOL-W 0157343</v>
          </cell>
          <cell r="B341" t="str">
            <v>Reclamos Generales y Otros</v>
          </cell>
          <cell r="C341">
            <v>44720</v>
          </cell>
          <cell r="D341">
            <v>44741</v>
          </cell>
          <cell r="E341" t="str">
            <v>SOL-W 0157343</v>
          </cell>
          <cell r="F341" t="str">
            <v>NO ADMISIBLE-DERIVADO</v>
          </cell>
        </row>
        <row r="342">
          <cell r="A342" t="str">
            <v>SOL-W 0157363</v>
          </cell>
          <cell r="B342" t="str">
            <v>Tiempo del proceso de Tramitación de Beneficios Previsionales</v>
          </cell>
          <cell r="C342">
            <v>44721</v>
          </cell>
          <cell r="D342">
            <v>44728</v>
          </cell>
          <cell r="E342" t="str">
            <v>SOL-W 0157363</v>
          </cell>
          <cell r="F342" t="str">
            <v>RESPONDIDO</v>
          </cell>
        </row>
        <row r="343">
          <cell r="A343" t="str">
            <v>SOL-W 0157369</v>
          </cell>
          <cell r="B343" t="str">
            <v>Tiempo del proceso de Tramitación de Beneficios Previsionales</v>
          </cell>
          <cell r="C343">
            <v>44721</v>
          </cell>
          <cell r="D343">
            <v>44725</v>
          </cell>
          <cell r="E343" t="str">
            <v>SOL-W 0157369</v>
          </cell>
          <cell r="F343" t="str">
            <v>RESPONDIDO</v>
          </cell>
        </row>
        <row r="344">
          <cell r="A344" t="str">
            <v>SOL-W 0157387</v>
          </cell>
          <cell r="B344" t="str">
            <v>Tiempo del proceso de Tramitación de Beneficios Previsionales</v>
          </cell>
          <cell r="C344">
            <v>44721</v>
          </cell>
          <cell r="D344">
            <v>44728</v>
          </cell>
          <cell r="E344" t="str">
            <v>SOL-W 0157387</v>
          </cell>
          <cell r="F344" t="str">
            <v>RESPONDIDO</v>
          </cell>
        </row>
        <row r="345">
          <cell r="A345" t="str">
            <v>SOL-W 0157404</v>
          </cell>
          <cell r="B345" t="str">
            <v>Reclamos Generales y Otros</v>
          </cell>
          <cell r="C345">
            <v>44722</v>
          </cell>
          <cell r="D345">
            <v>44741</v>
          </cell>
          <cell r="E345" t="str">
            <v>SOL-W 0157404</v>
          </cell>
          <cell r="F345" t="str">
            <v>NO ADMISIBLE-DERIVADO</v>
          </cell>
        </row>
        <row r="346">
          <cell r="A346" t="str">
            <v>SOL-W 0157436</v>
          </cell>
          <cell r="B346" t="str">
            <v>Reclamos Generales y Otros</v>
          </cell>
          <cell r="C346">
            <v>44722</v>
          </cell>
          <cell r="D346">
            <v>44741</v>
          </cell>
          <cell r="E346" t="str">
            <v>SOL-W 0157436</v>
          </cell>
          <cell r="F346" t="str">
            <v>NO ADMISIBLE-DERIVADO</v>
          </cell>
        </row>
        <row r="347">
          <cell r="A347" t="str">
            <v>SOL-W 0157442</v>
          </cell>
          <cell r="B347" t="str">
            <v>Reclamos Generales y Otros</v>
          </cell>
          <cell r="C347">
            <v>44723</v>
          </cell>
          <cell r="D347">
            <v>44741</v>
          </cell>
          <cell r="E347" t="str">
            <v>SOL-W 0157442</v>
          </cell>
          <cell r="F347" t="str">
            <v>NO ADMISIBLE-DERIVADO</v>
          </cell>
        </row>
        <row r="348">
          <cell r="A348" t="str">
            <v>SOL-W 0157443</v>
          </cell>
          <cell r="B348" t="str">
            <v>Reclamos Generales y Otros</v>
          </cell>
          <cell r="C348">
            <v>44723</v>
          </cell>
          <cell r="D348">
            <v>44741</v>
          </cell>
          <cell r="E348" t="str">
            <v>SOL-W 0157443</v>
          </cell>
          <cell r="F348" t="str">
            <v>NO ADMISIBLE-DERIVADO</v>
          </cell>
        </row>
        <row r="349">
          <cell r="A349" t="str">
            <v>SOL-W 0157444</v>
          </cell>
          <cell r="B349" t="str">
            <v>Tiempo del proceso de Tramitación de Concesiones Marítimas</v>
          </cell>
          <cell r="C349">
            <v>44723</v>
          </cell>
          <cell r="D349">
            <v>44735</v>
          </cell>
          <cell r="E349" t="str">
            <v>SOL-W 0157444</v>
          </cell>
          <cell r="F349" t="str">
            <v>NO ADMISIBLE-DERIVADO</v>
          </cell>
        </row>
        <row r="350">
          <cell r="A350" t="str">
            <v>SOL-W 0157447</v>
          </cell>
          <cell r="B350" t="str">
            <v>Tiempo del proceso de Tramitación de Beneficios Previsionales</v>
          </cell>
          <cell r="C350">
            <v>44723</v>
          </cell>
          <cell r="D350">
            <v>44729</v>
          </cell>
          <cell r="E350" t="str">
            <v>SOL-W 0157447</v>
          </cell>
          <cell r="F350" t="str">
            <v>INADMISIBLE</v>
          </cell>
        </row>
        <row r="351">
          <cell r="A351" t="str">
            <v>SOL-W 0157460</v>
          </cell>
          <cell r="B351" t="str">
            <v>Reclamos Generales y Otros</v>
          </cell>
          <cell r="C351">
            <v>44725</v>
          </cell>
          <cell r="D351">
            <v>44729</v>
          </cell>
          <cell r="E351" t="str">
            <v>SOL-W 0157460</v>
          </cell>
          <cell r="F351" t="str">
            <v>NO ADMISIBLE-DERIVADO</v>
          </cell>
        </row>
        <row r="352">
          <cell r="A352" t="str">
            <v>SOL-W 0157481</v>
          </cell>
          <cell r="B352" t="str">
            <v>Reclamos Generales y Otros</v>
          </cell>
          <cell r="C352">
            <v>44725</v>
          </cell>
          <cell r="D352">
            <v>44740</v>
          </cell>
          <cell r="E352" t="str">
            <v>SOL-W 0157481</v>
          </cell>
          <cell r="F352" t="str">
            <v>NO ADMISIBLE-DERIVADO</v>
          </cell>
        </row>
        <row r="353">
          <cell r="A353" t="str">
            <v>SOL-W 0157497</v>
          </cell>
          <cell r="B353" t="str">
            <v>Reclamos Generales y Otros</v>
          </cell>
          <cell r="C353">
            <v>44725</v>
          </cell>
          <cell r="D353">
            <v>44740</v>
          </cell>
          <cell r="E353" t="str">
            <v>SOL-W 0157497</v>
          </cell>
          <cell r="F353" t="str">
            <v>NO ADMISIBLE-DERIVADO</v>
          </cell>
        </row>
        <row r="354">
          <cell r="A354" t="str">
            <v>SOL-W 0157499</v>
          </cell>
          <cell r="B354" t="str">
            <v>Reclamos Generales y Otros</v>
          </cell>
          <cell r="C354">
            <v>44725</v>
          </cell>
          <cell r="D354">
            <v>44729</v>
          </cell>
          <cell r="E354" t="str">
            <v>SOL-W 0157499</v>
          </cell>
          <cell r="F354" t="str">
            <v>NO ADMISIBLE-DERIVADO</v>
          </cell>
        </row>
        <row r="355">
          <cell r="A355" t="str">
            <v>SOL-W 0157504</v>
          </cell>
          <cell r="B355" t="str">
            <v>Reclamos Generales y Otros</v>
          </cell>
          <cell r="C355">
            <v>44725</v>
          </cell>
          <cell r="D355">
            <v>44740</v>
          </cell>
          <cell r="E355" t="str">
            <v>SOL-W 0157504</v>
          </cell>
          <cell r="F355" t="str">
            <v>NO ADMISIBLE-DERIVADO</v>
          </cell>
        </row>
        <row r="356">
          <cell r="A356" t="str">
            <v>SOL-W 0157505</v>
          </cell>
          <cell r="B356" t="str">
            <v>Respuesta no satisfactoria</v>
          </cell>
          <cell r="C356">
            <v>44725</v>
          </cell>
          <cell r="F356" t="str">
            <v>EN ANÁLISIS</v>
          </cell>
        </row>
        <row r="357">
          <cell r="A357" t="str">
            <v>SOL-W 0157513</v>
          </cell>
          <cell r="B357" t="str">
            <v>Tiempo del proceso de Tramitación de Beneficios Previsionales</v>
          </cell>
          <cell r="C357">
            <v>44725</v>
          </cell>
          <cell r="D357">
            <v>44741</v>
          </cell>
          <cell r="E357" t="str">
            <v>SOL-W 0157513</v>
          </cell>
          <cell r="F357" t="str">
            <v>RESPONDIDO</v>
          </cell>
        </row>
        <row r="358">
          <cell r="A358" t="str">
            <v>SOL-W 0157534</v>
          </cell>
          <cell r="B358" t="str">
            <v>Reclamos Generales y Otros</v>
          </cell>
          <cell r="C358">
            <v>44726</v>
          </cell>
          <cell r="D358">
            <v>44740</v>
          </cell>
          <cell r="E358" t="str">
            <v>SOL-W 0157534</v>
          </cell>
          <cell r="F358" t="str">
            <v>NO ADMISIBLE-DERIVADO</v>
          </cell>
        </row>
        <row r="359">
          <cell r="A359" t="str">
            <v>SOL-W 0157548</v>
          </cell>
          <cell r="B359" t="str">
            <v>Reclamos Generales y Otros</v>
          </cell>
          <cell r="C359">
            <v>44726</v>
          </cell>
          <cell r="D359">
            <v>44740</v>
          </cell>
          <cell r="E359" t="str">
            <v>SOL-W 0157548</v>
          </cell>
          <cell r="F359" t="str">
            <v>NO ADMISIBLE-DERIVADO</v>
          </cell>
        </row>
        <row r="360">
          <cell r="A360" t="str">
            <v>SOL-W 0157562</v>
          </cell>
          <cell r="B360" t="str">
            <v>Reclamos Generales y Otros</v>
          </cell>
          <cell r="C360">
            <v>44726</v>
          </cell>
          <cell r="D360">
            <v>44735</v>
          </cell>
          <cell r="E360" t="str">
            <v>SOL-W 0157562</v>
          </cell>
          <cell r="F360" t="str">
            <v>RESPONDIDO</v>
          </cell>
        </row>
        <row r="361">
          <cell r="A361" t="str">
            <v>SOL-W 0157573</v>
          </cell>
          <cell r="B361" t="str">
            <v>Reclamos Generales y Otros</v>
          </cell>
          <cell r="C361">
            <v>44727</v>
          </cell>
          <cell r="D361">
            <v>44742</v>
          </cell>
          <cell r="E361" t="str">
            <v>SOL-W 0157573</v>
          </cell>
          <cell r="F361" t="str">
            <v>RESPONDIDO</v>
          </cell>
        </row>
        <row r="362">
          <cell r="A362" t="str">
            <v>SOL-W 0157647</v>
          </cell>
          <cell r="B362" t="str">
            <v>Reclamos Generales y Otros</v>
          </cell>
          <cell r="C362">
            <v>44727</v>
          </cell>
          <cell r="F362" t="str">
            <v>EN ANÁLISIS</v>
          </cell>
        </row>
        <row r="363">
          <cell r="A363" t="str">
            <v>SOL-W 0157666</v>
          </cell>
          <cell r="B363" t="str">
            <v>Reclamos Generales y Otros</v>
          </cell>
          <cell r="C363">
            <v>44728</v>
          </cell>
          <cell r="D363">
            <v>44756</v>
          </cell>
          <cell r="E363" t="str">
            <v>SOL-W 0157666</v>
          </cell>
          <cell r="F363" t="str">
            <v>NO ADMISIBLE-DERIVADO</v>
          </cell>
        </row>
        <row r="364">
          <cell r="A364" t="str">
            <v>SOL-W 0157671</v>
          </cell>
          <cell r="B364" t="str">
            <v>Tiempo del proceso de Tramitación de Beneficios Previsionales</v>
          </cell>
          <cell r="C364">
            <v>44728</v>
          </cell>
          <cell r="D364">
            <v>44740</v>
          </cell>
          <cell r="E364" t="str">
            <v>SOL-W 0157671</v>
          </cell>
          <cell r="F364" t="str">
            <v>RESPONDIDO</v>
          </cell>
        </row>
        <row r="365">
          <cell r="A365" t="str">
            <v>SOL-W 0157722</v>
          </cell>
          <cell r="B365" t="str">
            <v>Reclamos Generales y Otros</v>
          </cell>
          <cell r="C365">
            <v>44728</v>
          </cell>
          <cell r="D365">
            <v>44740</v>
          </cell>
          <cell r="E365" t="str">
            <v>SOL-W 0157722</v>
          </cell>
          <cell r="F365" t="str">
            <v>NO ADMISIBLE-DERIVADO</v>
          </cell>
        </row>
        <row r="366">
          <cell r="A366" t="str">
            <v>SOL-W 0157741</v>
          </cell>
          <cell r="B366" t="str">
            <v>Tiempo del proceso de Tramitación de Concesiones Acuícolas</v>
          </cell>
          <cell r="C366">
            <v>44729</v>
          </cell>
          <cell r="D366">
            <v>44740</v>
          </cell>
          <cell r="E366" t="str">
            <v>SOL-W 0157741</v>
          </cell>
          <cell r="F366" t="str">
            <v>NO ADMISIBLE-DERIVADO</v>
          </cell>
        </row>
        <row r="367">
          <cell r="A367" t="str">
            <v>SOL-W 0157745</v>
          </cell>
          <cell r="B367" t="str">
            <v>Tiempo del proceso de Tramitación de Beneficios Previsionales</v>
          </cell>
          <cell r="C367">
            <v>44729</v>
          </cell>
          <cell r="D367">
            <v>44790</v>
          </cell>
          <cell r="E367" t="str">
            <v>SOL-W 0157745</v>
          </cell>
          <cell r="F367" t="str">
            <v>RESPONDIDO</v>
          </cell>
        </row>
        <row r="368">
          <cell r="A368" t="str">
            <v>SOL-W 0157784</v>
          </cell>
          <cell r="B368" t="str">
            <v>Reclamos Generales y Otros</v>
          </cell>
          <cell r="C368">
            <v>44729</v>
          </cell>
          <cell r="D368">
            <v>44740</v>
          </cell>
          <cell r="E368" t="str">
            <v>SOL-W 0157784</v>
          </cell>
          <cell r="F368" t="str">
            <v>NO ADMISIBLE-DERIVADO</v>
          </cell>
        </row>
        <row r="369">
          <cell r="A369" t="str">
            <v>SOL-W 0157791</v>
          </cell>
          <cell r="B369" t="str">
            <v>Reclamos Generales y Otros</v>
          </cell>
          <cell r="C369">
            <v>44729</v>
          </cell>
          <cell r="D369">
            <v>44740</v>
          </cell>
          <cell r="E369" t="str">
            <v>SOL-W 0157791</v>
          </cell>
          <cell r="F369" t="str">
            <v>NO ADMISIBLE-DERIVADO</v>
          </cell>
        </row>
        <row r="370">
          <cell r="A370" t="str">
            <v>SOL-W 0157792</v>
          </cell>
          <cell r="B370" t="str">
            <v>Reclamos Generales y Otros</v>
          </cell>
          <cell r="C370">
            <v>44729</v>
          </cell>
          <cell r="D370">
            <v>44740</v>
          </cell>
          <cell r="E370" t="str">
            <v>SOL-W 0157792</v>
          </cell>
          <cell r="F370" t="str">
            <v>RESPONDIDO</v>
          </cell>
        </row>
        <row r="371">
          <cell r="A371" t="str">
            <v>SOL-W 0157796</v>
          </cell>
          <cell r="B371" t="str">
            <v>Tiempo del proceso de Tramitación de Concesiones Marítimas</v>
          </cell>
          <cell r="C371">
            <v>44729</v>
          </cell>
          <cell r="D371">
            <v>44778</v>
          </cell>
          <cell r="E371" t="str">
            <v>SOL-W 0157796</v>
          </cell>
          <cell r="F371" t="str">
            <v>RESPONDIDO</v>
          </cell>
        </row>
        <row r="372">
          <cell r="A372" t="str">
            <v>SOL-W 0157798</v>
          </cell>
          <cell r="B372" t="str">
            <v>Reclamos Generales y Otros</v>
          </cell>
          <cell r="C372">
            <v>44729</v>
          </cell>
          <cell r="D372">
            <v>44740</v>
          </cell>
          <cell r="E372" t="str">
            <v>SOL-W 0157798</v>
          </cell>
          <cell r="F372" t="str">
            <v>NO ADMISIBLE-DERIVADO</v>
          </cell>
        </row>
        <row r="373">
          <cell r="A373" t="str">
            <v>SOL-W 0157799</v>
          </cell>
          <cell r="B373" t="str">
            <v>Respuesta no satisfactoria</v>
          </cell>
          <cell r="C373">
            <v>44729</v>
          </cell>
          <cell r="D373">
            <v>44756</v>
          </cell>
          <cell r="E373" t="str">
            <v>SOL-W 0157799</v>
          </cell>
          <cell r="F373" t="str">
            <v>NO ADMISIBLE-DERIVADO</v>
          </cell>
        </row>
        <row r="374">
          <cell r="A374" t="str">
            <v>SOL-W 0157802</v>
          </cell>
          <cell r="B374" t="str">
            <v>Reclamos Generales y Otros</v>
          </cell>
          <cell r="C374">
            <v>44730</v>
          </cell>
          <cell r="D374">
            <v>44740</v>
          </cell>
          <cell r="E374" t="str">
            <v>SOL-W 0157802</v>
          </cell>
          <cell r="F374" t="str">
            <v>NO ADMISIBLE-DERIVADO</v>
          </cell>
        </row>
        <row r="375">
          <cell r="A375" t="str">
            <v>SOL-W 0157804</v>
          </cell>
          <cell r="B375" t="str">
            <v>Reclamos Generales y Otros</v>
          </cell>
          <cell r="C375">
            <v>44730</v>
          </cell>
          <cell r="D375">
            <v>44740</v>
          </cell>
          <cell r="E375" t="str">
            <v>SOL-W 0157804</v>
          </cell>
          <cell r="F375" t="str">
            <v>NO ADMISIBLE-DERIVADO</v>
          </cell>
        </row>
        <row r="376">
          <cell r="A376" t="str">
            <v>SOL-W 0157806</v>
          </cell>
          <cell r="B376" t="str">
            <v>Atención por parte de los funcionarios del Servicio</v>
          </cell>
          <cell r="C376">
            <v>44730</v>
          </cell>
          <cell r="D376">
            <v>44741</v>
          </cell>
          <cell r="E376" t="str">
            <v>SOL-W 0157806</v>
          </cell>
          <cell r="F376" t="str">
            <v>NO ADMISIBLE-DERIVADO</v>
          </cell>
        </row>
        <row r="377">
          <cell r="A377" t="str">
            <v>SOL-W 0157811</v>
          </cell>
          <cell r="B377" t="str">
            <v>Reclamos Generales y Otros</v>
          </cell>
          <cell r="C377">
            <v>44730</v>
          </cell>
          <cell r="D377">
            <v>44741</v>
          </cell>
          <cell r="E377" t="str">
            <v>SOL-W 0157811</v>
          </cell>
          <cell r="F377" t="str">
            <v>INADMISIBLE</v>
          </cell>
        </row>
        <row r="378">
          <cell r="A378" t="str">
            <v>SOL-W 0157812</v>
          </cell>
          <cell r="B378" t="str">
            <v>Reclamos Generales y Otros</v>
          </cell>
          <cell r="C378">
            <v>44730</v>
          </cell>
          <cell r="D378">
            <v>44741</v>
          </cell>
          <cell r="E378" t="str">
            <v>SOL-W 0157812</v>
          </cell>
          <cell r="F378" t="str">
            <v>NO ADMISIBLE-DERIVADO</v>
          </cell>
        </row>
        <row r="379">
          <cell r="A379" t="str">
            <v>SOL-W 0157814</v>
          </cell>
          <cell r="B379" t="str">
            <v>Reclamos Generales y Otros</v>
          </cell>
          <cell r="C379">
            <v>44730</v>
          </cell>
          <cell r="D379">
            <v>44741</v>
          </cell>
          <cell r="E379" t="str">
            <v>SOL-W 0157814</v>
          </cell>
          <cell r="F379" t="str">
            <v>NO ADMISIBLE-DERIVADO</v>
          </cell>
        </row>
        <row r="380">
          <cell r="A380" t="str">
            <v>SOL-W 0157815</v>
          </cell>
          <cell r="B380" t="str">
            <v>Reclamos Generales y Otros</v>
          </cell>
          <cell r="C380">
            <v>44730</v>
          </cell>
          <cell r="D380">
            <v>44741</v>
          </cell>
          <cell r="E380" t="str">
            <v>SOL-W 0157815</v>
          </cell>
          <cell r="F380" t="str">
            <v>INADMISIBLE</v>
          </cell>
        </row>
        <row r="381">
          <cell r="A381" t="str">
            <v>SOL-W 0157820</v>
          </cell>
          <cell r="B381" t="str">
            <v>Reclamos Generales y Otros</v>
          </cell>
          <cell r="C381">
            <v>44731</v>
          </cell>
          <cell r="D381">
            <v>44741</v>
          </cell>
          <cell r="E381" t="str">
            <v>SOL-W 0157820</v>
          </cell>
          <cell r="F381" t="str">
            <v>NO ADMISIBLE-DERIVADO</v>
          </cell>
        </row>
        <row r="382">
          <cell r="A382" t="str">
            <v>SOL-W 0157824</v>
          </cell>
          <cell r="B382" t="str">
            <v>Reclamos Generales y Otros</v>
          </cell>
          <cell r="C382">
            <v>44731</v>
          </cell>
          <cell r="D382">
            <v>44756</v>
          </cell>
          <cell r="E382" t="str">
            <v>SOL-W 0157824</v>
          </cell>
          <cell r="F382" t="str">
            <v>NO ADMISIBLE-DERIVADO</v>
          </cell>
        </row>
        <row r="383">
          <cell r="A383" t="str">
            <v>SOL-W 0157825</v>
          </cell>
          <cell r="B383" t="str">
            <v>Atención por parte de los funcionarios del Servicio</v>
          </cell>
          <cell r="C383">
            <v>44731</v>
          </cell>
          <cell r="D383">
            <v>44741</v>
          </cell>
          <cell r="E383" t="str">
            <v>SOL-W 0157825</v>
          </cell>
          <cell r="F383" t="str">
            <v>NO ADMISIBLE-DERIVADO</v>
          </cell>
        </row>
        <row r="384">
          <cell r="A384" t="str">
            <v>SOL-W 0157847</v>
          </cell>
          <cell r="B384" t="str">
            <v>Reclamos Generales y Otros</v>
          </cell>
          <cell r="C384">
            <v>44732</v>
          </cell>
          <cell r="D384">
            <v>44732</v>
          </cell>
          <cell r="E384" t="str">
            <v>SOL-W 0157847</v>
          </cell>
          <cell r="F384" t="str">
            <v>NO ADMISIBLE-DERIVADO</v>
          </cell>
        </row>
        <row r="385">
          <cell r="A385" t="str">
            <v>SOL-W 0157868</v>
          </cell>
          <cell r="B385" t="str">
            <v>Reclamos Generales y Otros</v>
          </cell>
          <cell r="C385">
            <v>44732</v>
          </cell>
          <cell r="D385">
            <v>44741</v>
          </cell>
          <cell r="E385" t="str">
            <v>SOL-W 0157868</v>
          </cell>
          <cell r="F385" t="str">
            <v>INADMISIBLE</v>
          </cell>
        </row>
        <row r="386">
          <cell r="A386" t="str">
            <v>SOL-W 0157890</v>
          </cell>
          <cell r="B386" t="str">
            <v>Reclamos Generales y Otros</v>
          </cell>
          <cell r="C386">
            <v>44732</v>
          </cell>
          <cell r="D386">
            <v>44736</v>
          </cell>
          <cell r="E386" t="str">
            <v>SOL-W 0157890</v>
          </cell>
          <cell r="F386" t="str">
            <v>INADMISIBLE</v>
          </cell>
        </row>
        <row r="387">
          <cell r="A387" t="str">
            <v>SOL-W 0157899</v>
          </cell>
          <cell r="B387" t="str">
            <v>Reclamos Generales y Otros</v>
          </cell>
          <cell r="C387">
            <v>44733</v>
          </cell>
          <cell r="D387">
            <v>44741</v>
          </cell>
          <cell r="E387" t="str">
            <v>SOL-W 0157899</v>
          </cell>
          <cell r="F387" t="str">
            <v>INADMISIBLE</v>
          </cell>
        </row>
        <row r="388">
          <cell r="A388" t="str">
            <v>SOL-W 0157902</v>
          </cell>
          <cell r="B388" t="str">
            <v>Tiempo del proceso de Tramitación de Concesiones Marítimas</v>
          </cell>
          <cell r="C388">
            <v>44733</v>
          </cell>
          <cell r="D388">
            <v>44735</v>
          </cell>
          <cell r="E388" t="str">
            <v>SOL-W 0157902</v>
          </cell>
          <cell r="F388" t="str">
            <v>RESPONDIDO</v>
          </cell>
        </row>
        <row r="389">
          <cell r="A389" t="str">
            <v>SOL-W 0157904</v>
          </cell>
          <cell r="B389" t="str">
            <v>Respuesta no satisfactoria</v>
          </cell>
          <cell r="C389">
            <v>44733</v>
          </cell>
          <cell r="D389">
            <v>44741</v>
          </cell>
          <cell r="E389" t="str">
            <v>SOL-W 0157904</v>
          </cell>
          <cell r="F389" t="str">
            <v>NO ADMISIBLE-DERIVADO</v>
          </cell>
        </row>
        <row r="390">
          <cell r="A390" t="str">
            <v>SOL-W 0157905</v>
          </cell>
          <cell r="B390" t="str">
            <v>Reclamos Generales y Otros</v>
          </cell>
          <cell r="C390">
            <v>44733</v>
          </cell>
          <cell r="D390">
            <v>44741</v>
          </cell>
          <cell r="E390" t="str">
            <v>SOL-W 0157905</v>
          </cell>
          <cell r="F390" t="str">
            <v>NO ADMISIBLE-DERIVADO</v>
          </cell>
        </row>
        <row r="391">
          <cell r="A391" t="str">
            <v>SOL-W 0157908</v>
          </cell>
          <cell r="B391" t="str">
            <v>Reclamos Generales y Otros</v>
          </cell>
          <cell r="C391">
            <v>44733</v>
          </cell>
          <cell r="D391">
            <v>44741</v>
          </cell>
          <cell r="E391" t="str">
            <v>SOL-W 0157908</v>
          </cell>
          <cell r="F391" t="str">
            <v>NO ADMISIBLE-DERIVADO</v>
          </cell>
        </row>
        <row r="392">
          <cell r="A392" t="str">
            <v>SOL-W 0157910</v>
          </cell>
          <cell r="B392" t="str">
            <v>Reclamos Generales y Otros</v>
          </cell>
          <cell r="C392">
            <v>44733</v>
          </cell>
          <cell r="D392">
            <v>44741</v>
          </cell>
          <cell r="E392" t="str">
            <v>SOL-W 0157910</v>
          </cell>
          <cell r="F392" t="str">
            <v>NO ADMISIBLE-DERIVADO</v>
          </cell>
        </row>
        <row r="393">
          <cell r="A393" t="str">
            <v>SOL-W 0157915</v>
          </cell>
          <cell r="B393" t="str">
            <v>Tiempo del proceso de Tramitación de Beneficios Previsionales</v>
          </cell>
          <cell r="C393">
            <v>44733</v>
          </cell>
          <cell r="D393">
            <v>44790</v>
          </cell>
          <cell r="E393" t="str">
            <v>SOL-W 0157915</v>
          </cell>
          <cell r="F393" t="str">
            <v>RESPONDIDO</v>
          </cell>
        </row>
        <row r="394">
          <cell r="A394" t="str">
            <v>SOL-W 0157917</v>
          </cell>
          <cell r="B394" t="str">
            <v>Atención por parte de los funcionarios del Servicio</v>
          </cell>
          <cell r="C394">
            <v>44734</v>
          </cell>
          <cell r="D394">
            <v>44741</v>
          </cell>
          <cell r="E394" t="str">
            <v>SOL-W 0157917</v>
          </cell>
          <cell r="F394" t="str">
            <v>RESPONDIDO</v>
          </cell>
        </row>
        <row r="395">
          <cell r="A395" t="str">
            <v>SOL-W 0157919</v>
          </cell>
          <cell r="B395" t="str">
            <v>Tiempo del proceso de Tramitación de Beneficios Previsionales</v>
          </cell>
          <cell r="C395">
            <v>44734</v>
          </cell>
          <cell r="D395">
            <v>44743</v>
          </cell>
          <cell r="E395" t="str">
            <v>SOL-W 0157919</v>
          </cell>
          <cell r="F395" t="str">
            <v>RESPONDIDO</v>
          </cell>
        </row>
        <row r="396">
          <cell r="A396" t="str">
            <v>SOL-W 0157926</v>
          </cell>
          <cell r="B396" t="str">
            <v>Reclamos Generales y Otros</v>
          </cell>
          <cell r="C396">
            <v>44734</v>
          </cell>
          <cell r="D396">
            <v>44741</v>
          </cell>
          <cell r="E396" t="str">
            <v>SOL-W 0157926</v>
          </cell>
          <cell r="F396" t="str">
            <v>NO ADMISIBLE-DERIVADO</v>
          </cell>
        </row>
        <row r="397">
          <cell r="A397" t="str">
            <v>SOL-W 0157930</v>
          </cell>
          <cell r="B397" t="str">
            <v>Tiempo del proceso de Tramitación de Beneficios Previsionales</v>
          </cell>
          <cell r="C397">
            <v>44734</v>
          </cell>
          <cell r="D397">
            <v>44743</v>
          </cell>
          <cell r="E397" t="str">
            <v>SOL-W 0157930</v>
          </cell>
          <cell r="F397" t="str">
            <v>RESPONDIDO</v>
          </cell>
        </row>
        <row r="398">
          <cell r="A398" t="str">
            <v>SOL-W 0157975</v>
          </cell>
          <cell r="B398" t="str">
            <v>Respuesta no satisfactoria</v>
          </cell>
          <cell r="C398">
            <v>44734</v>
          </cell>
          <cell r="D398">
            <v>44741</v>
          </cell>
          <cell r="E398" t="str">
            <v>SOL-W 0157975</v>
          </cell>
          <cell r="F398" t="str">
            <v>INADMISIBLE</v>
          </cell>
        </row>
        <row r="399">
          <cell r="A399" t="str">
            <v>SOL-W 0157978</v>
          </cell>
          <cell r="B399" t="str">
            <v>Respuesta no satisfactoria</v>
          </cell>
          <cell r="C399">
            <v>44734</v>
          </cell>
          <cell r="D399">
            <v>44741</v>
          </cell>
          <cell r="E399" t="str">
            <v>SOL-W 0157978</v>
          </cell>
          <cell r="F399" t="str">
            <v>NO ADMISIBLE-DERIVADO</v>
          </cell>
        </row>
        <row r="400">
          <cell r="A400" t="str">
            <v>SOL-W 0157982</v>
          </cell>
          <cell r="B400" t="str">
            <v>Reclamos Generales y Otros</v>
          </cell>
          <cell r="C400">
            <v>44734</v>
          </cell>
          <cell r="D400">
            <v>44741</v>
          </cell>
          <cell r="E400" t="str">
            <v>SOL-W 0157982</v>
          </cell>
          <cell r="F400" t="str">
            <v>NO ADMISIBLE-DERIVADO</v>
          </cell>
        </row>
        <row r="401">
          <cell r="A401" t="str">
            <v>SOL-W 0157984</v>
          </cell>
          <cell r="B401" t="str">
            <v>Reclamos Generales y Otros</v>
          </cell>
          <cell r="C401">
            <v>44734</v>
          </cell>
          <cell r="D401">
            <v>44741</v>
          </cell>
          <cell r="E401" t="str">
            <v>SOL-W 0157984</v>
          </cell>
          <cell r="F401" t="str">
            <v>NO ADMISIBLE-DERIVADO</v>
          </cell>
        </row>
        <row r="402">
          <cell r="A402" t="str">
            <v>SOL-W 0157989</v>
          </cell>
          <cell r="B402" t="str">
            <v>Reclamos Generales y Otros</v>
          </cell>
          <cell r="C402">
            <v>44734</v>
          </cell>
          <cell r="D402">
            <v>44741</v>
          </cell>
          <cell r="E402" t="str">
            <v>SOL-W 0157989</v>
          </cell>
          <cell r="F402" t="str">
            <v>NO ADMISIBLE-DERIVADO</v>
          </cell>
        </row>
        <row r="403">
          <cell r="A403" t="str">
            <v>SOL-W 0157993</v>
          </cell>
          <cell r="B403" t="str">
            <v>Reclamos Generales y Otros</v>
          </cell>
          <cell r="C403">
            <v>44734</v>
          </cell>
          <cell r="D403">
            <v>44741</v>
          </cell>
          <cell r="E403" t="str">
            <v>SOL-W 0157993</v>
          </cell>
          <cell r="F403" t="str">
            <v>NO ADMISIBLE-DERIVADO</v>
          </cell>
        </row>
        <row r="404">
          <cell r="A404" t="str">
            <v>SOL-W 0157995</v>
          </cell>
          <cell r="B404" t="str">
            <v>Reclamos Generales y Otros</v>
          </cell>
          <cell r="C404">
            <v>44735</v>
          </cell>
          <cell r="D404">
            <v>44741</v>
          </cell>
          <cell r="E404" t="str">
            <v>SOL-W 0157995</v>
          </cell>
          <cell r="F404" t="str">
            <v>NO ADMISIBLE-DERIVADO</v>
          </cell>
        </row>
        <row r="405">
          <cell r="A405" t="str">
            <v>SOL-W 0157998</v>
          </cell>
          <cell r="B405" t="str">
            <v>Reclamos Generales y Otros</v>
          </cell>
          <cell r="C405">
            <v>44735</v>
          </cell>
          <cell r="D405">
            <v>44741</v>
          </cell>
          <cell r="E405" t="str">
            <v>SOL-W 0157998</v>
          </cell>
          <cell r="F405" t="str">
            <v>INADMISIBLE</v>
          </cell>
        </row>
        <row r="406">
          <cell r="A406" t="str">
            <v>SOL-W 0158026</v>
          </cell>
          <cell r="B406" t="str">
            <v>Tiempo del proceso de Tramitación de Beneficios Previsionales</v>
          </cell>
          <cell r="C406">
            <v>44735</v>
          </cell>
          <cell r="D406">
            <v>44741</v>
          </cell>
          <cell r="E406" t="str">
            <v>SOL-W 0158026</v>
          </cell>
          <cell r="F406" t="str">
            <v>NO ADMISIBLE-DERIVADO</v>
          </cell>
        </row>
        <row r="407">
          <cell r="A407" t="str">
            <v>SOL-W 0158039</v>
          </cell>
          <cell r="B407" t="str">
            <v>Reclamos Generales y Otros</v>
          </cell>
          <cell r="C407">
            <v>44735</v>
          </cell>
          <cell r="D407">
            <v>44741</v>
          </cell>
          <cell r="E407" t="str">
            <v>SOL-W 0158039</v>
          </cell>
          <cell r="F407" t="str">
            <v>NO ADMISIBLE-DERIVADO</v>
          </cell>
        </row>
        <row r="408">
          <cell r="A408" t="str">
            <v>SOL-W 0158042</v>
          </cell>
          <cell r="B408" t="str">
            <v>Reclamos Generales y Otros</v>
          </cell>
          <cell r="C408">
            <v>44735</v>
          </cell>
          <cell r="D408">
            <v>44741</v>
          </cell>
          <cell r="E408" t="str">
            <v>SOL-W 0158042</v>
          </cell>
          <cell r="F408" t="str">
            <v>NO ADMISIBLE-DERIVADO</v>
          </cell>
        </row>
        <row r="409">
          <cell r="A409" t="str">
            <v>SOL-W 0158044</v>
          </cell>
          <cell r="B409" t="str">
            <v>Respuesta no satisfactoria</v>
          </cell>
          <cell r="C409">
            <v>44735</v>
          </cell>
          <cell r="D409">
            <v>44741</v>
          </cell>
          <cell r="E409" t="str">
            <v>SOL-W 0158044</v>
          </cell>
          <cell r="F409" t="str">
            <v>NO ADMISIBLE-DERIVADO</v>
          </cell>
        </row>
        <row r="410">
          <cell r="A410" t="str">
            <v>SOL-W 0158046</v>
          </cell>
          <cell r="B410" t="str">
            <v>Reclamos Generales y Otros</v>
          </cell>
          <cell r="C410">
            <v>44736</v>
          </cell>
          <cell r="D410">
            <v>44741</v>
          </cell>
          <cell r="E410" t="str">
            <v>SOL-W 0158046</v>
          </cell>
          <cell r="F410" t="str">
            <v>NO ADMISIBLE-DERIVADO</v>
          </cell>
        </row>
        <row r="411">
          <cell r="A411" t="str">
            <v>SOL-W 0158088</v>
          </cell>
          <cell r="B411" t="str">
            <v>Reclamos Generales y Otros</v>
          </cell>
          <cell r="C411">
            <v>44736</v>
          </cell>
          <cell r="D411">
            <v>44741</v>
          </cell>
          <cell r="E411" t="str">
            <v>SOL-W 0158088</v>
          </cell>
          <cell r="F411" t="str">
            <v>INADMISIBLE</v>
          </cell>
        </row>
        <row r="412">
          <cell r="A412" t="str">
            <v>SOL-W 0158091</v>
          </cell>
          <cell r="B412" t="str">
            <v>Reclamos Generales y Otros</v>
          </cell>
          <cell r="C412">
            <v>44737</v>
          </cell>
          <cell r="D412">
            <v>44741</v>
          </cell>
          <cell r="E412" t="str">
            <v>SOL-W 0158091</v>
          </cell>
          <cell r="F412" t="str">
            <v>NO ADMISIBLE-DERIVADO</v>
          </cell>
        </row>
        <row r="413">
          <cell r="A413" t="str">
            <v>SOL-W 0158092</v>
          </cell>
          <cell r="B413" t="str">
            <v>Reclamos Generales y Otros</v>
          </cell>
          <cell r="C413">
            <v>44737</v>
          </cell>
          <cell r="D413">
            <v>44741</v>
          </cell>
          <cell r="E413" t="str">
            <v>SOL-W 0158092</v>
          </cell>
          <cell r="F413" t="str">
            <v>NO ADMISIBLE-DERIVADO</v>
          </cell>
        </row>
        <row r="414">
          <cell r="A414" t="str">
            <v>SOL-W 0158094</v>
          </cell>
          <cell r="B414" t="str">
            <v>Reclamos Generales y Otros</v>
          </cell>
          <cell r="C414">
            <v>44737</v>
          </cell>
          <cell r="D414">
            <v>44741</v>
          </cell>
          <cell r="E414" t="str">
            <v>SOL-W 0158094</v>
          </cell>
          <cell r="F414" t="str">
            <v>NO ADMISIBLE-DERIVADO</v>
          </cell>
        </row>
        <row r="415">
          <cell r="A415" t="str">
            <v>SOL-W 0158096</v>
          </cell>
          <cell r="B415" t="str">
            <v>Tiempo del proceso de Tramitación de Concesiones Acuícolas</v>
          </cell>
          <cell r="C415">
            <v>44737</v>
          </cell>
          <cell r="D415">
            <v>44741</v>
          </cell>
          <cell r="E415" t="str">
            <v>SOL-W 0158096</v>
          </cell>
          <cell r="F415" t="str">
            <v>NO ADMISIBLE-DERIVADO</v>
          </cell>
        </row>
        <row r="416">
          <cell r="A416" t="str">
            <v>SOL-W 0158097</v>
          </cell>
          <cell r="B416" t="str">
            <v>Reclamos Generales y Otros</v>
          </cell>
          <cell r="C416">
            <v>44737</v>
          </cell>
          <cell r="D416">
            <v>44741</v>
          </cell>
          <cell r="E416" t="str">
            <v>SOL-W 0158097</v>
          </cell>
          <cell r="F416" t="str">
            <v>NO ADMISIBLE-DERIVADO</v>
          </cell>
        </row>
        <row r="417">
          <cell r="A417" t="str">
            <v>SOL-W 0158098</v>
          </cell>
          <cell r="B417" t="str">
            <v>Tiempo del proceso de Tramitación de Beneficios Previsionales</v>
          </cell>
          <cell r="C417">
            <v>44737</v>
          </cell>
          <cell r="D417">
            <v>44741</v>
          </cell>
          <cell r="E417" t="str">
            <v>SOL-W 0158098</v>
          </cell>
          <cell r="F417" t="str">
            <v>NO ADMISIBLE-DERIVADO</v>
          </cell>
        </row>
        <row r="418">
          <cell r="A418" t="str">
            <v>SOL-W 0158101</v>
          </cell>
          <cell r="B418" t="str">
            <v>Reclamos Generales y Otros</v>
          </cell>
          <cell r="C418">
            <v>44738</v>
          </cell>
          <cell r="D418">
            <v>44741</v>
          </cell>
          <cell r="E418" t="str">
            <v>SOL-W 0158101</v>
          </cell>
          <cell r="F418" t="str">
            <v>NO ADMISIBLE-DERIVADO</v>
          </cell>
        </row>
        <row r="419">
          <cell r="A419" t="str">
            <v>SOL-W 0158104</v>
          </cell>
          <cell r="B419" t="str">
            <v>Reclamos Generales y Otros</v>
          </cell>
          <cell r="C419">
            <v>44738</v>
          </cell>
          <cell r="D419">
            <v>44741</v>
          </cell>
          <cell r="E419" t="str">
            <v>SOL-W 0158104</v>
          </cell>
          <cell r="F419" t="str">
            <v>NO ADMISIBLE-DERIVADO</v>
          </cell>
        </row>
        <row r="420">
          <cell r="A420" t="str">
            <v>SOL-W 0158105</v>
          </cell>
          <cell r="B420" t="str">
            <v>Reclamos Generales y Otros</v>
          </cell>
          <cell r="C420">
            <v>44738</v>
          </cell>
          <cell r="D420">
            <v>44741</v>
          </cell>
          <cell r="E420" t="str">
            <v>SOL-W 0158105</v>
          </cell>
          <cell r="F420" t="str">
            <v>NO ADMISIBLE-DERIVADO</v>
          </cell>
        </row>
        <row r="421">
          <cell r="A421" t="str">
            <v>SOL-W 0158106</v>
          </cell>
          <cell r="B421" t="str">
            <v>Reclamos Generales y Otros</v>
          </cell>
          <cell r="C421">
            <v>44738</v>
          </cell>
          <cell r="D421">
            <v>44741</v>
          </cell>
          <cell r="E421" t="str">
            <v>SOL-W 0158106</v>
          </cell>
          <cell r="F421" t="str">
            <v>NO ADMISIBLE-DERIVADO</v>
          </cell>
        </row>
        <row r="422">
          <cell r="A422" t="str">
            <v>SOL-W 0158107</v>
          </cell>
          <cell r="B422" t="str">
            <v>Reclamos Generales y Otros</v>
          </cell>
          <cell r="C422">
            <v>44738</v>
          </cell>
          <cell r="D422">
            <v>44741</v>
          </cell>
          <cell r="E422" t="str">
            <v>SOL-W 0158107</v>
          </cell>
          <cell r="F422" t="str">
            <v>NO ADMISIBLE-DERIVADO</v>
          </cell>
        </row>
        <row r="423">
          <cell r="A423" t="str">
            <v>SOL-W 0158110</v>
          </cell>
          <cell r="B423" t="str">
            <v>Atención por parte de los funcionarios del Servicio</v>
          </cell>
          <cell r="C423">
            <v>44739</v>
          </cell>
          <cell r="D423">
            <v>44741</v>
          </cell>
          <cell r="E423" t="str">
            <v>SOL-W 0158110</v>
          </cell>
          <cell r="F423" t="str">
            <v>NO ADMISIBLE-DERIVADO</v>
          </cell>
        </row>
        <row r="424">
          <cell r="A424" t="str">
            <v>SOL-W 0158127</v>
          </cell>
          <cell r="B424" t="str">
            <v>Respuesta no satisfactoria</v>
          </cell>
          <cell r="C424">
            <v>44740</v>
          </cell>
          <cell r="D424">
            <v>44741</v>
          </cell>
          <cell r="E424" t="str">
            <v>SOL-W 0158127</v>
          </cell>
          <cell r="F424" t="str">
            <v>INADMISIBLE</v>
          </cell>
        </row>
        <row r="425">
          <cell r="A425" t="str">
            <v>SOL-W 0158132</v>
          </cell>
          <cell r="B425" t="str">
            <v>Reclamos Generales y Otros</v>
          </cell>
          <cell r="C425">
            <v>44740</v>
          </cell>
          <cell r="D425">
            <v>44741</v>
          </cell>
          <cell r="E425" t="str">
            <v>SOL-W 0158132</v>
          </cell>
          <cell r="F425" t="str">
            <v>NO ADMISIBLE-DERIVADO</v>
          </cell>
        </row>
        <row r="426">
          <cell r="A426" t="str">
            <v>SOL-W 0158152</v>
          </cell>
          <cell r="B426" t="str">
            <v>Reclamos Generales y Otros</v>
          </cell>
          <cell r="C426">
            <v>44740</v>
          </cell>
          <cell r="D426">
            <v>44753</v>
          </cell>
          <cell r="E426" t="str">
            <v>SOL-W 0158152</v>
          </cell>
          <cell r="F426" t="str">
            <v>RESPONDIDO</v>
          </cell>
        </row>
        <row r="427">
          <cell r="A427" t="str">
            <v>SOL-W 0158183</v>
          </cell>
          <cell r="B427" t="str">
            <v>Reclamos Generales y Otros</v>
          </cell>
          <cell r="C427">
            <v>44740</v>
          </cell>
          <cell r="D427">
            <v>44750</v>
          </cell>
          <cell r="E427" t="str">
            <v>SOL-W 0158183</v>
          </cell>
          <cell r="F427" t="str">
            <v>RESPONDIDO</v>
          </cell>
        </row>
        <row r="428">
          <cell r="A428" t="str">
            <v>SOL-W 0158198</v>
          </cell>
          <cell r="B428" t="str">
            <v>Respuesta no satisfactoria</v>
          </cell>
          <cell r="C428">
            <v>44741</v>
          </cell>
          <cell r="D428">
            <v>44749</v>
          </cell>
          <cell r="E428" t="str">
            <v>SOL-W 0158198</v>
          </cell>
          <cell r="F428" t="str">
            <v>NO ADMISIBLE-DERIVADO</v>
          </cell>
        </row>
        <row r="429">
          <cell r="A429" t="str">
            <v>SOL-W 0158205</v>
          </cell>
          <cell r="B429" t="str">
            <v>Respuesta no satisfactoria</v>
          </cell>
          <cell r="C429">
            <v>44741</v>
          </cell>
          <cell r="D429">
            <v>44749</v>
          </cell>
          <cell r="E429" t="str">
            <v>SOL-W 0158205</v>
          </cell>
          <cell r="F429" t="str">
            <v>RESPONDIDO</v>
          </cell>
        </row>
        <row r="430">
          <cell r="A430" t="str">
            <v>SOL-W 0158216</v>
          </cell>
          <cell r="B430" t="str">
            <v>Reclamos Generales y Otros</v>
          </cell>
          <cell r="C430">
            <v>44741</v>
          </cell>
          <cell r="D430">
            <v>44754</v>
          </cell>
          <cell r="E430" t="str">
            <v>SOL-W 0158216</v>
          </cell>
          <cell r="F430" t="str">
            <v>NO ADMISIBLE-DERIVADO</v>
          </cell>
        </row>
        <row r="431">
          <cell r="A431" t="str">
            <v>SOL-W 0158252</v>
          </cell>
          <cell r="B431" t="str">
            <v>Reclamos Generales y Otros</v>
          </cell>
          <cell r="C431">
            <v>44741</v>
          </cell>
          <cell r="D431">
            <v>44767</v>
          </cell>
          <cell r="E431" t="str">
            <v>SOL-W 0158252</v>
          </cell>
          <cell r="F431" t="str">
            <v>NO ADMISIBLE-DERIVADO</v>
          </cell>
        </row>
        <row r="432">
          <cell r="A432" t="str">
            <v>SOL-W 0158258</v>
          </cell>
          <cell r="B432" t="str">
            <v>Reclamos Generales y Otros</v>
          </cell>
          <cell r="C432">
            <v>44741</v>
          </cell>
          <cell r="D432">
            <v>44767</v>
          </cell>
          <cell r="E432" t="str">
            <v>SOL-W 0158258</v>
          </cell>
          <cell r="F432" t="str">
            <v>NO ADMISIBLE-DERIVADO</v>
          </cell>
        </row>
        <row r="433">
          <cell r="A433" t="str">
            <v>SOL-W 0158276</v>
          </cell>
          <cell r="B433" t="str">
            <v>Reclamos Generales y Otros</v>
          </cell>
          <cell r="C433">
            <v>44741</v>
          </cell>
          <cell r="D433">
            <v>44742</v>
          </cell>
          <cell r="E433" t="str">
            <v>SOL-W 0158276</v>
          </cell>
          <cell r="F433" t="str">
            <v>NO ADMISIBLE-DERIVADO</v>
          </cell>
        </row>
        <row r="434">
          <cell r="A434" t="str">
            <v>SOL-W 0158278</v>
          </cell>
          <cell r="B434" t="str">
            <v>Reclamos Generales y Otros</v>
          </cell>
          <cell r="C434">
            <v>44741</v>
          </cell>
          <cell r="D434">
            <v>44742</v>
          </cell>
          <cell r="E434" t="str">
            <v>SOL-W 0158278</v>
          </cell>
          <cell r="F434" t="str">
            <v>NO ADMISIBLE-DERIVADO</v>
          </cell>
        </row>
        <row r="435">
          <cell r="A435" t="str">
            <v>SOL-W 0158280</v>
          </cell>
          <cell r="B435" t="str">
            <v>Reclamos Generales y Otros</v>
          </cell>
          <cell r="C435">
            <v>44741</v>
          </cell>
          <cell r="D435">
            <v>44767</v>
          </cell>
          <cell r="E435" t="str">
            <v>SOL-W 0158280</v>
          </cell>
          <cell r="F435" t="str">
            <v>NO ADMISIBLE-DERIVADO</v>
          </cell>
        </row>
        <row r="436">
          <cell r="A436" t="str">
            <v>SOL-W 0158302</v>
          </cell>
          <cell r="B436" t="str">
            <v>Atención por parte de los funcionarios del Servicio</v>
          </cell>
          <cell r="C436">
            <v>44742</v>
          </cell>
          <cell r="D436">
            <v>44746</v>
          </cell>
          <cell r="E436" t="str">
            <v>SOL-W 0158302</v>
          </cell>
          <cell r="F436" t="str">
            <v>RESPONDIDO</v>
          </cell>
        </row>
        <row r="437">
          <cell r="A437" t="str">
            <v>SOL-W 0158308</v>
          </cell>
          <cell r="B437" t="str">
            <v>Tiempo del proceso de Tramitación de Beneficios Previsionales</v>
          </cell>
          <cell r="C437">
            <v>44742</v>
          </cell>
          <cell r="D437">
            <v>44767</v>
          </cell>
          <cell r="E437" t="str">
            <v>SOL-W 0158308</v>
          </cell>
          <cell r="F437" t="str">
            <v>NO ADMISIBLE-DERIVADO</v>
          </cell>
        </row>
        <row r="438">
          <cell r="A438" t="str">
            <v>SOL-W 0158340</v>
          </cell>
          <cell r="B438" t="str">
            <v>Reclamos Generales y Otros</v>
          </cell>
          <cell r="C438">
            <v>44742</v>
          </cell>
          <cell r="D438">
            <v>44754</v>
          </cell>
          <cell r="E438" t="str">
            <v>SOL-W 0158340</v>
          </cell>
          <cell r="F438" t="str">
            <v>NO ADMISIBLE-DERIVADO</v>
          </cell>
        </row>
        <row r="439">
          <cell r="A439" t="str">
            <v>SOL-W 0158342</v>
          </cell>
          <cell r="B439" t="str">
            <v>Reclamos Generales y Otros</v>
          </cell>
          <cell r="C439">
            <v>44743</v>
          </cell>
          <cell r="D439">
            <v>44756</v>
          </cell>
          <cell r="E439" t="str">
            <v>SOL-W 0158342</v>
          </cell>
          <cell r="F439" t="str">
            <v>NO ADMISIBLE-DERIVADO</v>
          </cell>
        </row>
        <row r="440">
          <cell r="A440" t="str">
            <v>SOL-W 0158343</v>
          </cell>
          <cell r="B440" t="str">
            <v>Reclamos Generales y Otros</v>
          </cell>
          <cell r="C440">
            <v>44743</v>
          </cell>
          <cell r="D440">
            <v>44754</v>
          </cell>
          <cell r="E440" t="str">
            <v>SOL-W 0158343</v>
          </cell>
          <cell r="F440" t="str">
            <v>NO ADMISIBLE-DERIVADO</v>
          </cell>
        </row>
        <row r="441">
          <cell r="A441" t="str">
            <v>SOL-W 0158346</v>
          </cell>
          <cell r="B441" t="str">
            <v>Reclamos Generales y Otros</v>
          </cell>
          <cell r="C441">
            <v>44743</v>
          </cell>
          <cell r="D441">
            <v>44749</v>
          </cell>
          <cell r="E441" t="str">
            <v>SOL-W 0158346</v>
          </cell>
          <cell r="F441" t="str">
            <v>NO ADMISIBLE-DERIVADO</v>
          </cell>
        </row>
        <row r="442">
          <cell r="A442" t="str">
            <v>SOL-W 0158363</v>
          </cell>
          <cell r="B442" t="str">
            <v>Reclamos Generales y Otros</v>
          </cell>
          <cell r="C442">
            <v>44743</v>
          </cell>
          <cell r="D442">
            <v>44749</v>
          </cell>
          <cell r="E442" t="str">
            <v>SOL-W 0158363</v>
          </cell>
          <cell r="F442" t="str">
            <v>NO ADMISIBLE-DERIVADO</v>
          </cell>
        </row>
        <row r="443">
          <cell r="A443" t="str">
            <v>SOL-W 0158374</v>
          </cell>
          <cell r="B443" t="str">
            <v>Atención por parte de los funcionarios del Servicio</v>
          </cell>
          <cell r="C443">
            <v>44743</v>
          </cell>
          <cell r="D443">
            <v>44749</v>
          </cell>
          <cell r="E443" t="str">
            <v>SOL-W 0158374</v>
          </cell>
          <cell r="F443" t="str">
            <v>NO ADMISIBLE-DERIVADO</v>
          </cell>
        </row>
        <row r="444">
          <cell r="A444" t="str">
            <v>SOL-W 0158375</v>
          </cell>
          <cell r="B444" t="str">
            <v>Reclamos Generales y Otros</v>
          </cell>
          <cell r="C444">
            <v>44743</v>
          </cell>
          <cell r="D444">
            <v>44746</v>
          </cell>
          <cell r="E444" t="str">
            <v>SOL-W 0158375</v>
          </cell>
          <cell r="F444" t="str">
            <v>NO ADMISIBLE-DERIVADO</v>
          </cell>
        </row>
        <row r="445">
          <cell r="A445" t="str">
            <v>SOL-W 0158377</v>
          </cell>
          <cell r="B445" t="str">
            <v>Reclamos Generales y Otros</v>
          </cell>
          <cell r="C445">
            <v>44743</v>
          </cell>
          <cell r="D445">
            <v>44746</v>
          </cell>
          <cell r="E445" t="str">
            <v>SOL-W 0158377</v>
          </cell>
          <cell r="F445" t="str">
            <v>NO ADMISIBLE-DERIVADO</v>
          </cell>
        </row>
        <row r="446">
          <cell r="A446" t="str">
            <v>SOL-W 0158385</v>
          </cell>
          <cell r="B446" t="str">
            <v>Reclamos Generales y Otros</v>
          </cell>
          <cell r="C446">
            <v>44744</v>
          </cell>
          <cell r="D446">
            <v>44746</v>
          </cell>
          <cell r="E446" t="str">
            <v>SOL-W 0158385</v>
          </cell>
          <cell r="F446" t="str">
            <v>NO ADMISIBLE-DERIVADO</v>
          </cell>
        </row>
        <row r="447">
          <cell r="A447" t="str">
            <v>SOL-W 0158386</v>
          </cell>
          <cell r="B447" t="str">
            <v>Reclamos Generales y Otros</v>
          </cell>
          <cell r="C447">
            <v>44744</v>
          </cell>
          <cell r="D447">
            <v>44746</v>
          </cell>
          <cell r="E447" t="str">
            <v>SOL-W 0158386</v>
          </cell>
          <cell r="F447" t="str">
            <v>NO ADMISIBLE-DERIVADO</v>
          </cell>
        </row>
        <row r="448">
          <cell r="A448" t="str">
            <v>SOL-W 0158387</v>
          </cell>
          <cell r="B448" t="str">
            <v>Reclamos Generales y Otros</v>
          </cell>
          <cell r="C448">
            <v>44744</v>
          </cell>
          <cell r="D448">
            <v>44746</v>
          </cell>
          <cell r="E448" t="str">
            <v>SOL-W 0158387</v>
          </cell>
          <cell r="F448" t="str">
            <v>NO ADMISIBLE-DERIVADO</v>
          </cell>
        </row>
        <row r="449">
          <cell r="A449" t="str">
            <v>SOL-W 0158390</v>
          </cell>
          <cell r="B449" t="str">
            <v>Reclamos Generales y Otros</v>
          </cell>
          <cell r="C449">
            <v>44745</v>
          </cell>
          <cell r="D449">
            <v>44746</v>
          </cell>
          <cell r="E449" t="str">
            <v>SOL-W 0158390</v>
          </cell>
          <cell r="F449" t="str">
            <v>NO ADMISIBLE-DERIVADO</v>
          </cell>
        </row>
        <row r="450">
          <cell r="A450" t="str">
            <v>SOL-W 0158398</v>
          </cell>
          <cell r="B450" t="str">
            <v>Tiempo del proceso de Tramitación de Beneficios Previsionales</v>
          </cell>
          <cell r="C450">
            <v>44745</v>
          </cell>
          <cell r="D450">
            <v>44767</v>
          </cell>
          <cell r="E450" t="str">
            <v>SOL-W 0158398</v>
          </cell>
          <cell r="F450" t="str">
            <v>NO ADMISIBLE-DERIVADO</v>
          </cell>
        </row>
        <row r="451">
          <cell r="A451" t="str">
            <v>SOL-W 0158460</v>
          </cell>
          <cell r="B451" t="str">
            <v>Reclamos Generales y Otros</v>
          </cell>
          <cell r="C451">
            <v>44746</v>
          </cell>
          <cell r="D451">
            <v>44747</v>
          </cell>
          <cell r="E451" t="str">
            <v>SOL-W 0158460</v>
          </cell>
          <cell r="F451" t="str">
            <v>NO ADMISIBLE-DERIVADO</v>
          </cell>
        </row>
        <row r="452">
          <cell r="A452" t="str">
            <v>SOL-W 0158461</v>
          </cell>
          <cell r="B452" t="str">
            <v>Respuesta no satisfactoria</v>
          </cell>
          <cell r="C452">
            <v>44746</v>
          </cell>
          <cell r="D452">
            <v>44747</v>
          </cell>
          <cell r="E452" t="str">
            <v>SOL-W 0158461</v>
          </cell>
          <cell r="F452" t="str">
            <v>NO ADMISIBLE-DERIVADO</v>
          </cell>
        </row>
        <row r="453">
          <cell r="A453" t="str">
            <v>SOL-W 0158468</v>
          </cell>
          <cell r="B453" t="str">
            <v>Reclamos Generales y Otros</v>
          </cell>
          <cell r="C453">
            <v>44746</v>
          </cell>
          <cell r="D453">
            <v>44747</v>
          </cell>
          <cell r="E453" t="str">
            <v>SOL-W 0158468</v>
          </cell>
          <cell r="F453" t="str">
            <v>NO ADMISIBLE-DERIVADO</v>
          </cell>
        </row>
        <row r="454">
          <cell r="A454" t="str">
            <v>SOL-W 0158476</v>
          </cell>
          <cell r="B454" t="str">
            <v>Reclamos Generales y Otros</v>
          </cell>
          <cell r="C454">
            <v>44747</v>
          </cell>
          <cell r="D454">
            <v>44747</v>
          </cell>
          <cell r="E454" t="str">
            <v>SOL-W 0158476</v>
          </cell>
          <cell r="F454" t="str">
            <v>NO ADMISIBLE-DERIVADO</v>
          </cell>
        </row>
        <row r="455">
          <cell r="A455" t="str">
            <v>SOL-W 0158480</v>
          </cell>
          <cell r="B455" t="str">
            <v>Atención por parte de los funcionarios del Servicio</v>
          </cell>
          <cell r="C455">
            <v>44747</v>
          </cell>
          <cell r="D455">
            <v>44747</v>
          </cell>
          <cell r="E455" t="str">
            <v>SOL-W 0158480</v>
          </cell>
          <cell r="F455" t="str">
            <v>NO ADMISIBLE-DERIVADO</v>
          </cell>
        </row>
        <row r="456">
          <cell r="A456" t="str">
            <v>SOL-W 0158513</v>
          </cell>
          <cell r="B456" t="str">
            <v>Reclamos Generales y Otros</v>
          </cell>
          <cell r="C456">
            <v>44747</v>
          </cell>
          <cell r="D456">
            <v>44748</v>
          </cell>
          <cell r="E456" t="str">
            <v>SOL-W 0158513</v>
          </cell>
          <cell r="F456" t="str">
            <v>NO ADMISIBLE-DERIVADO</v>
          </cell>
        </row>
        <row r="457">
          <cell r="A457" t="str">
            <v>SOL-W 0158543</v>
          </cell>
          <cell r="B457" t="str">
            <v>Reclamos Generales y Otros</v>
          </cell>
          <cell r="C457">
            <v>44748</v>
          </cell>
          <cell r="D457">
            <v>44748</v>
          </cell>
          <cell r="E457" t="str">
            <v>SOL-W 0158543</v>
          </cell>
          <cell r="F457" t="str">
            <v>NO ADMISIBLE-DERIVADO</v>
          </cell>
        </row>
        <row r="458">
          <cell r="A458" t="str">
            <v>SOL-W 0158546</v>
          </cell>
          <cell r="B458" t="str">
            <v>Atención por parte de los funcionarios del Servicio</v>
          </cell>
          <cell r="C458">
            <v>44748</v>
          </cell>
          <cell r="D458">
            <v>44748</v>
          </cell>
          <cell r="E458" t="str">
            <v>SOL-W 0158546</v>
          </cell>
          <cell r="F458" t="str">
            <v>NO ADMISIBLE-DERIVADO</v>
          </cell>
        </row>
        <row r="459">
          <cell r="A459" t="str">
            <v>SOL-W 0158558</v>
          </cell>
          <cell r="B459" t="str">
            <v>Tiempo del proceso de Tramitación de Concesiones Acuícolas</v>
          </cell>
          <cell r="C459">
            <v>44748</v>
          </cell>
          <cell r="D459">
            <v>44749</v>
          </cell>
          <cell r="E459" t="str">
            <v>SOL-W 0158558</v>
          </cell>
          <cell r="F459" t="str">
            <v>NO ADMISIBLE-DERIVADO</v>
          </cell>
        </row>
        <row r="460">
          <cell r="A460" t="str">
            <v>SOL-W 0158588</v>
          </cell>
          <cell r="B460" t="str">
            <v>Tiempo del proceso de Tramitación de Beneficios Previsionales</v>
          </cell>
          <cell r="C460">
            <v>44749</v>
          </cell>
          <cell r="D460">
            <v>44791</v>
          </cell>
          <cell r="E460" t="str">
            <v>SOL-W 0158588</v>
          </cell>
          <cell r="F460" t="str">
            <v>RESPONDIDO</v>
          </cell>
        </row>
        <row r="461">
          <cell r="A461" t="str">
            <v>SOL-W 0158594</v>
          </cell>
          <cell r="B461" t="str">
            <v>Reclamos Generales y Otros</v>
          </cell>
          <cell r="C461">
            <v>44749</v>
          </cell>
          <cell r="D461">
            <v>44749</v>
          </cell>
          <cell r="E461" t="str">
            <v>SOL-W 0158594</v>
          </cell>
          <cell r="F461" t="str">
            <v>NO ADMISIBLE-DERIVADO</v>
          </cell>
        </row>
        <row r="462">
          <cell r="A462" t="str">
            <v>SOL-W 0158601</v>
          </cell>
          <cell r="B462" t="str">
            <v>Reclamos Generales y Otros</v>
          </cell>
          <cell r="C462">
            <v>44749</v>
          </cell>
          <cell r="D462">
            <v>44756</v>
          </cell>
          <cell r="E462" t="str">
            <v>SOL-W 0158601</v>
          </cell>
          <cell r="F462" t="str">
            <v>NO ADMISIBLE-DERIVADO</v>
          </cell>
        </row>
        <row r="463">
          <cell r="A463" t="str">
            <v>SOL-W 0158625</v>
          </cell>
          <cell r="B463" t="str">
            <v>Reclamos Generales y Otros</v>
          </cell>
          <cell r="C463">
            <v>44749</v>
          </cell>
          <cell r="D463">
            <v>44767</v>
          </cell>
          <cell r="E463" t="str">
            <v>SOL-W 0158625</v>
          </cell>
          <cell r="F463" t="str">
            <v>RESPONDIDO</v>
          </cell>
        </row>
        <row r="464">
          <cell r="A464" t="str">
            <v>SOL-W 0158631</v>
          </cell>
          <cell r="B464" t="str">
            <v>Reclamos Generales y Otros</v>
          </cell>
          <cell r="C464">
            <v>44749</v>
          </cell>
          <cell r="D464">
            <v>44750</v>
          </cell>
          <cell r="E464" t="str">
            <v>SOL-W 0158631</v>
          </cell>
          <cell r="F464" t="str">
            <v>INADMISIBLE</v>
          </cell>
        </row>
        <row r="465">
          <cell r="A465" t="str">
            <v>SOL-W 0158643</v>
          </cell>
          <cell r="B465" t="str">
            <v>Reclamos Generales y Otros</v>
          </cell>
          <cell r="C465">
            <v>44749</v>
          </cell>
          <cell r="D465">
            <v>44750</v>
          </cell>
          <cell r="E465" t="str">
            <v>SOL-W 0158643</v>
          </cell>
          <cell r="F465" t="str">
            <v>NO ADMISIBLE-DERIVADO</v>
          </cell>
        </row>
        <row r="466">
          <cell r="A466" t="str">
            <v>SOL-W 0158677</v>
          </cell>
          <cell r="B466" t="str">
            <v>Respuesta no satisfactoria</v>
          </cell>
          <cell r="C466">
            <v>44750</v>
          </cell>
          <cell r="D466">
            <v>44769</v>
          </cell>
          <cell r="E466" t="str">
            <v>SOL-W 0158677</v>
          </cell>
          <cell r="F466" t="str">
            <v>RESPONDIDO</v>
          </cell>
        </row>
        <row r="467">
          <cell r="A467" t="str">
            <v>SOL-W 0158681</v>
          </cell>
          <cell r="B467" t="str">
            <v>Reclamos Generales y Otros</v>
          </cell>
          <cell r="C467">
            <v>44750</v>
          </cell>
          <cell r="D467">
            <v>44750</v>
          </cell>
          <cell r="E467" t="str">
            <v>SOL-W 0158681</v>
          </cell>
          <cell r="F467" t="str">
            <v>NO ADMISIBLE-DERIVADO</v>
          </cell>
        </row>
        <row r="468">
          <cell r="A468" t="str">
            <v>SOL-W 0158690</v>
          </cell>
          <cell r="B468" t="str">
            <v>Reclamos Generales y Otros</v>
          </cell>
          <cell r="C468">
            <v>44750</v>
          </cell>
          <cell r="D468">
            <v>44750</v>
          </cell>
          <cell r="E468" t="str">
            <v>SOL-W 0158690</v>
          </cell>
          <cell r="F468" t="str">
            <v>NO ADMISIBLE-DERIVADO</v>
          </cell>
        </row>
        <row r="469">
          <cell r="A469" t="str">
            <v>SOL-W 0158697</v>
          </cell>
          <cell r="B469" t="str">
            <v>Reclamos Generales y Otros</v>
          </cell>
          <cell r="C469">
            <v>44750</v>
          </cell>
          <cell r="D469">
            <v>44754</v>
          </cell>
          <cell r="E469" t="str">
            <v>SOL-W 0158697</v>
          </cell>
          <cell r="F469" t="str">
            <v>NO ADMISIBLE-DERIVADO</v>
          </cell>
        </row>
        <row r="470">
          <cell r="A470" t="str">
            <v>SOL-W 0158698</v>
          </cell>
          <cell r="B470" t="str">
            <v>Reclamos Generales y Otros</v>
          </cell>
          <cell r="C470">
            <v>44750</v>
          </cell>
          <cell r="D470">
            <v>44754</v>
          </cell>
          <cell r="E470" t="str">
            <v>SOL-W 0158698</v>
          </cell>
          <cell r="F470" t="str">
            <v>NO ADMISIBLE-DERIVADO</v>
          </cell>
        </row>
        <row r="471">
          <cell r="A471" t="str">
            <v>SOL-W 0158700</v>
          </cell>
          <cell r="B471" t="str">
            <v>Reclamos Generales y Otros</v>
          </cell>
          <cell r="C471">
            <v>44751</v>
          </cell>
          <cell r="D471">
            <v>44754</v>
          </cell>
          <cell r="E471" t="str">
            <v>SOL-W 0158700</v>
          </cell>
          <cell r="F471" t="str">
            <v>NO ADMISIBLE-DERIVADO</v>
          </cell>
        </row>
        <row r="472">
          <cell r="A472" t="str">
            <v>SOL-W 0158704</v>
          </cell>
          <cell r="B472" t="str">
            <v>Reclamos Generales y Otros</v>
          </cell>
          <cell r="C472">
            <v>44751</v>
          </cell>
          <cell r="D472">
            <v>44754</v>
          </cell>
          <cell r="E472" t="str">
            <v>SOL-W 0158704</v>
          </cell>
          <cell r="F472" t="str">
            <v>NO ADMISIBLE-DERIVADO</v>
          </cell>
        </row>
        <row r="473">
          <cell r="A473" t="str">
            <v>SOL-W 0158710</v>
          </cell>
          <cell r="B473" t="str">
            <v>Reclamos Generales y Otros</v>
          </cell>
          <cell r="C473">
            <v>44752</v>
          </cell>
          <cell r="D473">
            <v>44756</v>
          </cell>
          <cell r="E473" t="str">
            <v>SOL-W 0158710</v>
          </cell>
          <cell r="F473" t="str">
            <v>INADMISIBLE</v>
          </cell>
        </row>
        <row r="474">
          <cell r="A474" t="str">
            <v>SOL-W 0158715</v>
          </cell>
          <cell r="B474" t="str">
            <v>Reclamos Generales y Otros</v>
          </cell>
          <cell r="C474">
            <v>44752</v>
          </cell>
          <cell r="D474">
            <v>44754</v>
          </cell>
          <cell r="E474" t="str">
            <v>SOL-W 0158715</v>
          </cell>
          <cell r="F474" t="str">
            <v>NO ADMISIBLE-DERIVADO</v>
          </cell>
        </row>
        <row r="475">
          <cell r="A475" t="str">
            <v>SOL-W 0158717</v>
          </cell>
          <cell r="B475" t="str">
            <v>Reclamos Generales y Otros</v>
          </cell>
          <cell r="C475">
            <v>44753</v>
          </cell>
          <cell r="D475">
            <v>44754</v>
          </cell>
          <cell r="E475" t="str">
            <v>SOL-W 0158717</v>
          </cell>
          <cell r="F475" t="str">
            <v>NO ADMISIBLE-DERIVADO</v>
          </cell>
        </row>
        <row r="476">
          <cell r="A476" t="str">
            <v>SOL-W 0158721</v>
          </cell>
          <cell r="B476" t="str">
            <v>Reclamos Generales y Otros</v>
          </cell>
          <cell r="C476">
            <v>44753</v>
          </cell>
          <cell r="D476">
            <v>44754</v>
          </cell>
          <cell r="E476" t="str">
            <v>SOL-W 0158721</v>
          </cell>
          <cell r="F476" t="str">
            <v>NO ADMISIBLE-DERIVADO</v>
          </cell>
        </row>
        <row r="477">
          <cell r="A477" t="str">
            <v>SOL-W 0158729</v>
          </cell>
          <cell r="B477" t="str">
            <v>Reclamos Generales y Otros</v>
          </cell>
          <cell r="C477">
            <v>44753</v>
          </cell>
          <cell r="D477">
            <v>44754</v>
          </cell>
          <cell r="E477" t="str">
            <v>SOL-W 0158729</v>
          </cell>
          <cell r="F477" t="str">
            <v>NO ADMISIBLE-DERIVADO</v>
          </cell>
        </row>
        <row r="478">
          <cell r="A478" t="str">
            <v>SOL-W 0158732</v>
          </cell>
          <cell r="B478" t="str">
            <v>Respuesta no satisfactoria</v>
          </cell>
          <cell r="C478">
            <v>44753</v>
          </cell>
          <cell r="D478">
            <v>44756</v>
          </cell>
          <cell r="E478" t="str">
            <v>SOL-W 0158732</v>
          </cell>
          <cell r="F478" t="str">
            <v>NO ADMISIBLE-DERIVADO</v>
          </cell>
        </row>
        <row r="479">
          <cell r="A479" t="str">
            <v>SOL-W 0158751</v>
          </cell>
          <cell r="B479" t="str">
            <v>Reclamos Generales y Otros</v>
          </cell>
          <cell r="C479">
            <v>44753</v>
          </cell>
          <cell r="D479">
            <v>44754</v>
          </cell>
          <cell r="E479" t="str">
            <v>SOL-W 0158751</v>
          </cell>
          <cell r="F479" t="str">
            <v>NO ADMISIBLE-DERIVADO</v>
          </cell>
        </row>
        <row r="480">
          <cell r="A480" t="str">
            <v>SOL-W 0158753</v>
          </cell>
          <cell r="B480" t="str">
            <v>Tiempo del proceso de Tramitación de Beneficios Previsionales</v>
          </cell>
          <cell r="C480">
            <v>44753</v>
          </cell>
          <cell r="D480">
            <v>44803</v>
          </cell>
          <cell r="E480" t="str">
            <v>SOL-W 0158753</v>
          </cell>
          <cell r="F480" t="str">
            <v>RESPONDIDO</v>
          </cell>
        </row>
        <row r="481">
          <cell r="A481" t="str">
            <v>SOL-W 0158758</v>
          </cell>
          <cell r="B481" t="str">
            <v>Reclamos Generales y Otros</v>
          </cell>
          <cell r="C481">
            <v>44753</v>
          </cell>
          <cell r="D481">
            <v>44754</v>
          </cell>
          <cell r="E481" t="str">
            <v>SOL-W 0158758</v>
          </cell>
          <cell r="F481" t="str">
            <v>NO ADMISIBLE-DERIVADO</v>
          </cell>
        </row>
        <row r="482">
          <cell r="A482" t="str">
            <v>SOL-W 0158760</v>
          </cell>
          <cell r="B482" t="str">
            <v>Reclamos Generales y Otros</v>
          </cell>
          <cell r="C482">
            <v>44753</v>
          </cell>
          <cell r="D482">
            <v>44754</v>
          </cell>
          <cell r="E482" t="str">
            <v>SOL-W 0158760</v>
          </cell>
          <cell r="F482" t="str">
            <v>NO ADMISIBLE-DERIVADO</v>
          </cell>
        </row>
        <row r="483">
          <cell r="A483" t="str">
            <v>SOL-W 0158761</v>
          </cell>
          <cell r="B483" t="str">
            <v>Reclamos Generales y Otros</v>
          </cell>
          <cell r="C483">
            <v>44753</v>
          </cell>
          <cell r="D483">
            <v>44754</v>
          </cell>
          <cell r="E483" t="str">
            <v>SOL-W 0158761</v>
          </cell>
          <cell r="F483" t="str">
            <v>INADMISIBLE</v>
          </cell>
        </row>
        <row r="484">
          <cell r="A484" t="str">
            <v>SOL-W 0158764</v>
          </cell>
          <cell r="B484" t="str">
            <v>Reclamos Generales y Otros</v>
          </cell>
          <cell r="C484">
            <v>44753</v>
          </cell>
          <cell r="D484">
            <v>44754</v>
          </cell>
          <cell r="E484" t="str">
            <v>SOL-W 0158764</v>
          </cell>
          <cell r="F484" t="str">
            <v>NO ADMISIBLE-DERIVADO</v>
          </cell>
        </row>
        <row r="485">
          <cell r="A485" t="str">
            <v>SOL-W 0158782</v>
          </cell>
          <cell r="B485" t="str">
            <v>Reclamos Generales y Otros</v>
          </cell>
          <cell r="C485">
            <v>44754</v>
          </cell>
          <cell r="D485">
            <v>44754</v>
          </cell>
          <cell r="E485" t="str">
            <v>SOL-W 0158782</v>
          </cell>
          <cell r="F485" t="str">
            <v>NO ADMISIBLE-DERIVADO</v>
          </cell>
        </row>
        <row r="486">
          <cell r="A486" t="str">
            <v>SOL-W 0158864</v>
          </cell>
          <cell r="B486" t="str">
            <v>Reclamos Generales y Otros</v>
          </cell>
          <cell r="C486">
            <v>44754</v>
          </cell>
          <cell r="D486">
            <v>44755</v>
          </cell>
          <cell r="E486" t="str">
            <v>SOL-W 0158864</v>
          </cell>
          <cell r="F486" t="str">
            <v>NO ADMISIBLE-DERIVADO</v>
          </cell>
        </row>
        <row r="487">
          <cell r="A487" t="str">
            <v>SOL-W 0158869</v>
          </cell>
          <cell r="B487" t="str">
            <v>Reclamos Generales y Otros</v>
          </cell>
          <cell r="C487">
            <v>44755</v>
          </cell>
          <cell r="D487">
            <v>44756</v>
          </cell>
          <cell r="E487" t="str">
            <v>SOL-W 0158869</v>
          </cell>
          <cell r="F487" t="str">
            <v>INADMISIBLE</v>
          </cell>
        </row>
        <row r="488">
          <cell r="A488" t="str">
            <v>SOL-W 0158881</v>
          </cell>
          <cell r="B488" t="str">
            <v>Tiempo del proceso de Tramitación de Beneficios Previsionales</v>
          </cell>
          <cell r="C488">
            <v>44755</v>
          </cell>
          <cell r="D488">
            <v>44756</v>
          </cell>
          <cell r="E488" t="str">
            <v>SOL-W 0158881</v>
          </cell>
          <cell r="F488" t="str">
            <v>RESPONDIDO</v>
          </cell>
        </row>
        <row r="489">
          <cell r="A489" t="str">
            <v>SOL-W 0158891</v>
          </cell>
          <cell r="B489" t="str">
            <v>Tiempo del proceso de Tramitación de Beneficios Previsionales</v>
          </cell>
          <cell r="C489">
            <v>44755</v>
          </cell>
          <cell r="D489">
            <v>44756</v>
          </cell>
          <cell r="E489" t="str">
            <v>SOL-W 0158891</v>
          </cell>
          <cell r="F489" t="str">
            <v>RESPONDIDO</v>
          </cell>
        </row>
        <row r="490">
          <cell r="A490" t="str">
            <v>SOL-W 0158908</v>
          </cell>
          <cell r="B490" t="str">
            <v>Reclamos Generales y Otros</v>
          </cell>
          <cell r="C490">
            <v>44755</v>
          </cell>
          <cell r="D490">
            <v>44756</v>
          </cell>
          <cell r="E490" t="str">
            <v>SOL-W 0158908</v>
          </cell>
          <cell r="F490" t="str">
            <v>NO ADMISIBLE-DERIVADO</v>
          </cell>
        </row>
        <row r="491">
          <cell r="A491" t="str">
            <v>SOL-W 0158909</v>
          </cell>
          <cell r="B491" t="str">
            <v>Tiempo del proceso de Tramitación de Beneficios Previsionales</v>
          </cell>
          <cell r="C491">
            <v>44755</v>
          </cell>
          <cell r="D491">
            <v>44756</v>
          </cell>
          <cell r="E491" t="str">
            <v>SOL-W 0158909</v>
          </cell>
          <cell r="F491" t="str">
            <v>RESPONDIDO</v>
          </cell>
        </row>
        <row r="492">
          <cell r="A492" t="str">
            <v>SOL-W 0158918</v>
          </cell>
          <cell r="B492" t="str">
            <v>Reclamos Generales y Otros</v>
          </cell>
          <cell r="C492">
            <v>44755</v>
          </cell>
          <cell r="D492">
            <v>44771</v>
          </cell>
          <cell r="E492" t="str">
            <v>SOL-W 0158918</v>
          </cell>
          <cell r="F492" t="str">
            <v>RESPONDIDO</v>
          </cell>
        </row>
        <row r="493">
          <cell r="A493" t="str">
            <v>SOL-W 0158923</v>
          </cell>
          <cell r="B493" t="str">
            <v>Reclamos Generales y Otros</v>
          </cell>
          <cell r="C493">
            <v>44756</v>
          </cell>
          <cell r="D493">
            <v>44767</v>
          </cell>
          <cell r="E493" t="str">
            <v>SOL-W 0158923</v>
          </cell>
          <cell r="F493" t="str">
            <v>NO ADMISIBLE-DERIVADO</v>
          </cell>
        </row>
        <row r="494">
          <cell r="A494" t="str">
            <v>SOL-W 0158932</v>
          </cell>
          <cell r="B494" t="str">
            <v>Reclamos Generales y Otros</v>
          </cell>
          <cell r="C494">
            <v>44756</v>
          </cell>
          <cell r="D494">
            <v>44767</v>
          </cell>
          <cell r="E494" t="str">
            <v>SOL-W 0158932</v>
          </cell>
          <cell r="F494" t="str">
            <v>NO ADMISIBLE-DERIVADO</v>
          </cell>
        </row>
        <row r="495">
          <cell r="A495" t="str">
            <v>SOL-W 0158934</v>
          </cell>
          <cell r="B495" t="str">
            <v>Reclamos Generales y Otros</v>
          </cell>
          <cell r="C495">
            <v>44756</v>
          </cell>
          <cell r="D495">
            <v>44756</v>
          </cell>
          <cell r="E495" t="str">
            <v>SOL-W 0158934</v>
          </cell>
          <cell r="F495" t="str">
            <v>NO ADMISIBLE-DERIVADO</v>
          </cell>
        </row>
        <row r="496">
          <cell r="A496" t="str">
            <v>SOL-W 0158960</v>
          </cell>
          <cell r="B496" t="str">
            <v>Reclamos Generales y Otros</v>
          </cell>
          <cell r="C496">
            <v>44756</v>
          </cell>
          <cell r="D496">
            <v>44757</v>
          </cell>
          <cell r="E496" t="str">
            <v>SOL-W 0158960</v>
          </cell>
          <cell r="F496" t="str">
            <v>NO ADMISIBLE-DERIVADO</v>
          </cell>
        </row>
        <row r="497">
          <cell r="A497" t="str">
            <v>SOL-W 0158962</v>
          </cell>
          <cell r="B497" t="str">
            <v>Reclamos Generales y Otros</v>
          </cell>
          <cell r="C497">
            <v>44756</v>
          </cell>
          <cell r="D497">
            <v>44757</v>
          </cell>
          <cell r="E497" t="str">
            <v>SOL-W 0158962</v>
          </cell>
          <cell r="F497" t="str">
            <v>NO ADMISIBLE-DERIVADO</v>
          </cell>
        </row>
        <row r="498">
          <cell r="A498" t="str">
            <v>SOL-W 0158963</v>
          </cell>
          <cell r="B498" t="str">
            <v>Respuesta no satisfactoria</v>
          </cell>
          <cell r="C498">
            <v>44756</v>
          </cell>
          <cell r="F498" t="str">
            <v>EN ANÁLISIS</v>
          </cell>
        </row>
        <row r="499">
          <cell r="A499" t="str">
            <v>SOL-W 0158964</v>
          </cell>
          <cell r="B499" t="str">
            <v>Reclamos Generales y Otros</v>
          </cell>
          <cell r="C499">
            <v>44756</v>
          </cell>
          <cell r="D499">
            <v>44757</v>
          </cell>
          <cell r="E499" t="str">
            <v>SOL-W 0158964</v>
          </cell>
          <cell r="F499" t="str">
            <v>NO ADMISIBLE-DERIVADO</v>
          </cell>
        </row>
        <row r="500">
          <cell r="A500" t="str">
            <v>SOL-W 0158965</v>
          </cell>
          <cell r="B500" t="str">
            <v>Reclamos Generales y Otros</v>
          </cell>
          <cell r="C500">
            <v>44756</v>
          </cell>
          <cell r="D500">
            <v>44757</v>
          </cell>
          <cell r="E500" t="str">
            <v>SOL-W 0158965</v>
          </cell>
          <cell r="F500" t="str">
            <v>NO ADMISIBLE-DERIVADO</v>
          </cell>
        </row>
        <row r="501">
          <cell r="A501" t="str">
            <v>SOL-W 0158966</v>
          </cell>
          <cell r="B501" t="str">
            <v>Reclamos Generales y Otros</v>
          </cell>
          <cell r="C501">
            <v>44757</v>
          </cell>
          <cell r="F501" t="str">
            <v>EN ANÁLISIS</v>
          </cell>
        </row>
        <row r="502">
          <cell r="A502" t="str">
            <v>SOL-W 0158975</v>
          </cell>
          <cell r="B502" t="str">
            <v>Tiempo del proceso de Tramitación de Beneficios Previsionales</v>
          </cell>
          <cell r="C502">
            <v>44757</v>
          </cell>
          <cell r="D502">
            <v>44797</v>
          </cell>
          <cell r="E502" t="str">
            <v>SOL-W 0158975</v>
          </cell>
          <cell r="F502" t="str">
            <v>RESPONDIDO</v>
          </cell>
        </row>
        <row r="503">
          <cell r="A503" t="str">
            <v>SOL-W 0158989</v>
          </cell>
          <cell r="B503" t="str">
            <v>Reclamos Generales y Otros</v>
          </cell>
          <cell r="C503">
            <v>44757</v>
          </cell>
          <cell r="D503">
            <v>44760</v>
          </cell>
          <cell r="E503" t="str">
            <v>SOL-W 0158989</v>
          </cell>
          <cell r="F503" t="str">
            <v>NO ADMISIBLE-DERIVADO</v>
          </cell>
        </row>
        <row r="504">
          <cell r="A504" t="str">
            <v>SOL-W 0158998</v>
          </cell>
          <cell r="B504" t="str">
            <v>Respuesta no satisfactoria</v>
          </cell>
          <cell r="C504">
            <v>44757</v>
          </cell>
          <cell r="F504" t="str">
            <v>EN ANÁLISIS</v>
          </cell>
        </row>
        <row r="505">
          <cell r="A505" t="str">
            <v>SOL-W 0159007</v>
          </cell>
          <cell r="B505" t="str">
            <v>Reclamos Generales y Otros</v>
          </cell>
          <cell r="C505">
            <v>44758</v>
          </cell>
          <cell r="D505">
            <v>44760</v>
          </cell>
          <cell r="E505" t="str">
            <v>SOL-W 0159007</v>
          </cell>
          <cell r="F505" t="str">
            <v>NO ADMISIBLE-DERIVADO</v>
          </cell>
        </row>
        <row r="506">
          <cell r="A506" t="str">
            <v>SOL-W 0159016</v>
          </cell>
          <cell r="B506" t="str">
            <v>Reclamos Generales y Otros</v>
          </cell>
          <cell r="C506">
            <v>44759</v>
          </cell>
          <cell r="D506">
            <v>44760</v>
          </cell>
          <cell r="E506" t="str">
            <v>SOL-W 0159016</v>
          </cell>
          <cell r="F506" t="str">
            <v>NO ADMISIBLE-DERIVADO</v>
          </cell>
        </row>
        <row r="507">
          <cell r="A507" t="str">
            <v>SOL-W 0159017</v>
          </cell>
          <cell r="B507" t="str">
            <v>Reclamos Generales y Otros</v>
          </cell>
          <cell r="C507">
            <v>44759</v>
          </cell>
          <cell r="D507">
            <v>44760</v>
          </cell>
          <cell r="E507" t="str">
            <v>SOL-W 0159017</v>
          </cell>
          <cell r="F507" t="str">
            <v>NO ADMISIBLE-DERIVADO</v>
          </cell>
        </row>
        <row r="508">
          <cell r="A508" t="str">
            <v>SOL-W 0159019</v>
          </cell>
          <cell r="B508" t="str">
            <v>Reclamos Generales y Otros</v>
          </cell>
          <cell r="C508">
            <v>44759</v>
          </cell>
          <cell r="D508">
            <v>44760</v>
          </cell>
          <cell r="E508" t="str">
            <v>SOL-W 0159019</v>
          </cell>
          <cell r="F508" t="str">
            <v>NO ADMISIBLE-DERIVADO</v>
          </cell>
        </row>
        <row r="509">
          <cell r="A509" t="str">
            <v>SOL-W 0159024</v>
          </cell>
          <cell r="B509" t="str">
            <v>Reclamos Generales y Otros</v>
          </cell>
          <cell r="C509">
            <v>44759</v>
          </cell>
          <cell r="D509">
            <v>44760</v>
          </cell>
          <cell r="E509" t="str">
            <v>SOL-W 0159024</v>
          </cell>
          <cell r="F509" t="str">
            <v>NO ADMISIBLE-DERIVADO</v>
          </cell>
        </row>
        <row r="510">
          <cell r="A510" t="str">
            <v>SOL-W 0159082</v>
          </cell>
          <cell r="B510" t="str">
            <v>Reclamos Generales y Otros</v>
          </cell>
          <cell r="C510">
            <v>44760</v>
          </cell>
          <cell r="D510">
            <v>44761</v>
          </cell>
          <cell r="E510" t="str">
            <v>SOL-W 0159082</v>
          </cell>
          <cell r="F510" t="str">
            <v>NO ADMISIBLE-DERIVADO</v>
          </cell>
        </row>
        <row r="511">
          <cell r="A511" t="str">
            <v>SOL-W 0159164</v>
          </cell>
          <cell r="B511" t="str">
            <v>Tiempo del proceso de Tramitación de Beneficios Previsionales</v>
          </cell>
          <cell r="C511">
            <v>44761</v>
          </cell>
          <cell r="D511">
            <v>44767</v>
          </cell>
          <cell r="E511" t="str">
            <v>SOL-W 0159164</v>
          </cell>
          <cell r="F511" t="str">
            <v>RESPONDIDO</v>
          </cell>
        </row>
        <row r="512">
          <cell r="A512" t="str">
            <v>SOL-W 0159179</v>
          </cell>
          <cell r="B512" t="str">
            <v>Reclamos Generales y Otros</v>
          </cell>
          <cell r="C512">
            <v>44762</v>
          </cell>
          <cell r="F512" t="str">
            <v>EN ANÁLISIS</v>
          </cell>
        </row>
        <row r="513">
          <cell r="A513" t="str">
            <v>SOL-W 0159190</v>
          </cell>
          <cell r="B513" t="str">
            <v>Reclamos Generales y Otros</v>
          </cell>
          <cell r="C513">
            <v>44762</v>
          </cell>
          <cell r="D513">
            <v>44762</v>
          </cell>
          <cell r="E513" t="str">
            <v>SOL-W 0159190</v>
          </cell>
          <cell r="F513" t="str">
            <v>NO ADMISIBLE-DERIVADO</v>
          </cell>
        </row>
        <row r="514">
          <cell r="A514" t="str">
            <v>SOL-W 0159244</v>
          </cell>
          <cell r="B514" t="str">
            <v>Reclamos Generales y Otros</v>
          </cell>
          <cell r="C514">
            <v>44762</v>
          </cell>
          <cell r="D514">
            <v>44782</v>
          </cell>
          <cell r="E514" t="str">
            <v>SOL-W 0159244</v>
          </cell>
          <cell r="F514" t="str">
            <v>NO ADMISIBLE-DERIVADO</v>
          </cell>
        </row>
        <row r="515">
          <cell r="A515" t="str">
            <v>SOL-W 0159246</v>
          </cell>
          <cell r="B515" t="str">
            <v>Reclamos Generales y Otros</v>
          </cell>
          <cell r="C515">
            <v>44763</v>
          </cell>
          <cell r="D515">
            <v>44763</v>
          </cell>
          <cell r="E515" t="str">
            <v>SOL-W 0159246</v>
          </cell>
          <cell r="F515" t="str">
            <v>NO ADMISIBLE-DERIVADO</v>
          </cell>
        </row>
        <row r="516">
          <cell r="A516" t="str">
            <v>SOL-W 0159258</v>
          </cell>
          <cell r="B516" t="str">
            <v>Tiempo del proceso de Tramitación de Beneficios Previsionales</v>
          </cell>
          <cell r="C516">
            <v>44763</v>
          </cell>
          <cell r="D516">
            <v>44809</v>
          </cell>
          <cell r="E516" t="str">
            <v>SOL-W 0159258</v>
          </cell>
          <cell r="F516" t="str">
            <v>RESPONDIDO</v>
          </cell>
        </row>
        <row r="517">
          <cell r="A517" t="str">
            <v>SOL-W 0159259</v>
          </cell>
          <cell r="B517" t="str">
            <v>Tiempo del proceso de Tramitación de Beneficios Previsionales</v>
          </cell>
          <cell r="C517">
            <v>44763</v>
          </cell>
          <cell r="D517">
            <v>44839</v>
          </cell>
          <cell r="E517" t="str">
            <v>SOL-W 0159259</v>
          </cell>
          <cell r="F517" t="str">
            <v>RESPONDIDO</v>
          </cell>
        </row>
        <row r="518">
          <cell r="A518" t="str">
            <v>SOL-W 0159300</v>
          </cell>
          <cell r="B518" t="str">
            <v>Tiempo del proceso de Tramitación de Beneficios Previsionales</v>
          </cell>
          <cell r="C518">
            <v>44764</v>
          </cell>
          <cell r="D518">
            <v>44771</v>
          </cell>
          <cell r="E518" t="str">
            <v>SOL-W 0159300</v>
          </cell>
          <cell r="F518" t="str">
            <v>RESPONDIDO</v>
          </cell>
        </row>
        <row r="519">
          <cell r="A519" t="str">
            <v>SOL-W 0159322</v>
          </cell>
          <cell r="B519" t="str">
            <v>Reclamos Generales y Otros</v>
          </cell>
          <cell r="C519">
            <v>44764</v>
          </cell>
          <cell r="D519">
            <v>44767</v>
          </cell>
          <cell r="E519" t="str">
            <v>SOL-W 0159322</v>
          </cell>
          <cell r="F519" t="str">
            <v>NO ADMISIBLE-DERIVADO</v>
          </cell>
        </row>
        <row r="520">
          <cell r="A520" t="str">
            <v>SOL-W 0159339</v>
          </cell>
          <cell r="B520" t="str">
            <v>Respuesta no satisfactoria</v>
          </cell>
          <cell r="C520">
            <v>44766</v>
          </cell>
          <cell r="D520">
            <v>44770</v>
          </cell>
          <cell r="E520" t="str">
            <v>SOL-W 0159339</v>
          </cell>
          <cell r="F520" t="str">
            <v>RESPONDIDO</v>
          </cell>
        </row>
        <row r="521">
          <cell r="A521" t="str">
            <v>SOL-W 0159357</v>
          </cell>
          <cell r="B521" t="str">
            <v>Tiempo del proceso de Tramitación de Beneficios Previsionales</v>
          </cell>
          <cell r="C521">
            <v>44767</v>
          </cell>
          <cell r="D521">
            <v>44803</v>
          </cell>
          <cell r="E521" t="str">
            <v>SOL-W 0159357</v>
          </cell>
          <cell r="F521" t="str">
            <v>RESPONDIDO</v>
          </cell>
        </row>
        <row r="522">
          <cell r="A522" t="str">
            <v>SOL-W 0159370</v>
          </cell>
          <cell r="B522" t="str">
            <v>Reclamos Generales y Otros</v>
          </cell>
          <cell r="C522">
            <v>44767</v>
          </cell>
          <cell r="D522">
            <v>44770</v>
          </cell>
          <cell r="E522" t="str">
            <v>SOL-W 0159370</v>
          </cell>
          <cell r="F522" t="str">
            <v>RESPONDIDO</v>
          </cell>
        </row>
        <row r="523">
          <cell r="A523" t="str">
            <v>SOL-W 0159401</v>
          </cell>
          <cell r="B523" t="str">
            <v>Reclamos Generales y Otros</v>
          </cell>
          <cell r="C523">
            <v>44767</v>
          </cell>
          <cell r="D523">
            <v>44774</v>
          </cell>
          <cell r="E523" t="str">
            <v>SOL-W 0159401</v>
          </cell>
          <cell r="F523" t="str">
            <v>NO ADMISIBLE-DERIVADO</v>
          </cell>
        </row>
        <row r="524">
          <cell r="A524" t="str">
            <v>SOL-W 0159410</v>
          </cell>
          <cell r="B524" t="str">
            <v>Reclamos Generales y Otros</v>
          </cell>
          <cell r="C524">
            <v>44767</v>
          </cell>
          <cell r="D524">
            <v>44768</v>
          </cell>
          <cell r="E524" t="str">
            <v>SOL-W 0159410</v>
          </cell>
          <cell r="F524" t="str">
            <v>NO ADMISIBLE-DERIVADO</v>
          </cell>
        </row>
        <row r="525">
          <cell r="A525" t="str">
            <v>SOL-W 0159521</v>
          </cell>
          <cell r="B525" t="str">
            <v>Tiempo del proceso de Tramitación de Concesiones Marítimas</v>
          </cell>
          <cell r="C525">
            <v>44770</v>
          </cell>
          <cell r="D525">
            <v>44792</v>
          </cell>
          <cell r="E525" t="str">
            <v>SOL-W 0159521</v>
          </cell>
          <cell r="F525" t="str">
            <v>RESPONDIDO</v>
          </cell>
        </row>
        <row r="526">
          <cell r="A526" t="str">
            <v>SOL-W 0159522</v>
          </cell>
          <cell r="B526" t="str">
            <v>Tiempo del proceso de Tramitación de Concesiones Marítimas</v>
          </cell>
          <cell r="C526">
            <v>44770</v>
          </cell>
          <cell r="D526">
            <v>44792</v>
          </cell>
          <cell r="E526" t="str">
            <v>SOL-W 0159522</v>
          </cell>
          <cell r="F526" t="str">
            <v>RESPONDIDO</v>
          </cell>
        </row>
        <row r="527">
          <cell r="A527" t="str">
            <v>SOL-W 0159551</v>
          </cell>
          <cell r="B527" t="str">
            <v>Reclamos Generales y Otros</v>
          </cell>
          <cell r="C527">
            <v>44770</v>
          </cell>
          <cell r="D527">
            <v>44781</v>
          </cell>
          <cell r="E527" t="str">
            <v>SOL-W 0159551</v>
          </cell>
          <cell r="F527" t="str">
            <v>RESPONDIDO</v>
          </cell>
        </row>
        <row r="528">
          <cell r="A528" t="str">
            <v>SOL-W 0159554</v>
          </cell>
          <cell r="B528" t="str">
            <v>Respuesta no satisfactoria</v>
          </cell>
          <cell r="C528">
            <v>44770</v>
          </cell>
          <cell r="D528">
            <v>44783</v>
          </cell>
          <cell r="E528" t="str">
            <v>SOL-W 0159554</v>
          </cell>
          <cell r="F528" t="str">
            <v>RESPONDIDO</v>
          </cell>
        </row>
        <row r="529">
          <cell r="A529" t="str">
            <v>SOL-W 0159600</v>
          </cell>
          <cell r="B529" t="str">
            <v>Tiempo del proceso de Tramitación de Concesiones Marítimas</v>
          </cell>
          <cell r="C529">
            <v>44771</v>
          </cell>
          <cell r="D529">
            <v>44792</v>
          </cell>
          <cell r="E529" t="str">
            <v>SOL-W 0159600</v>
          </cell>
          <cell r="F529" t="str">
            <v>RESPONDIDO</v>
          </cell>
        </row>
        <row r="530">
          <cell r="A530" t="str">
            <v>SOL-W 0159601</v>
          </cell>
          <cell r="B530" t="str">
            <v>Tiempo del proceso de Tramitación de Concesiones Marítimas</v>
          </cell>
          <cell r="C530">
            <v>44771</v>
          </cell>
          <cell r="D530">
            <v>44792</v>
          </cell>
          <cell r="E530" t="str">
            <v>SOL-W 0159601</v>
          </cell>
          <cell r="F530" t="str">
            <v>RESPONDIDO</v>
          </cell>
        </row>
        <row r="531">
          <cell r="A531" t="str">
            <v>SOL-W 0159602</v>
          </cell>
          <cell r="B531" t="str">
            <v>Tiempo del proceso de Tramitación de Concesiones Marítimas</v>
          </cell>
          <cell r="C531">
            <v>44771</v>
          </cell>
          <cell r="D531">
            <v>44792</v>
          </cell>
          <cell r="E531" t="str">
            <v>SOL-W 0159602</v>
          </cell>
          <cell r="F531" t="str">
            <v>RESPONDIDO</v>
          </cell>
        </row>
        <row r="532">
          <cell r="A532" t="str">
            <v>SOL-W 0159603</v>
          </cell>
          <cell r="B532" t="str">
            <v>Reclamos Generales y Otros</v>
          </cell>
          <cell r="C532">
            <v>44772</v>
          </cell>
          <cell r="D532">
            <v>44784</v>
          </cell>
          <cell r="E532" t="str">
            <v>SOL-W 0159603</v>
          </cell>
          <cell r="F532" t="str">
            <v>RESPONDIDO</v>
          </cell>
        </row>
        <row r="533">
          <cell r="A533" t="str">
            <v>SOL-W 0159606</v>
          </cell>
          <cell r="B533" t="str">
            <v>Reclamos Generales y Otros</v>
          </cell>
          <cell r="C533">
            <v>44772</v>
          </cell>
          <cell r="D533">
            <v>44783</v>
          </cell>
          <cell r="E533" t="str">
            <v>SOL-W 0159606</v>
          </cell>
          <cell r="F533" t="str">
            <v>NO ADMISIBLE-DERIVADO</v>
          </cell>
        </row>
        <row r="534">
          <cell r="A534" t="str">
            <v>SOL-W 0159615</v>
          </cell>
          <cell r="B534" t="str">
            <v>Tiempo del proceso de Tramitación de Concesiones Marítimas</v>
          </cell>
          <cell r="C534">
            <v>44773</v>
          </cell>
          <cell r="D534">
            <v>44851</v>
          </cell>
          <cell r="E534" t="str">
            <v>SOL-W 0159615</v>
          </cell>
          <cell r="F534" t="str">
            <v>RESPONDIDO</v>
          </cell>
        </row>
        <row r="535">
          <cell r="A535" t="str">
            <v>SOL-W 0159635</v>
          </cell>
          <cell r="B535" t="str">
            <v>Tiempo del proceso de Tramitación de Beneficios Previsionales</v>
          </cell>
          <cell r="C535">
            <v>44774</v>
          </cell>
          <cell r="D535">
            <v>44781</v>
          </cell>
          <cell r="E535" t="str">
            <v>SOL-W 0159635</v>
          </cell>
          <cell r="F535" t="str">
            <v>RESPONDIDO</v>
          </cell>
        </row>
        <row r="536">
          <cell r="A536" t="str">
            <v>SOL-W 0159662</v>
          </cell>
          <cell r="B536" t="str">
            <v>Tiempo del proceso de Tramitación de Beneficios Previsionales</v>
          </cell>
          <cell r="C536">
            <v>44775</v>
          </cell>
          <cell r="D536">
            <v>44775</v>
          </cell>
          <cell r="E536" t="str">
            <v>SOL-W 0159662</v>
          </cell>
          <cell r="F536" t="str">
            <v>NO ADMISIBLE-DERIVADO</v>
          </cell>
        </row>
        <row r="537">
          <cell r="A537" t="str">
            <v>SOL-W 0159677</v>
          </cell>
          <cell r="B537" t="str">
            <v>Respuesta no satisfactoria</v>
          </cell>
          <cell r="C537">
            <v>44775</v>
          </cell>
          <cell r="D537">
            <v>44776</v>
          </cell>
          <cell r="E537" t="str">
            <v>SOL-W 0159677</v>
          </cell>
          <cell r="F537" t="str">
            <v>INADMISIBLE</v>
          </cell>
        </row>
        <row r="538">
          <cell r="A538" t="str">
            <v>SOL-W 0159679</v>
          </cell>
          <cell r="B538" t="str">
            <v>Tiempo del proceso de Tramitación de Beneficios Previsionales</v>
          </cell>
          <cell r="C538">
            <v>44775</v>
          </cell>
          <cell r="D538">
            <v>44784</v>
          </cell>
          <cell r="E538" t="str">
            <v>SOL-W 0159679</v>
          </cell>
          <cell r="F538" t="str">
            <v>RESPONDIDO</v>
          </cell>
        </row>
        <row r="539">
          <cell r="A539" t="str">
            <v>SOL-W 0159711</v>
          </cell>
          <cell r="B539" t="str">
            <v>Respuesta no satisfactoria</v>
          </cell>
          <cell r="C539">
            <v>44775</v>
          </cell>
          <cell r="D539">
            <v>44798</v>
          </cell>
          <cell r="E539" t="str">
            <v>SOL-W 0159711</v>
          </cell>
          <cell r="F539" t="str">
            <v>RESPONDIDO</v>
          </cell>
        </row>
        <row r="540">
          <cell r="A540" t="str">
            <v>SOL-W 0159763</v>
          </cell>
          <cell r="B540" t="str">
            <v>Reclamos Generales y Otros</v>
          </cell>
          <cell r="C540">
            <v>44777</v>
          </cell>
          <cell r="D540">
            <v>44783</v>
          </cell>
          <cell r="E540" t="str">
            <v>SOL-W 0159763</v>
          </cell>
          <cell r="F540" t="str">
            <v>NO ADMISIBLE-DERIVADO</v>
          </cell>
        </row>
        <row r="541">
          <cell r="A541" t="str">
            <v>SOL-W 0159772</v>
          </cell>
          <cell r="B541" t="str">
            <v>Tiempo del proceso de Tramitación de Beneficios Previsionales</v>
          </cell>
          <cell r="C541">
            <v>44777</v>
          </cell>
          <cell r="D541">
            <v>44809</v>
          </cell>
          <cell r="E541" t="str">
            <v>SOL-W 0159772</v>
          </cell>
          <cell r="F541" t="str">
            <v>RESPONDIDO</v>
          </cell>
        </row>
        <row r="542">
          <cell r="A542" t="str">
            <v>SOL-W 0159819</v>
          </cell>
          <cell r="B542" t="str">
            <v>Reclamos Generales y Otros</v>
          </cell>
          <cell r="C542">
            <v>44777</v>
          </cell>
          <cell r="F542" t="str">
            <v>EN ANÁLISIS</v>
          </cell>
        </row>
        <row r="543">
          <cell r="A543" t="str">
            <v>SOL-W 0159822</v>
          </cell>
          <cell r="B543" t="str">
            <v>Tiempo del proceso de Tramitación de Beneficios Previsionales</v>
          </cell>
          <cell r="C543">
            <v>44778</v>
          </cell>
          <cell r="D543">
            <v>44781</v>
          </cell>
          <cell r="E543" t="str">
            <v>SOL-W 0159822</v>
          </cell>
          <cell r="F543" t="str">
            <v>NO ADMISIBLE-DERIVADO</v>
          </cell>
        </row>
        <row r="544">
          <cell r="A544" t="str">
            <v>SOL-W 0159824</v>
          </cell>
          <cell r="B544" t="str">
            <v>Reclamos Generales y Otros</v>
          </cell>
          <cell r="C544">
            <v>44778</v>
          </cell>
          <cell r="D544">
            <v>44784</v>
          </cell>
          <cell r="E544" t="str">
            <v>SOL-W 0159824</v>
          </cell>
          <cell r="F544" t="str">
            <v>RESPONDIDO</v>
          </cell>
        </row>
        <row r="545">
          <cell r="A545" t="str">
            <v>SOL-W 0159865</v>
          </cell>
          <cell r="B545" t="str">
            <v>Respuesta no satisfactoria</v>
          </cell>
          <cell r="C545">
            <v>44779</v>
          </cell>
          <cell r="D545">
            <v>44784</v>
          </cell>
          <cell r="E545" t="str">
            <v>SOL-W 0159865</v>
          </cell>
          <cell r="F545" t="str">
            <v>INADMISIBLE</v>
          </cell>
        </row>
        <row r="546">
          <cell r="A546" t="str">
            <v>SOL-W 0159866</v>
          </cell>
          <cell r="B546" t="str">
            <v>Reclamos Generales y Otros</v>
          </cell>
          <cell r="C546">
            <v>44779</v>
          </cell>
          <cell r="D546">
            <v>44781</v>
          </cell>
          <cell r="E546" t="str">
            <v>SOL-W 0159866</v>
          </cell>
          <cell r="F546" t="str">
            <v>NO ADMISIBLE-DERIVADO</v>
          </cell>
        </row>
        <row r="547">
          <cell r="A547" t="str">
            <v>SOL-W 0159868</v>
          </cell>
          <cell r="B547" t="str">
            <v>Tiempo del proceso de Tramitación de Beneficios Previsionales</v>
          </cell>
          <cell r="C547">
            <v>44780</v>
          </cell>
          <cell r="D547">
            <v>44781</v>
          </cell>
          <cell r="E547" t="str">
            <v>SOL-W 0159868</v>
          </cell>
          <cell r="F547" t="str">
            <v>NO ADMISIBLE-DERIVADO</v>
          </cell>
        </row>
        <row r="548">
          <cell r="A548" t="str">
            <v>SOL-W 0159899</v>
          </cell>
          <cell r="B548" t="str">
            <v>Reclamos Generales y Otros</v>
          </cell>
          <cell r="C548">
            <v>44781</v>
          </cell>
          <cell r="D548">
            <v>44781</v>
          </cell>
          <cell r="E548" t="str">
            <v>SOL-W 0159899</v>
          </cell>
          <cell r="F548" t="str">
            <v>NO ADMISIBLE-DERIVADO</v>
          </cell>
        </row>
        <row r="549">
          <cell r="A549" t="str">
            <v>SOL-W 0159905</v>
          </cell>
          <cell r="B549" t="str">
            <v>Reclamos Generales y Otros</v>
          </cell>
          <cell r="C549">
            <v>44781</v>
          </cell>
          <cell r="D549">
            <v>44781</v>
          </cell>
          <cell r="E549" t="str">
            <v>SOL-W 0159905</v>
          </cell>
          <cell r="F549" t="str">
            <v>NO ADMISIBLE-DERIVADO</v>
          </cell>
        </row>
        <row r="550">
          <cell r="A550" t="str">
            <v>SOL-W 0159922</v>
          </cell>
          <cell r="B550" t="str">
            <v>Tiempo del proceso de Tramitación de Beneficios Previsionales</v>
          </cell>
          <cell r="C550">
            <v>44781</v>
          </cell>
          <cell r="D550">
            <v>44783</v>
          </cell>
          <cell r="E550" t="str">
            <v>SOL-W 0159922</v>
          </cell>
          <cell r="F550" t="str">
            <v>NO ADMISIBLE-DERIVADO</v>
          </cell>
        </row>
        <row r="551">
          <cell r="A551" t="str">
            <v>SOL-W 0159923</v>
          </cell>
          <cell r="B551" t="str">
            <v>Reclamos Generales y Otros</v>
          </cell>
          <cell r="C551">
            <v>44781</v>
          </cell>
          <cell r="D551">
            <v>44784</v>
          </cell>
          <cell r="E551" t="str">
            <v>SOL-W 0159923</v>
          </cell>
          <cell r="F551" t="str">
            <v>RESPONDIDO</v>
          </cell>
        </row>
        <row r="552">
          <cell r="A552" t="str">
            <v>SOL-W 0159935</v>
          </cell>
          <cell r="B552" t="str">
            <v>Reclamos Generales y Otros</v>
          </cell>
          <cell r="C552">
            <v>44781</v>
          </cell>
          <cell r="D552">
            <v>44782</v>
          </cell>
          <cell r="E552" t="str">
            <v>SOL-W 0159935</v>
          </cell>
          <cell r="F552" t="str">
            <v>NO ADMISIBLE-DERIVADO</v>
          </cell>
        </row>
        <row r="553">
          <cell r="A553" t="str">
            <v>SOL-W 0159937</v>
          </cell>
          <cell r="B553" t="str">
            <v>Reclamos Generales y Otros</v>
          </cell>
          <cell r="C553">
            <v>44782</v>
          </cell>
          <cell r="D553">
            <v>44782</v>
          </cell>
          <cell r="E553" t="str">
            <v>SOL-W 0159937</v>
          </cell>
          <cell r="F553" t="str">
            <v>NO ADMISIBLE-DERIVADO</v>
          </cell>
        </row>
        <row r="554">
          <cell r="A554" t="str">
            <v>SOL-W 0159998</v>
          </cell>
          <cell r="B554" t="str">
            <v>Reclamos Generales y Otros</v>
          </cell>
          <cell r="C554">
            <v>44782</v>
          </cell>
          <cell r="D554">
            <v>44783</v>
          </cell>
          <cell r="E554" t="str">
            <v>SOL-W 0159998</v>
          </cell>
          <cell r="F554" t="str">
            <v>NO ADMISIBLE-DERIVADO</v>
          </cell>
        </row>
        <row r="555">
          <cell r="A555" t="str">
            <v>SOL-W 0160065</v>
          </cell>
          <cell r="B555" t="str">
            <v>Reclamos Generales y Otros</v>
          </cell>
          <cell r="C555">
            <v>44783</v>
          </cell>
          <cell r="D555">
            <v>44784</v>
          </cell>
          <cell r="E555" t="str">
            <v>SOL-W 0160065</v>
          </cell>
          <cell r="F555" t="str">
            <v>NO ADMISIBLE-DERIVADO</v>
          </cell>
        </row>
        <row r="556">
          <cell r="A556" t="str">
            <v>SOL-W 0160070</v>
          </cell>
          <cell r="B556" t="str">
            <v>Reclamos Generales y Otros</v>
          </cell>
          <cell r="C556">
            <v>44783</v>
          </cell>
          <cell r="D556">
            <v>44784</v>
          </cell>
          <cell r="E556" t="str">
            <v>SOL-W 0160070</v>
          </cell>
          <cell r="F556" t="str">
            <v>NO ADMISIBLE-DERIVADO</v>
          </cell>
        </row>
        <row r="557">
          <cell r="A557" t="str">
            <v>SOL-W 0160075</v>
          </cell>
          <cell r="B557" t="str">
            <v>Atención por parte de los funcionarios del Servicio</v>
          </cell>
          <cell r="C557">
            <v>44783</v>
          </cell>
          <cell r="D557">
            <v>44784</v>
          </cell>
          <cell r="E557" t="str">
            <v>SOL-W 0160075</v>
          </cell>
          <cell r="F557" t="str">
            <v>NO ADMISIBLE-DERIVADO</v>
          </cell>
        </row>
        <row r="558">
          <cell r="A558" t="str">
            <v>SOL-W 0160079</v>
          </cell>
          <cell r="B558" t="str">
            <v>Reclamos Generales y Otros</v>
          </cell>
          <cell r="C558">
            <v>44783</v>
          </cell>
          <cell r="D558">
            <v>44784</v>
          </cell>
          <cell r="E558" t="str">
            <v>SOL-W 0160079</v>
          </cell>
          <cell r="F558" t="str">
            <v>NO ADMISIBLE-DERIVADO</v>
          </cell>
        </row>
        <row r="559">
          <cell r="A559" t="str">
            <v>SOL-W 0160084</v>
          </cell>
          <cell r="B559" t="str">
            <v>Tiempo del proceso de Tramitación de Beneficios Previsionales</v>
          </cell>
          <cell r="C559">
            <v>44783</v>
          </cell>
          <cell r="D559">
            <v>44798</v>
          </cell>
          <cell r="E559" t="str">
            <v>SOL-W 0160084</v>
          </cell>
          <cell r="F559" t="str">
            <v>RESPONDIDO</v>
          </cell>
        </row>
        <row r="560">
          <cell r="A560" t="str">
            <v>SOL-W 0160086</v>
          </cell>
          <cell r="B560" t="str">
            <v>Reclamos Generales y Otros</v>
          </cell>
          <cell r="C560">
            <v>44783</v>
          </cell>
          <cell r="D560">
            <v>44798</v>
          </cell>
          <cell r="E560" t="str">
            <v>SOL-W 0160086</v>
          </cell>
          <cell r="F560" t="str">
            <v>RESPONDIDO</v>
          </cell>
        </row>
        <row r="561">
          <cell r="A561" t="str">
            <v>SOL-W 0160090</v>
          </cell>
          <cell r="B561" t="str">
            <v>Reclamos Generales y Otros</v>
          </cell>
          <cell r="C561">
            <v>44784</v>
          </cell>
          <cell r="D561">
            <v>44784</v>
          </cell>
          <cell r="E561" t="str">
            <v>SOL-W 0160090</v>
          </cell>
          <cell r="F561" t="str">
            <v>NO ADMISIBLE-DERIVADO</v>
          </cell>
        </row>
        <row r="562">
          <cell r="A562" t="str">
            <v>SOL-W 0160095</v>
          </cell>
          <cell r="B562" t="str">
            <v>Atención por parte de los funcionarios del Servicio</v>
          </cell>
          <cell r="C562">
            <v>44784</v>
          </cell>
          <cell r="D562">
            <v>44784</v>
          </cell>
          <cell r="E562" t="str">
            <v>SOL-W 0160095</v>
          </cell>
          <cell r="F562" t="str">
            <v>NO ADMISIBLE-DERIVADO</v>
          </cell>
        </row>
        <row r="563">
          <cell r="A563" t="str">
            <v>SOL-W 0160111</v>
          </cell>
          <cell r="B563" t="str">
            <v>Reclamos Generales y Otros</v>
          </cell>
          <cell r="C563">
            <v>44784</v>
          </cell>
          <cell r="D563">
            <v>44784</v>
          </cell>
          <cell r="E563" t="str">
            <v>SOL-W 0160111</v>
          </cell>
          <cell r="F563" t="str">
            <v>NO ADMISIBLE-DERIVADO</v>
          </cell>
        </row>
        <row r="564">
          <cell r="A564" t="str">
            <v>SOL-W 0160112</v>
          </cell>
          <cell r="B564" t="str">
            <v>Reclamos Generales y Otros</v>
          </cell>
          <cell r="C564">
            <v>44784</v>
          </cell>
          <cell r="D564">
            <v>44789</v>
          </cell>
          <cell r="E564" t="str">
            <v>SOL-W 0160112</v>
          </cell>
          <cell r="F564" t="str">
            <v>RESPONDIDO</v>
          </cell>
        </row>
        <row r="565">
          <cell r="A565" t="str">
            <v>SOL-W 0160118</v>
          </cell>
          <cell r="B565" t="str">
            <v>Reclamos Generales y Otros</v>
          </cell>
          <cell r="C565">
            <v>44784</v>
          </cell>
          <cell r="D565">
            <v>44785</v>
          </cell>
          <cell r="E565" t="str">
            <v>SOL-W 0160118</v>
          </cell>
          <cell r="F565" t="str">
            <v>NO ADMISIBLE-DERIVADO</v>
          </cell>
        </row>
        <row r="566">
          <cell r="A566" t="str">
            <v>SOL-W 0160125</v>
          </cell>
          <cell r="B566" t="str">
            <v>Reclamos Generales y Otros</v>
          </cell>
          <cell r="C566">
            <v>44784</v>
          </cell>
          <cell r="D566">
            <v>44785</v>
          </cell>
          <cell r="E566" t="str">
            <v>SOL-W 0160125</v>
          </cell>
          <cell r="F566" t="str">
            <v>NO ADMISIBLE-DERIVADO</v>
          </cell>
        </row>
        <row r="567">
          <cell r="A567" t="str">
            <v>SOL-W 0160131</v>
          </cell>
          <cell r="B567" t="str">
            <v>Reclamos Generales y Otros</v>
          </cell>
          <cell r="C567">
            <v>44785</v>
          </cell>
          <cell r="D567">
            <v>44785</v>
          </cell>
          <cell r="E567" t="str">
            <v>SOL-W 0160131</v>
          </cell>
          <cell r="F567" t="str">
            <v>NO ADMISIBLE-DERIVADO</v>
          </cell>
        </row>
        <row r="568">
          <cell r="A568" t="str">
            <v>SOL-W 0160139</v>
          </cell>
          <cell r="B568" t="str">
            <v>Reclamos Generales y Otros</v>
          </cell>
          <cell r="C568">
            <v>44785</v>
          </cell>
          <cell r="D568">
            <v>44798</v>
          </cell>
          <cell r="E568" t="str">
            <v>SOL-W 0160139</v>
          </cell>
          <cell r="F568" t="str">
            <v>RESPONDIDO</v>
          </cell>
        </row>
        <row r="569">
          <cell r="A569" t="str">
            <v>SOL-W 0160143</v>
          </cell>
          <cell r="B569" t="str">
            <v>Reclamos Generales y Otros</v>
          </cell>
          <cell r="C569">
            <v>44785</v>
          </cell>
          <cell r="D569">
            <v>44785</v>
          </cell>
          <cell r="E569" t="str">
            <v>SOL-W 0160143</v>
          </cell>
          <cell r="F569" t="str">
            <v>NO ADMISIBLE-DERIVADO</v>
          </cell>
        </row>
        <row r="570">
          <cell r="A570" t="str">
            <v>SOL-W 0160150</v>
          </cell>
          <cell r="B570" t="str">
            <v>Tiempo del proceso de Tramitación de Beneficios Previsionales</v>
          </cell>
          <cell r="C570">
            <v>44785</v>
          </cell>
          <cell r="D570">
            <v>44811</v>
          </cell>
          <cell r="E570" t="str">
            <v>SOL-W 0160150</v>
          </cell>
          <cell r="F570" t="str">
            <v>RESPONDIDO</v>
          </cell>
        </row>
        <row r="571">
          <cell r="A571" t="str">
            <v>SOL-W 0160164</v>
          </cell>
          <cell r="B571" t="str">
            <v>Tiempo del proceso de Tramitación de Concesiones Acuícolas</v>
          </cell>
          <cell r="C571">
            <v>44785</v>
          </cell>
          <cell r="D571">
            <v>44791</v>
          </cell>
          <cell r="E571" t="str">
            <v>SOL-W 0160164</v>
          </cell>
          <cell r="F571" t="str">
            <v>RESPONDIDO</v>
          </cell>
        </row>
        <row r="572">
          <cell r="A572" t="str">
            <v>SOL-W 0160166</v>
          </cell>
          <cell r="B572" t="str">
            <v>Reclamos Generales y Otros</v>
          </cell>
          <cell r="C572">
            <v>44785</v>
          </cell>
          <cell r="D572">
            <v>44789</v>
          </cell>
          <cell r="E572" t="str">
            <v>SOL-W 0160166</v>
          </cell>
          <cell r="F572" t="str">
            <v>INADMISIBLE</v>
          </cell>
        </row>
        <row r="573">
          <cell r="A573" t="str">
            <v>SOL-W 0160181</v>
          </cell>
          <cell r="B573" t="str">
            <v>Reclamos Generales y Otros</v>
          </cell>
          <cell r="C573">
            <v>44785</v>
          </cell>
          <cell r="D573">
            <v>44789</v>
          </cell>
          <cell r="E573" t="str">
            <v>SOL-W 0160181</v>
          </cell>
          <cell r="F573" t="str">
            <v>INADMISIBLE</v>
          </cell>
        </row>
        <row r="574">
          <cell r="A574" t="str">
            <v>SOL-W 0160183</v>
          </cell>
          <cell r="B574" t="str">
            <v>Reclamos Generales y Otros</v>
          </cell>
          <cell r="C574">
            <v>44785</v>
          </cell>
          <cell r="D574">
            <v>44789</v>
          </cell>
          <cell r="E574" t="str">
            <v>SOL-W 0160183</v>
          </cell>
          <cell r="F574" t="str">
            <v>NO ADMISIBLE-DERIVADO</v>
          </cell>
        </row>
        <row r="575">
          <cell r="A575" t="str">
            <v>SOL-W 0160184</v>
          </cell>
          <cell r="B575" t="str">
            <v>Reclamos Generales y Otros</v>
          </cell>
          <cell r="C575">
            <v>44785</v>
          </cell>
          <cell r="D575">
            <v>44789</v>
          </cell>
          <cell r="E575" t="str">
            <v>SOL-W 0160184</v>
          </cell>
          <cell r="F575" t="str">
            <v>NO ADMISIBLE-DERIVADO</v>
          </cell>
        </row>
        <row r="576">
          <cell r="A576" t="str">
            <v>SOL-W 0160189</v>
          </cell>
          <cell r="B576" t="str">
            <v>Reclamos Generales y Otros</v>
          </cell>
          <cell r="C576">
            <v>44786</v>
          </cell>
          <cell r="D576">
            <v>44789</v>
          </cell>
          <cell r="E576" t="str">
            <v>SOL-W 0160189</v>
          </cell>
          <cell r="F576" t="str">
            <v>NO ADMISIBLE-DERIVADO</v>
          </cell>
        </row>
        <row r="577">
          <cell r="A577" t="str">
            <v>SOL-W 0160198</v>
          </cell>
          <cell r="B577" t="str">
            <v>Tiempo del proceso de Tramitación de Beneficios Previsionales</v>
          </cell>
          <cell r="C577">
            <v>44788</v>
          </cell>
          <cell r="D577">
            <v>44811</v>
          </cell>
          <cell r="E577" t="str">
            <v>SOL-W 0160198</v>
          </cell>
          <cell r="F577" t="str">
            <v>RESPONDIDO</v>
          </cell>
        </row>
        <row r="578">
          <cell r="A578" t="str">
            <v>SOL-W 0160235</v>
          </cell>
          <cell r="B578" t="str">
            <v>Tiempo del proceso de Tramitación de Beneficios Previsionales</v>
          </cell>
          <cell r="C578">
            <v>44789</v>
          </cell>
          <cell r="D578">
            <v>44806</v>
          </cell>
          <cell r="E578" t="str">
            <v>SOL-W 0160235</v>
          </cell>
          <cell r="F578" t="str">
            <v>RESPONDIDO</v>
          </cell>
        </row>
        <row r="579">
          <cell r="A579" t="str">
            <v>SOL-W 0160236</v>
          </cell>
          <cell r="B579" t="str">
            <v>Reclamos Generales y Otros</v>
          </cell>
          <cell r="C579">
            <v>44789</v>
          </cell>
          <cell r="D579">
            <v>44789</v>
          </cell>
          <cell r="E579" t="str">
            <v>SOL-W 0160236</v>
          </cell>
          <cell r="F579" t="str">
            <v>NO ADMISIBLE-DERIVADO</v>
          </cell>
        </row>
        <row r="580">
          <cell r="A580" t="str">
            <v>SOL-W 0160269</v>
          </cell>
          <cell r="B580" t="str">
            <v>Reclamos Generales y Otros</v>
          </cell>
          <cell r="C580">
            <v>44790</v>
          </cell>
          <cell r="D580">
            <v>44790</v>
          </cell>
          <cell r="E580" t="str">
            <v>SOL-W 0160269</v>
          </cell>
          <cell r="F580" t="str">
            <v>NO ADMISIBLE-DERIVADO</v>
          </cell>
        </row>
        <row r="581">
          <cell r="A581" t="str">
            <v>SOL-W 0160306</v>
          </cell>
          <cell r="B581" t="str">
            <v>Atención por parte de los funcionarios del Servicio</v>
          </cell>
          <cell r="C581">
            <v>44790</v>
          </cell>
          <cell r="D581">
            <v>44798</v>
          </cell>
          <cell r="E581" t="str">
            <v>SOL-W 0160306</v>
          </cell>
          <cell r="F581" t="str">
            <v>INADMISIBLE</v>
          </cell>
        </row>
        <row r="582">
          <cell r="A582" t="str">
            <v>SOL-W 0160314</v>
          </cell>
          <cell r="B582" t="str">
            <v>Reclamos Generales y Otros</v>
          </cell>
          <cell r="C582">
            <v>44790</v>
          </cell>
          <cell r="D582">
            <v>44802</v>
          </cell>
          <cell r="E582" t="str">
            <v>SOL-W 0160314</v>
          </cell>
          <cell r="F582" t="str">
            <v>RESPONDIDO</v>
          </cell>
        </row>
        <row r="583">
          <cell r="A583" t="str">
            <v>SOL-W 0160335</v>
          </cell>
          <cell r="B583" t="str">
            <v>Respuesta no satisfactoria</v>
          </cell>
          <cell r="C583">
            <v>44791</v>
          </cell>
          <cell r="D583">
            <v>44791</v>
          </cell>
          <cell r="E583" t="str">
            <v>SOL-W 0160335</v>
          </cell>
          <cell r="F583" t="str">
            <v>NO ADMISIBLE-DERIVADO</v>
          </cell>
        </row>
        <row r="584">
          <cell r="A584" t="str">
            <v>SOL-W 0160355</v>
          </cell>
          <cell r="B584" t="str">
            <v>Reclamos Generales y Otros</v>
          </cell>
          <cell r="C584">
            <v>44791</v>
          </cell>
          <cell r="D584">
            <v>44791</v>
          </cell>
          <cell r="E584" t="str">
            <v>SOL-W 0160355</v>
          </cell>
          <cell r="F584" t="str">
            <v>NO ADMISIBLE-DERIVADO</v>
          </cell>
        </row>
        <row r="585">
          <cell r="A585" t="str">
            <v>SOL-W 0160359</v>
          </cell>
          <cell r="B585" t="str">
            <v>Tiempo del proceso de Tramitación de Beneficios Previsionales</v>
          </cell>
          <cell r="C585">
            <v>44791</v>
          </cell>
          <cell r="D585">
            <v>44802</v>
          </cell>
          <cell r="E585" t="str">
            <v>SOL-W 0160359</v>
          </cell>
          <cell r="F585" t="str">
            <v>RESPONDIDO</v>
          </cell>
        </row>
        <row r="586">
          <cell r="A586" t="str">
            <v>SOL-W 0160361</v>
          </cell>
          <cell r="B586" t="str">
            <v>Atención por parte de los funcionarios del Servicio</v>
          </cell>
          <cell r="C586">
            <v>44791</v>
          </cell>
          <cell r="D586">
            <v>44791</v>
          </cell>
          <cell r="E586" t="str">
            <v>SOL-W 0160361</v>
          </cell>
          <cell r="F586" t="str">
            <v>NO ADMISIBLE-DERIVADO</v>
          </cell>
        </row>
        <row r="587">
          <cell r="A587" t="str">
            <v>SOL-W 0160420</v>
          </cell>
          <cell r="B587" t="str">
            <v>Reclamos Generales y Otros</v>
          </cell>
          <cell r="C587">
            <v>44792</v>
          </cell>
          <cell r="D587">
            <v>44792</v>
          </cell>
          <cell r="E587" t="str">
            <v>SOL-W 0160420</v>
          </cell>
          <cell r="F587" t="str">
            <v>NO ADMISIBLE-DERIVADO</v>
          </cell>
        </row>
        <row r="588">
          <cell r="A588" t="str">
            <v>SOL-W 0160475</v>
          </cell>
          <cell r="B588" t="str">
            <v>Reclamos Generales y Otros</v>
          </cell>
          <cell r="C588">
            <v>44794</v>
          </cell>
          <cell r="D588">
            <v>44795</v>
          </cell>
          <cell r="E588" t="str">
            <v>SOL-W 0160475</v>
          </cell>
          <cell r="F588" t="str">
            <v>NO ADMISIBLE-DERIVADO</v>
          </cell>
        </row>
        <row r="589">
          <cell r="A589" t="str">
            <v>SOL-W 0160478</v>
          </cell>
          <cell r="B589" t="str">
            <v>Tiempo del proceso de Tramitación de Beneficios Previsionales</v>
          </cell>
          <cell r="C589">
            <v>44795</v>
          </cell>
          <cell r="D589">
            <v>44802</v>
          </cell>
          <cell r="E589" t="str">
            <v>SOL-W 0160478</v>
          </cell>
          <cell r="F589" t="str">
            <v>RESPONDIDO</v>
          </cell>
        </row>
        <row r="590">
          <cell r="A590" t="str">
            <v>SOL-W 0160491</v>
          </cell>
          <cell r="B590" t="str">
            <v>Reclamos Generales y Otros</v>
          </cell>
          <cell r="C590">
            <v>44795</v>
          </cell>
          <cell r="D590">
            <v>44795</v>
          </cell>
          <cell r="E590" t="str">
            <v>SOL-W 0160491</v>
          </cell>
          <cell r="F590" t="str">
            <v>NO ADMISIBLE-DERIVADO</v>
          </cell>
        </row>
        <row r="591">
          <cell r="A591" t="str">
            <v>SOL-W 0160548</v>
          </cell>
          <cell r="B591" t="str">
            <v>Tiempo del proceso de Tramitación de Beneficios Previsionales</v>
          </cell>
          <cell r="C591">
            <v>44795</v>
          </cell>
          <cell r="D591">
            <v>44811</v>
          </cell>
          <cell r="E591" t="str">
            <v>SOL-W 0160548</v>
          </cell>
          <cell r="F591" t="str">
            <v>RESPONDIDO</v>
          </cell>
        </row>
        <row r="592">
          <cell r="A592" t="str">
            <v>SOL-W 0160550</v>
          </cell>
          <cell r="B592" t="str">
            <v>Reclamos Generales y Otros</v>
          </cell>
          <cell r="C592">
            <v>44795</v>
          </cell>
          <cell r="D592">
            <v>44796</v>
          </cell>
          <cell r="E592" t="str">
            <v>SOL-W 0160550</v>
          </cell>
          <cell r="F592" t="str">
            <v>NO ADMISIBLE-DERIVADO</v>
          </cell>
        </row>
        <row r="593">
          <cell r="A593" t="str">
            <v>SOL-W 0160556</v>
          </cell>
          <cell r="B593" t="str">
            <v>Reclamos Generales y Otros</v>
          </cell>
          <cell r="C593">
            <v>44796</v>
          </cell>
          <cell r="D593">
            <v>44802</v>
          </cell>
          <cell r="E593" t="str">
            <v>SOL-W 0160556</v>
          </cell>
          <cell r="F593" t="str">
            <v>RESPONDIDO</v>
          </cell>
        </row>
        <row r="594">
          <cell r="A594" t="str">
            <v>SOL-W 0160591</v>
          </cell>
          <cell r="B594" t="str">
            <v>Reclamos Generales y Otros</v>
          </cell>
          <cell r="C594">
            <v>44796</v>
          </cell>
          <cell r="D594">
            <v>44796</v>
          </cell>
          <cell r="E594" t="str">
            <v>SOL-W 0160591</v>
          </cell>
          <cell r="F594" t="str">
            <v>NO ADMISIBLE-DERIVADO</v>
          </cell>
        </row>
        <row r="595">
          <cell r="A595" t="str">
            <v>SOL-W 0160595</v>
          </cell>
          <cell r="B595" t="str">
            <v>Reclamos Generales y Otros</v>
          </cell>
          <cell r="C595">
            <v>44796</v>
          </cell>
          <cell r="D595">
            <v>44796</v>
          </cell>
          <cell r="E595" t="str">
            <v>SOL-W 0160595</v>
          </cell>
          <cell r="F595" t="str">
            <v>NO ADMISIBLE-DERIVADO</v>
          </cell>
        </row>
        <row r="596">
          <cell r="A596" t="str">
            <v>SOL-W 0160599</v>
          </cell>
          <cell r="B596" t="str">
            <v>Reclamos Generales y Otros</v>
          </cell>
          <cell r="C596">
            <v>44796</v>
          </cell>
          <cell r="D596">
            <v>44797</v>
          </cell>
          <cell r="E596" t="str">
            <v>SOL-W 0160599</v>
          </cell>
          <cell r="F596" t="str">
            <v>NO ADMISIBLE-DERIVADO</v>
          </cell>
        </row>
        <row r="597">
          <cell r="A597" t="str">
            <v>SOL-W 0160603</v>
          </cell>
          <cell r="B597" t="str">
            <v>Reclamos Generales y Otros</v>
          </cell>
          <cell r="C597">
            <v>44796</v>
          </cell>
          <cell r="D597">
            <v>44797</v>
          </cell>
          <cell r="E597" t="str">
            <v>SOL-W 0160603</v>
          </cell>
          <cell r="F597" t="str">
            <v>NO ADMISIBLE-DERIVADO</v>
          </cell>
        </row>
        <row r="598">
          <cell r="A598" t="str">
            <v>SOL-W 0160608</v>
          </cell>
          <cell r="B598" t="str">
            <v>Tiempo del proceso de Tramitación de Beneficios Previsionales</v>
          </cell>
          <cell r="C598">
            <v>44796</v>
          </cell>
          <cell r="D598">
            <v>44811</v>
          </cell>
          <cell r="E598" t="str">
            <v>SOL-W 0160608</v>
          </cell>
          <cell r="F598" t="str">
            <v>RESPONDIDO</v>
          </cell>
        </row>
        <row r="599">
          <cell r="A599" t="str">
            <v>SOL-W 0160640</v>
          </cell>
          <cell r="B599" t="str">
            <v>Tiempo del proceso de Tramitación de Beneficios Previsionales</v>
          </cell>
          <cell r="C599">
            <v>44797</v>
          </cell>
          <cell r="D599">
            <v>44802</v>
          </cell>
          <cell r="E599" t="str">
            <v>SOL-W 0160640</v>
          </cell>
          <cell r="F599" t="str">
            <v>RESPONDIDO</v>
          </cell>
        </row>
        <row r="600">
          <cell r="A600" t="str">
            <v>SOL-W 0160655</v>
          </cell>
          <cell r="B600" t="str">
            <v>Tiempo del proceso de Tramitación de Beneficios Previsionales</v>
          </cell>
          <cell r="C600">
            <v>44797</v>
          </cell>
          <cell r="D600">
            <v>44802</v>
          </cell>
          <cell r="E600" t="str">
            <v>SOL-W 0160655</v>
          </cell>
          <cell r="F600" t="str">
            <v>RESPONDIDO</v>
          </cell>
        </row>
        <row r="601">
          <cell r="A601" t="str">
            <v>SOL-W 0160669</v>
          </cell>
          <cell r="B601" t="str">
            <v>Reclamos Generales y Otros</v>
          </cell>
          <cell r="C601">
            <v>44798</v>
          </cell>
          <cell r="D601">
            <v>44798</v>
          </cell>
          <cell r="E601" t="str">
            <v>SOL-W 0160669</v>
          </cell>
          <cell r="F601" t="str">
            <v>NO ADMISIBLE-DERIVADO</v>
          </cell>
        </row>
        <row r="602">
          <cell r="A602" t="str">
            <v>SOL-W 0160673</v>
          </cell>
          <cell r="B602" t="str">
            <v>Tiempo del proceso de Tramitación de Beneficios Previsionales</v>
          </cell>
          <cell r="C602">
            <v>44798</v>
          </cell>
          <cell r="D602">
            <v>44804</v>
          </cell>
          <cell r="E602" t="str">
            <v>SOL-W 0160673</v>
          </cell>
          <cell r="F602" t="str">
            <v>RESPONDIDO</v>
          </cell>
        </row>
        <row r="603">
          <cell r="A603" t="str">
            <v>SOL-W 0160698</v>
          </cell>
          <cell r="B603" t="str">
            <v>Reclamos Generales y Otros</v>
          </cell>
          <cell r="C603">
            <v>44799</v>
          </cell>
          <cell r="D603">
            <v>44799</v>
          </cell>
          <cell r="E603" t="str">
            <v>SOL-W 0160698</v>
          </cell>
          <cell r="F603" t="str">
            <v>NO ADMISIBLE-DERIVADO</v>
          </cell>
        </row>
        <row r="604">
          <cell r="A604" t="str">
            <v>SOL-W 0160742</v>
          </cell>
          <cell r="B604" t="str">
            <v>Respuesta no satisfactoria</v>
          </cell>
          <cell r="C604">
            <v>44801</v>
          </cell>
          <cell r="D604">
            <v>44802</v>
          </cell>
          <cell r="E604" t="str">
            <v>SOL-W 0160742</v>
          </cell>
          <cell r="F604" t="str">
            <v>NO ADMISIBLE-DERIVADO</v>
          </cell>
        </row>
        <row r="605">
          <cell r="A605" t="str">
            <v>SOL-W 0160802</v>
          </cell>
          <cell r="B605" t="str">
            <v>Reclamos Generales y Otros</v>
          </cell>
          <cell r="C605">
            <v>44803</v>
          </cell>
          <cell r="D605">
            <v>44803</v>
          </cell>
          <cell r="E605" t="str">
            <v>SOL-W 0160802</v>
          </cell>
          <cell r="F605" t="str">
            <v>NO ADMISIBLE-DERIVADO</v>
          </cell>
        </row>
        <row r="606">
          <cell r="A606" t="str">
            <v>SOL-W 0160880</v>
          </cell>
          <cell r="B606" t="str">
            <v>Reclamos Generales y Otros</v>
          </cell>
          <cell r="C606">
            <v>44803</v>
          </cell>
          <cell r="D606">
            <v>44804</v>
          </cell>
          <cell r="E606" t="str">
            <v>SOL-W 0160880</v>
          </cell>
          <cell r="F606" t="str">
            <v>INADMISIBLE</v>
          </cell>
        </row>
        <row r="607">
          <cell r="A607" t="str">
            <v>SOL-W 0160883</v>
          </cell>
          <cell r="B607" t="str">
            <v>Reclamos Generales y Otros</v>
          </cell>
          <cell r="C607">
            <v>44803</v>
          </cell>
          <cell r="D607">
            <v>44811</v>
          </cell>
          <cell r="E607" t="str">
            <v>SOL-W 0160883</v>
          </cell>
          <cell r="F607" t="str">
            <v>INADMISIBLE</v>
          </cell>
        </row>
        <row r="608">
          <cell r="A608" t="str">
            <v>SOL-W 0160887</v>
          </cell>
          <cell r="B608" t="str">
            <v>Reclamos Generales y Otros</v>
          </cell>
          <cell r="C608">
            <v>44804</v>
          </cell>
          <cell r="D608">
            <v>44804</v>
          </cell>
          <cell r="E608" t="str">
            <v>SOL-W 0160887</v>
          </cell>
          <cell r="F608" t="str">
            <v>NO ADMISIBLE-DERIVADO</v>
          </cell>
        </row>
        <row r="609">
          <cell r="A609" t="str">
            <v>SOL-W 0160924</v>
          </cell>
          <cell r="B609" t="str">
            <v>Reclamos Generales y Otros</v>
          </cell>
          <cell r="C609">
            <v>44804</v>
          </cell>
          <cell r="D609">
            <v>44805</v>
          </cell>
          <cell r="E609" t="str">
            <v>SOL-W 0160924</v>
          </cell>
          <cell r="F609" t="str">
            <v>NO ADMISIBLE-DERIVADO</v>
          </cell>
        </row>
        <row r="610">
          <cell r="A610" t="str">
            <v>SOL-W 0160927</v>
          </cell>
          <cell r="B610" t="str">
            <v>Reclamos Generales y Otros</v>
          </cell>
          <cell r="C610">
            <v>44804</v>
          </cell>
          <cell r="D610">
            <v>44805</v>
          </cell>
          <cell r="E610" t="str">
            <v>SOL-W 0160927</v>
          </cell>
          <cell r="F610" t="str">
            <v>INADMISIBLE</v>
          </cell>
        </row>
        <row r="611">
          <cell r="A611" t="str">
            <v>SOL-W 0160928</v>
          </cell>
          <cell r="B611" t="str">
            <v>Atención por parte de los funcionarios del Servicio</v>
          </cell>
          <cell r="C611">
            <v>44804</v>
          </cell>
          <cell r="D611">
            <v>44805</v>
          </cell>
          <cell r="E611" t="str">
            <v>SOL-W 0160928</v>
          </cell>
          <cell r="F611" t="str">
            <v>INADMISIBLE</v>
          </cell>
        </row>
        <row r="612">
          <cell r="A612" t="str">
            <v>SOL-W 0160966</v>
          </cell>
          <cell r="B612" t="str">
            <v>Tiempo del proceso de Tramitación de Beneficios Previsionales</v>
          </cell>
          <cell r="C612">
            <v>44805</v>
          </cell>
          <cell r="D612">
            <v>44806</v>
          </cell>
          <cell r="E612" t="str">
            <v>SOL-W 0160966</v>
          </cell>
          <cell r="F612" t="str">
            <v>NO ADMISIBLE-DERIVADO</v>
          </cell>
        </row>
        <row r="613">
          <cell r="A613" t="str">
            <v>SOL-W 0161020</v>
          </cell>
          <cell r="B613" t="str">
            <v>Reclamos Generales y Otros</v>
          </cell>
          <cell r="C613">
            <v>44807</v>
          </cell>
          <cell r="D613">
            <v>44809</v>
          </cell>
          <cell r="E613" t="str">
            <v>SOL-W 0161020</v>
          </cell>
          <cell r="F613" t="str">
            <v>NO ADMISIBLE-DERIVADO</v>
          </cell>
        </row>
        <row r="614">
          <cell r="A614" t="str">
            <v>SOL-W 0161024</v>
          </cell>
          <cell r="B614" t="str">
            <v>Reclamos Generales y Otros</v>
          </cell>
          <cell r="C614">
            <v>44807</v>
          </cell>
          <cell r="D614">
            <v>44809</v>
          </cell>
          <cell r="E614" t="str">
            <v>SOL-W 0161024</v>
          </cell>
          <cell r="F614" t="str">
            <v>INADMISIBLE</v>
          </cell>
        </row>
        <row r="615">
          <cell r="A615" t="str">
            <v>SOL-W 0161026</v>
          </cell>
          <cell r="B615" t="str">
            <v>Respuesta no satisfactoria</v>
          </cell>
          <cell r="C615">
            <v>44808</v>
          </cell>
          <cell r="D615">
            <v>44809</v>
          </cell>
          <cell r="E615" t="str">
            <v>SOL-W 0161026</v>
          </cell>
          <cell r="F615" t="str">
            <v>NO ADMISIBLE-DERIVADO</v>
          </cell>
        </row>
        <row r="616">
          <cell r="A616" t="str">
            <v>SOL-W 0161050</v>
          </cell>
          <cell r="B616" t="str">
            <v>Reclamos Generales y Otros</v>
          </cell>
          <cell r="C616">
            <v>44809</v>
          </cell>
          <cell r="D616">
            <v>44809</v>
          </cell>
          <cell r="E616" t="str">
            <v>SOL-W 0161050</v>
          </cell>
          <cell r="F616" t="str">
            <v>NO ADMISIBLE-DERIVADO</v>
          </cell>
        </row>
        <row r="617">
          <cell r="A617" t="str">
            <v>SOL-W 0161052</v>
          </cell>
          <cell r="B617" t="str">
            <v>Reclamos Generales y Otros</v>
          </cell>
          <cell r="C617">
            <v>44809</v>
          </cell>
          <cell r="D617">
            <v>44809</v>
          </cell>
          <cell r="E617" t="str">
            <v>SOL-W 0161052</v>
          </cell>
          <cell r="F617" t="str">
            <v>NO ADMISIBLE-DERIVADO</v>
          </cell>
        </row>
        <row r="618">
          <cell r="A618" t="str">
            <v>SOL-W 0161062</v>
          </cell>
          <cell r="B618" t="str">
            <v>Reclamos Generales y Otros</v>
          </cell>
          <cell r="C618">
            <v>44809</v>
          </cell>
          <cell r="D618">
            <v>44809</v>
          </cell>
          <cell r="E618" t="str">
            <v>SOL-W 0161062</v>
          </cell>
          <cell r="F618" t="str">
            <v>NO ADMISIBLE-DERIVADO</v>
          </cell>
        </row>
        <row r="619">
          <cell r="A619" t="str">
            <v>SOL-W 0161073</v>
          </cell>
          <cell r="B619" t="str">
            <v>Atención por parte de los funcionarios del Servicio</v>
          </cell>
          <cell r="C619">
            <v>44809</v>
          </cell>
          <cell r="D619">
            <v>44811</v>
          </cell>
          <cell r="E619" t="str">
            <v>SOL-W 0161073</v>
          </cell>
          <cell r="F619" t="str">
            <v>INADMISIBLE</v>
          </cell>
        </row>
        <row r="620">
          <cell r="A620" t="str">
            <v>SOL-W 0161105</v>
          </cell>
          <cell r="B620" t="str">
            <v>Reclamos Generales y Otros</v>
          </cell>
          <cell r="C620">
            <v>44810</v>
          </cell>
          <cell r="F620" t="str">
            <v>EN ANÁLISIS</v>
          </cell>
        </row>
        <row r="621">
          <cell r="A621" t="str">
            <v>SOL-W 0161116</v>
          </cell>
          <cell r="B621" t="str">
            <v>Reclamos Generales y Otros</v>
          </cell>
          <cell r="C621">
            <v>44810</v>
          </cell>
          <cell r="D621">
            <v>44819</v>
          </cell>
          <cell r="E621" t="str">
            <v>SOL-W 0161116</v>
          </cell>
          <cell r="F621" t="str">
            <v>NO ADMISIBLE-DERIVADO</v>
          </cell>
        </row>
        <row r="622">
          <cell r="A622" t="str">
            <v>SOL-W 0161129</v>
          </cell>
          <cell r="B622" t="str">
            <v>Tiempo del proceso de Tramitación de Beneficios Previsionales</v>
          </cell>
          <cell r="C622">
            <v>44810</v>
          </cell>
          <cell r="D622">
            <v>44811</v>
          </cell>
          <cell r="E622" t="str">
            <v>SOL-W 0161129</v>
          </cell>
          <cell r="F622" t="str">
            <v>RESPONDIDO</v>
          </cell>
        </row>
        <row r="623">
          <cell r="A623" t="str">
            <v>SOL-W 0161176</v>
          </cell>
          <cell r="B623" t="str">
            <v>Tiempo del proceso de Tramitación de Concesiones Acuícolas</v>
          </cell>
          <cell r="C623">
            <v>44811</v>
          </cell>
          <cell r="D623">
            <v>44901</v>
          </cell>
          <cell r="E623" t="str">
            <v>SOL-W 0161176</v>
          </cell>
          <cell r="F623" t="str">
            <v>RESPONDIDO</v>
          </cell>
        </row>
        <row r="624">
          <cell r="A624" t="str">
            <v>SOL-W 0161239</v>
          </cell>
          <cell r="B624" t="str">
            <v>Tiempo del proceso de Tramitación de Beneficios Previsionales</v>
          </cell>
          <cell r="C624">
            <v>44813</v>
          </cell>
          <cell r="D624">
            <v>44819</v>
          </cell>
          <cell r="E624" t="str">
            <v>SOL-W 0161239</v>
          </cell>
          <cell r="F624" t="str">
            <v>RESPONDIDO</v>
          </cell>
        </row>
        <row r="625">
          <cell r="A625" t="str">
            <v>SOL-W 0161244</v>
          </cell>
          <cell r="B625" t="str">
            <v>Tiempo del proceso de Tramitación de Beneficios Previsionales</v>
          </cell>
          <cell r="C625">
            <v>44813</v>
          </cell>
          <cell r="D625">
            <v>44833</v>
          </cell>
          <cell r="E625" t="str">
            <v>SOL-W 0161244</v>
          </cell>
          <cell r="F625" t="str">
            <v>RESPONDIDO</v>
          </cell>
        </row>
        <row r="626">
          <cell r="A626" t="str">
            <v>SOL-W 0161279</v>
          </cell>
          <cell r="B626" t="str">
            <v>Tiempo del proceso de Tramitación de Beneficios Previsionales</v>
          </cell>
          <cell r="C626">
            <v>44816</v>
          </cell>
          <cell r="D626">
            <v>44832</v>
          </cell>
          <cell r="E626" t="str">
            <v>SOL-W 0161279</v>
          </cell>
          <cell r="F626" t="str">
            <v>RESPONDIDO</v>
          </cell>
        </row>
        <row r="627">
          <cell r="A627" t="str">
            <v>SOL-W 0161283</v>
          </cell>
          <cell r="B627" t="str">
            <v>Reclamos Generales y Otros</v>
          </cell>
          <cell r="C627">
            <v>44816</v>
          </cell>
          <cell r="D627">
            <v>44832</v>
          </cell>
          <cell r="E627" t="str">
            <v>SOL-W 0161283</v>
          </cell>
          <cell r="F627" t="str">
            <v>INADMISIBLE</v>
          </cell>
        </row>
        <row r="628">
          <cell r="A628" t="str">
            <v>SOL-W 0161308</v>
          </cell>
          <cell r="B628" t="str">
            <v>Reclamos Generales y Otros</v>
          </cell>
          <cell r="C628">
            <v>44817</v>
          </cell>
          <cell r="D628">
            <v>44832</v>
          </cell>
          <cell r="E628" t="str">
            <v>SOL-W 0161308</v>
          </cell>
          <cell r="F628" t="str">
            <v>INADMISIBLE</v>
          </cell>
        </row>
        <row r="629">
          <cell r="A629" t="str">
            <v>SOL-W 0161313</v>
          </cell>
          <cell r="B629" t="str">
            <v>Tiempo del proceso de Tramitación de Beneficios Previsionales</v>
          </cell>
          <cell r="C629">
            <v>44817</v>
          </cell>
          <cell r="D629">
            <v>44832</v>
          </cell>
          <cell r="E629" t="str">
            <v>SOL-W 0161313</v>
          </cell>
          <cell r="F629" t="str">
            <v>RESPONDIDO</v>
          </cell>
        </row>
        <row r="630">
          <cell r="A630" t="str">
            <v>SOL-W 0161343</v>
          </cell>
          <cell r="B630" t="str">
            <v>Reclamos Generales y Otros</v>
          </cell>
          <cell r="C630">
            <v>44817</v>
          </cell>
          <cell r="D630">
            <v>44825</v>
          </cell>
          <cell r="E630" t="str">
            <v>SOL-W 0161343</v>
          </cell>
          <cell r="F630" t="str">
            <v>NO ADMISIBLE-DERIVADO</v>
          </cell>
        </row>
        <row r="631">
          <cell r="A631" t="str">
            <v>SOL-W 0161399</v>
          </cell>
          <cell r="B631" t="str">
            <v>Reclamos Generales y Otros</v>
          </cell>
          <cell r="C631">
            <v>44819</v>
          </cell>
          <cell r="D631">
            <v>44831</v>
          </cell>
          <cell r="E631" t="str">
            <v>SOL-W 0161399</v>
          </cell>
          <cell r="F631" t="str">
            <v>RESPONDIDO</v>
          </cell>
        </row>
        <row r="632">
          <cell r="A632" t="str">
            <v>SOL-W 0161414</v>
          </cell>
          <cell r="B632" t="str">
            <v>Reclamos Generales y Otros</v>
          </cell>
          <cell r="C632">
            <v>44819</v>
          </cell>
          <cell r="E632" t="str">
            <v>SOL-W 0161414</v>
          </cell>
          <cell r="F632" t="str">
            <v>INADMISIBLE</v>
          </cell>
        </row>
        <row r="633">
          <cell r="A633" t="str">
            <v>SOL-W 0161428</v>
          </cell>
          <cell r="B633" t="str">
            <v>Reclamos Generales y Otros</v>
          </cell>
          <cell r="C633">
            <v>44821</v>
          </cell>
          <cell r="D633">
            <v>44824</v>
          </cell>
          <cell r="E633" t="str">
            <v>SOL-W 0161428</v>
          </cell>
          <cell r="F633" t="str">
            <v>INADMISIBLE</v>
          </cell>
        </row>
        <row r="634">
          <cell r="A634" t="str">
            <v>SOL-W 0161432</v>
          </cell>
          <cell r="B634" t="str">
            <v>Atención por parte de los funcionarios del Servicio</v>
          </cell>
          <cell r="C634">
            <v>44823</v>
          </cell>
          <cell r="D634">
            <v>44824</v>
          </cell>
          <cell r="E634" t="str">
            <v>SOL-W 0161432</v>
          </cell>
          <cell r="F634" t="str">
            <v>INADMISIBLE</v>
          </cell>
        </row>
        <row r="635">
          <cell r="A635" t="str">
            <v>SOL-W 0161433</v>
          </cell>
          <cell r="B635" t="str">
            <v>Reclamos Generales y Otros</v>
          </cell>
          <cell r="C635">
            <v>44823</v>
          </cell>
          <cell r="D635">
            <v>44824</v>
          </cell>
          <cell r="E635" t="str">
            <v>SOL-W 0161433</v>
          </cell>
          <cell r="F635" t="str">
            <v>NO ADMISIBLE-DERIVADO</v>
          </cell>
        </row>
        <row r="636">
          <cell r="A636" t="str">
            <v>SOL-W 0161446</v>
          </cell>
          <cell r="B636" t="str">
            <v>Tiempo del proceso de Tramitación de Beneficios Previsionales</v>
          </cell>
          <cell r="C636">
            <v>44824</v>
          </cell>
          <cell r="D636">
            <v>44833</v>
          </cell>
          <cell r="E636" t="str">
            <v>SOL-W 0161446</v>
          </cell>
          <cell r="F636" t="str">
            <v>RESPONDIDO</v>
          </cell>
        </row>
        <row r="637">
          <cell r="A637" t="str">
            <v>SOL-W 0161447</v>
          </cell>
          <cell r="B637" t="str">
            <v>Tiempo del proceso de Tramitación de Beneficios Previsionales</v>
          </cell>
          <cell r="C637">
            <v>44824</v>
          </cell>
          <cell r="D637">
            <v>44837</v>
          </cell>
          <cell r="E637" t="str">
            <v>SOL-W 0161447</v>
          </cell>
          <cell r="F637" t="str">
            <v>RESPONDIDO</v>
          </cell>
        </row>
        <row r="638">
          <cell r="A638" t="str">
            <v>SOL-W 0161498</v>
          </cell>
          <cell r="B638" t="str">
            <v>Tiempo del proceso de Tramitación de Concesiones Marítimas</v>
          </cell>
          <cell r="C638">
            <v>44824</v>
          </cell>
          <cell r="F638" t="str">
            <v>EN ANÁLISIS</v>
          </cell>
        </row>
        <row r="639">
          <cell r="A639" t="str">
            <v>SOL-W 0161643</v>
          </cell>
          <cell r="B639" t="str">
            <v>Reclamos Generales y Otros</v>
          </cell>
          <cell r="C639">
            <v>44826</v>
          </cell>
          <cell r="D639">
            <v>44827</v>
          </cell>
          <cell r="E639" t="str">
            <v>SOL-W 0161643</v>
          </cell>
          <cell r="F639" t="str">
            <v>NO ADMISIBLE-DERIVADO</v>
          </cell>
        </row>
        <row r="640">
          <cell r="A640" t="str">
            <v>SOL-W 0161724</v>
          </cell>
          <cell r="B640" t="str">
            <v>Respuesta no satisfactoria</v>
          </cell>
          <cell r="C640">
            <v>44828</v>
          </cell>
          <cell r="D640">
            <v>44830</v>
          </cell>
          <cell r="E640" t="str">
            <v>SOL-W 0161724</v>
          </cell>
          <cell r="F640" t="str">
            <v>NO ADMISIBLE-DERIVADO</v>
          </cell>
        </row>
        <row r="641">
          <cell r="A641" t="str">
            <v>SOL-W 0161835</v>
          </cell>
          <cell r="B641" t="str">
            <v>Reclamos Generales y Otros</v>
          </cell>
          <cell r="C641">
            <v>44831</v>
          </cell>
          <cell r="D641">
            <v>44832</v>
          </cell>
          <cell r="E641" t="str">
            <v>SOL-W 0161835</v>
          </cell>
          <cell r="F641" t="str">
            <v>NO ADMISIBLE-DERIVADO</v>
          </cell>
        </row>
        <row r="642">
          <cell r="A642" t="str">
            <v>SOL-W 0161930</v>
          </cell>
          <cell r="B642" t="str">
            <v>Tiempo del proceso de Tramitación de Beneficios Previsionales</v>
          </cell>
          <cell r="C642">
            <v>44832</v>
          </cell>
          <cell r="D642">
            <v>44837</v>
          </cell>
          <cell r="E642" t="str">
            <v>SOL-W 0161930</v>
          </cell>
          <cell r="F642" t="str">
            <v>RESPONDIDO</v>
          </cell>
        </row>
        <row r="643">
          <cell r="A643" t="str">
            <v>SOL-W 0161939</v>
          </cell>
          <cell r="B643" t="str">
            <v>Respuesta no satisfactoria</v>
          </cell>
          <cell r="C643">
            <v>44832</v>
          </cell>
          <cell r="F643" t="str">
            <v>EN ANÁLISIS</v>
          </cell>
        </row>
        <row r="644">
          <cell r="A644" t="str">
            <v>SOL-W 0161960</v>
          </cell>
          <cell r="B644" t="str">
            <v>Reclamos Generales y Otros</v>
          </cell>
          <cell r="C644">
            <v>44833</v>
          </cell>
          <cell r="D644">
            <v>44845</v>
          </cell>
          <cell r="E644" t="str">
            <v>SOL-W 0161960</v>
          </cell>
          <cell r="F644" t="str">
            <v>NO ADMISIBLE-DERIVADO</v>
          </cell>
        </row>
        <row r="645">
          <cell r="A645" t="str">
            <v>SOL-W 0161999</v>
          </cell>
          <cell r="B645" t="str">
            <v>Tiempo del proceso de Tramitación de Beneficios Previsionales</v>
          </cell>
          <cell r="C645">
            <v>44834</v>
          </cell>
          <cell r="D645">
            <v>44845</v>
          </cell>
          <cell r="E645" t="str">
            <v>SOL-W 0161999</v>
          </cell>
          <cell r="F645" t="str">
            <v>RESPONDIDO</v>
          </cell>
        </row>
        <row r="646">
          <cell r="A646" t="str">
            <v>SOL-W 0162005</v>
          </cell>
          <cell r="B646" t="str">
            <v>Reclamos Generales y Otros</v>
          </cell>
          <cell r="C646">
            <v>44834</v>
          </cell>
          <cell r="D646">
            <v>44834</v>
          </cell>
          <cell r="E646" t="str">
            <v>SOL-W 0162005</v>
          </cell>
          <cell r="F646" t="str">
            <v>NO ADMISIBLE-DERIVADO</v>
          </cell>
        </row>
        <row r="647">
          <cell r="A647" t="str">
            <v>SOL-W 0162027</v>
          </cell>
          <cell r="B647" t="str">
            <v>Tiempo del proceso de Tramitación de Concesiones Marítimas</v>
          </cell>
          <cell r="C647">
            <v>44836</v>
          </cell>
          <cell r="F647" t="str">
            <v>EN ANÁLISIS</v>
          </cell>
        </row>
        <row r="648">
          <cell r="A648" t="str">
            <v>SOL-W 0162075</v>
          </cell>
          <cell r="B648" t="str">
            <v>Reclamos Generales y Otros</v>
          </cell>
          <cell r="C648">
            <v>44837</v>
          </cell>
          <cell r="D648">
            <v>44838</v>
          </cell>
          <cell r="E648" t="str">
            <v>SOL-W 0162075</v>
          </cell>
          <cell r="F648" t="str">
            <v>INADMISIBLE</v>
          </cell>
        </row>
        <row r="649">
          <cell r="A649" t="str">
            <v>SOL-W 0162079</v>
          </cell>
          <cell r="B649" t="str">
            <v>Reclamos Generales y Otros</v>
          </cell>
          <cell r="C649">
            <v>44837</v>
          </cell>
          <cell r="D649">
            <v>44845</v>
          </cell>
          <cell r="E649" t="str">
            <v>SOL-W 0162079</v>
          </cell>
          <cell r="F649" t="str">
            <v>RESPONDIDO</v>
          </cell>
        </row>
        <row r="650">
          <cell r="A650" t="str">
            <v>SOL-W 0162083</v>
          </cell>
          <cell r="B650" t="str">
            <v>Reclamos Generales y Otros</v>
          </cell>
          <cell r="C650">
            <v>44838</v>
          </cell>
          <cell r="D650">
            <v>44838</v>
          </cell>
          <cell r="E650" t="str">
            <v>SOL-W 0162083</v>
          </cell>
          <cell r="F650" t="str">
            <v>NO ADMISIBLE-DERIVADO</v>
          </cell>
        </row>
        <row r="651">
          <cell r="A651" t="str">
            <v>SOL-W 0162147</v>
          </cell>
          <cell r="B651" t="str">
            <v>Tiempo del proceso de Tramitación de Beneficios Previsionales</v>
          </cell>
          <cell r="C651">
            <v>44838</v>
          </cell>
          <cell r="D651">
            <v>44845</v>
          </cell>
          <cell r="E651" t="str">
            <v>SOL-W 0162147</v>
          </cell>
          <cell r="F651" t="str">
            <v>RESPONDIDO</v>
          </cell>
        </row>
        <row r="652">
          <cell r="A652" t="str">
            <v>SOL-W 0162149</v>
          </cell>
          <cell r="B652" t="str">
            <v>Tiempo del proceso de Tramitación de Concesiones Marítimas</v>
          </cell>
          <cell r="C652">
            <v>44838</v>
          </cell>
          <cell r="D652">
            <v>44851</v>
          </cell>
          <cell r="E652" t="str">
            <v>SOL-W 0162149</v>
          </cell>
          <cell r="F652" t="str">
            <v>RESPONDIDO</v>
          </cell>
        </row>
        <row r="653">
          <cell r="A653" t="str">
            <v>SOL-W 0162152</v>
          </cell>
          <cell r="B653" t="str">
            <v>Reclamos Generales y Otros</v>
          </cell>
          <cell r="C653">
            <v>44838</v>
          </cell>
          <cell r="D653">
            <v>44853</v>
          </cell>
          <cell r="E653" t="str">
            <v>SOL-W 0162152</v>
          </cell>
          <cell r="F653" t="str">
            <v>RESPONDIDO</v>
          </cell>
        </row>
        <row r="654">
          <cell r="A654" t="str">
            <v>SOL-W 0162297</v>
          </cell>
          <cell r="B654" t="str">
            <v>Reclamos Generales y Otros</v>
          </cell>
          <cell r="C654">
            <v>44841</v>
          </cell>
          <cell r="D654">
            <v>44845</v>
          </cell>
          <cell r="E654" t="str">
            <v>SOL-W 0162297</v>
          </cell>
          <cell r="F654" t="str">
            <v>INADMISIBLE</v>
          </cell>
        </row>
        <row r="655">
          <cell r="A655" t="str">
            <v>SOL-W 0162305</v>
          </cell>
          <cell r="B655" t="str">
            <v>Reclamos Generales y Otros</v>
          </cell>
          <cell r="C655">
            <v>44842</v>
          </cell>
          <cell r="D655">
            <v>44845</v>
          </cell>
          <cell r="E655" t="str">
            <v>SOL-W 0162305</v>
          </cell>
          <cell r="F655" t="str">
            <v>INADMISIBLE</v>
          </cell>
        </row>
        <row r="656">
          <cell r="A656" t="str">
            <v>SOL-W 0162313</v>
          </cell>
          <cell r="B656" t="str">
            <v>Reclamos Generales y Otros</v>
          </cell>
          <cell r="C656">
            <v>44844</v>
          </cell>
          <cell r="D656">
            <v>44845</v>
          </cell>
          <cell r="E656" t="str">
            <v>SOL-W 0162313</v>
          </cell>
          <cell r="F656" t="str">
            <v>NO ADMISIBLE-DERIVADO</v>
          </cell>
        </row>
        <row r="657">
          <cell r="A657" t="str">
            <v>SOL-W 0162369</v>
          </cell>
          <cell r="B657" t="str">
            <v>Reclamos Generales y Otros</v>
          </cell>
          <cell r="C657">
            <v>44845</v>
          </cell>
          <cell r="D657">
            <v>44862</v>
          </cell>
          <cell r="E657" t="str">
            <v>SOL-W 0162369</v>
          </cell>
          <cell r="F657" t="str">
            <v>INADMISIBLE</v>
          </cell>
        </row>
        <row r="658">
          <cell r="A658" t="str">
            <v>SOL-W 0162407</v>
          </cell>
          <cell r="B658" t="str">
            <v>Reclamos Generales y Otros</v>
          </cell>
          <cell r="C658">
            <v>44846</v>
          </cell>
          <cell r="D658">
            <v>44846</v>
          </cell>
          <cell r="E658" t="str">
            <v>SOL-W 0162407</v>
          </cell>
          <cell r="F658" t="str">
            <v>RESPONDIDO</v>
          </cell>
        </row>
        <row r="659">
          <cell r="A659" t="str">
            <v>SOL-W 0162442</v>
          </cell>
          <cell r="B659" t="str">
            <v>Reclamos Generales y Otros</v>
          </cell>
          <cell r="C659">
            <v>44846</v>
          </cell>
          <cell r="D659">
            <v>44867</v>
          </cell>
          <cell r="E659" t="str">
            <v>SOL-W 0162442</v>
          </cell>
          <cell r="F659" t="str">
            <v>RESPONDIDO</v>
          </cell>
        </row>
        <row r="660">
          <cell r="A660" t="str">
            <v>SOL-W 0162443</v>
          </cell>
          <cell r="B660" t="str">
            <v>Reclamos Generales y Otros</v>
          </cell>
          <cell r="C660">
            <v>44846</v>
          </cell>
          <cell r="D660">
            <v>44867</v>
          </cell>
          <cell r="E660" t="str">
            <v>SOL-W 0162443</v>
          </cell>
          <cell r="F660" t="str">
            <v>RESPONDIDO</v>
          </cell>
        </row>
        <row r="661">
          <cell r="A661" t="str">
            <v>SOL-W 0162458</v>
          </cell>
          <cell r="B661" t="str">
            <v>Tiempo del proceso de Tramitación de Beneficios Previsionales</v>
          </cell>
          <cell r="C661">
            <v>44847</v>
          </cell>
          <cell r="D661">
            <v>44852</v>
          </cell>
          <cell r="E661" t="str">
            <v>SOL-W 0162458</v>
          </cell>
          <cell r="F661" t="str">
            <v>RESPONDIDO</v>
          </cell>
        </row>
        <row r="662">
          <cell r="A662" t="str">
            <v>SOL-W 0162533</v>
          </cell>
          <cell r="B662" t="str">
            <v>Reclamos Generales y Otros</v>
          </cell>
          <cell r="C662">
            <v>44850</v>
          </cell>
          <cell r="D662">
            <v>44887</v>
          </cell>
          <cell r="E662" t="str">
            <v>SOL-W 0162533</v>
          </cell>
          <cell r="F662" t="str">
            <v>RESPONDIDO</v>
          </cell>
        </row>
        <row r="663">
          <cell r="A663" t="str">
            <v>SOL-W 0162577</v>
          </cell>
          <cell r="B663" t="str">
            <v>Reclamos Generales y Otros</v>
          </cell>
          <cell r="C663">
            <v>44851</v>
          </cell>
          <cell r="D663">
            <v>44852</v>
          </cell>
          <cell r="E663" t="str">
            <v>SOL-W 0162577</v>
          </cell>
          <cell r="F663" t="str">
            <v>NO ADMISIBLE-DERIVADO</v>
          </cell>
        </row>
        <row r="664">
          <cell r="A664" t="str">
            <v>SOL-W 0162578</v>
          </cell>
          <cell r="B664" t="str">
            <v>Reclamos Generales y Otros</v>
          </cell>
          <cell r="C664">
            <v>44851</v>
          </cell>
          <cell r="D664">
            <v>44852</v>
          </cell>
          <cell r="E664" t="str">
            <v>SOL-W 0162578</v>
          </cell>
          <cell r="F664" t="str">
            <v>NO ADMISIBLE-DERIVADO</v>
          </cell>
        </row>
        <row r="665">
          <cell r="A665" t="str">
            <v>SOL-W 0162681</v>
          </cell>
          <cell r="B665" t="str">
            <v>Tiempo del proceso de Tramitación de Beneficios Previsionales</v>
          </cell>
          <cell r="C665">
            <v>44854</v>
          </cell>
          <cell r="D665">
            <v>44862</v>
          </cell>
          <cell r="E665" t="str">
            <v>SOL-W 0162681</v>
          </cell>
          <cell r="F665" t="str">
            <v>RESPONDIDO</v>
          </cell>
        </row>
        <row r="666">
          <cell r="A666" t="str">
            <v>SOL-W 0162682</v>
          </cell>
          <cell r="B666" t="str">
            <v>Tiempo del proceso de Tramitación de Beneficios Previsionales</v>
          </cell>
          <cell r="C666">
            <v>44854</v>
          </cell>
          <cell r="D666">
            <v>44862</v>
          </cell>
          <cell r="E666" t="str">
            <v>SOL-W 0162682</v>
          </cell>
          <cell r="F666" t="str">
            <v>INADMISIBLE</v>
          </cell>
        </row>
        <row r="667">
          <cell r="A667" t="str">
            <v>SOL-W 0162707</v>
          </cell>
          <cell r="B667" t="str">
            <v>Reclamos Generales y Otros</v>
          </cell>
          <cell r="C667">
            <v>44855</v>
          </cell>
          <cell r="D667">
            <v>44855</v>
          </cell>
          <cell r="E667" t="str">
            <v>SOL-W 0162707</v>
          </cell>
          <cell r="F667" t="str">
            <v>INADMISIBLE</v>
          </cell>
        </row>
        <row r="668">
          <cell r="A668" t="str">
            <v>SOL-W 0162749</v>
          </cell>
          <cell r="B668" t="str">
            <v>Reclamos Generales y Otros</v>
          </cell>
          <cell r="C668">
            <v>44856</v>
          </cell>
          <cell r="D668">
            <v>44858</v>
          </cell>
          <cell r="E668" t="str">
            <v>SOL-W 0162749</v>
          </cell>
          <cell r="F668" t="str">
            <v>INADMISIBLE</v>
          </cell>
        </row>
        <row r="669">
          <cell r="A669" t="str">
            <v>SOL-W 0162768</v>
          </cell>
          <cell r="B669" t="str">
            <v>Respuesta no satisfactoria</v>
          </cell>
          <cell r="C669">
            <v>44858</v>
          </cell>
          <cell r="D669">
            <v>44875</v>
          </cell>
          <cell r="E669" t="str">
            <v>SOL-W 0162768</v>
          </cell>
          <cell r="F669" t="str">
            <v>RESPONDIDO</v>
          </cell>
        </row>
        <row r="670">
          <cell r="A670" t="str">
            <v>SOL-W 0162800</v>
          </cell>
          <cell r="B670" t="str">
            <v>Reclamos Generales y Otros</v>
          </cell>
          <cell r="C670">
            <v>44858</v>
          </cell>
          <cell r="D670">
            <v>44879</v>
          </cell>
          <cell r="E670" t="str">
            <v>SOL-W 0162800</v>
          </cell>
          <cell r="F670" t="str">
            <v>RESPONDIDO</v>
          </cell>
        </row>
        <row r="671">
          <cell r="A671" t="str">
            <v>SOL-W 0162879</v>
          </cell>
          <cell r="B671" t="str">
            <v>Tiempo del proceso de Tramitación de Beneficios Previsionales</v>
          </cell>
          <cell r="C671">
            <v>44859</v>
          </cell>
          <cell r="D671">
            <v>44876</v>
          </cell>
          <cell r="E671" t="str">
            <v>SOL-W 0162879</v>
          </cell>
          <cell r="F671" t="str">
            <v>RESPONDIDO</v>
          </cell>
        </row>
        <row r="672">
          <cell r="A672" t="str">
            <v>SOL-W 0162889</v>
          </cell>
          <cell r="B672" t="str">
            <v>Tiempo del proceso de Tramitación de Beneficios Previsionales</v>
          </cell>
          <cell r="C672">
            <v>44860</v>
          </cell>
          <cell r="D672">
            <v>44862</v>
          </cell>
          <cell r="E672" t="str">
            <v>SOL-W 0162889</v>
          </cell>
          <cell r="F672" t="str">
            <v>RESPONDIDO</v>
          </cell>
        </row>
        <row r="673">
          <cell r="A673" t="str">
            <v>SOL-W 0162978</v>
          </cell>
          <cell r="B673" t="str">
            <v>Reclamos Generales y Otros</v>
          </cell>
          <cell r="C673">
            <v>44861</v>
          </cell>
          <cell r="D673">
            <v>44868</v>
          </cell>
          <cell r="E673" t="str">
            <v>SOL-W 0162978</v>
          </cell>
          <cell r="F673" t="str">
            <v>NO ADMISIBLE-DERIVADO</v>
          </cell>
        </row>
        <row r="674">
          <cell r="A674" t="str">
            <v>SOL-W 0163013</v>
          </cell>
          <cell r="B674" t="str">
            <v>Tiempo del proceso de Tramitación de Concesiones Acuícolas</v>
          </cell>
          <cell r="C674">
            <v>44862</v>
          </cell>
          <cell r="F674" t="str">
            <v>EN ANÁLISIS</v>
          </cell>
        </row>
        <row r="675">
          <cell r="A675" t="str">
            <v>SOL-W 0163047</v>
          </cell>
          <cell r="B675" t="str">
            <v>Reclamos Generales y Otros</v>
          </cell>
          <cell r="C675">
            <v>44862</v>
          </cell>
          <cell r="D675">
            <v>44867</v>
          </cell>
          <cell r="E675" t="str">
            <v>SOL-W 0163047</v>
          </cell>
          <cell r="F675" t="str">
            <v>INADMISIBLE</v>
          </cell>
        </row>
        <row r="676">
          <cell r="A676" t="str">
            <v>SOL-W 0163060</v>
          </cell>
          <cell r="B676" t="str">
            <v>Reclamos Generales y Otros</v>
          </cell>
          <cell r="C676">
            <v>44865</v>
          </cell>
          <cell r="D676">
            <v>44867</v>
          </cell>
          <cell r="E676" t="str">
            <v>SOL-W 0163060</v>
          </cell>
          <cell r="F676" t="str">
            <v>INADMISIBLE</v>
          </cell>
        </row>
        <row r="677">
          <cell r="A677" t="str">
            <v>SOL-W 0163062</v>
          </cell>
          <cell r="B677" t="str">
            <v>Reclamos Generales y Otros</v>
          </cell>
          <cell r="C677">
            <v>44865</v>
          </cell>
          <cell r="D677">
            <v>44867</v>
          </cell>
          <cell r="E677" t="str">
            <v>SOL-W 0163062</v>
          </cell>
          <cell r="F677" t="str">
            <v>INADMISIBLE</v>
          </cell>
        </row>
        <row r="678">
          <cell r="A678" t="str">
            <v>SOL-W 0163098</v>
          </cell>
          <cell r="B678" t="str">
            <v>Tiempo del proceso de Tramitación de Concesiones Acuícolas</v>
          </cell>
          <cell r="C678">
            <v>44867</v>
          </cell>
          <cell r="D678">
            <v>44917</v>
          </cell>
          <cell r="E678" t="str">
            <v>SOL-W 0163098</v>
          </cell>
          <cell r="F678" t="str">
            <v>RESPONDIDO</v>
          </cell>
        </row>
        <row r="679">
          <cell r="A679" t="str">
            <v>SOL-W 0163121</v>
          </cell>
          <cell r="B679" t="str">
            <v>Reclamos Generales y Otros</v>
          </cell>
          <cell r="C679">
            <v>44867</v>
          </cell>
          <cell r="D679">
            <v>44869</v>
          </cell>
          <cell r="E679" t="str">
            <v>SOL-W 0163121</v>
          </cell>
          <cell r="F679" t="str">
            <v>NO ADMISIBLE-DERIVADO</v>
          </cell>
        </row>
        <row r="680">
          <cell r="A680" t="str">
            <v>SOL-W 0163122</v>
          </cell>
          <cell r="B680" t="str">
            <v>Tiempo del proceso de Tramitación de Concesiones Acuícolas</v>
          </cell>
          <cell r="C680">
            <v>44867</v>
          </cell>
          <cell r="D680">
            <v>44887</v>
          </cell>
          <cell r="E680" t="str">
            <v>SOL-W 0163122</v>
          </cell>
          <cell r="F680" t="str">
            <v>RESPONDIDO</v>
          </cell>
        </row>
        <row r="681">
          <cell r="A681" t="str">
            <v>SOL-W 0163129</v>
          </cell>
          <cell r="B681" t="str">
            <v>Reclamos Generales y Otros</v>
          </cell>
          <cell r="C681">
            <v>44867</v>
          </cell>
          <cell r="D681">
            <v>44868</v>
          </cell>
          <cell r="E681" t="str">
            <v>SOL-W 0163129</v>
          </cell>
          <cell r="F681" t="str">
            <v>INADMISIBLE</v>
          </cell>
        </row>
        <row r="682">
          <cell r="A682" t="str">
            <v>SOL-W 0163132</v>
          </cell>
          <cell r="B682" t="str">
            <v>Respuesta no satisfactoria</v>
          </cell>
          <cell r="C682">
            <v>44867</v>
          </cell>
          <cell r="D682">
            <v>44882</v>
          </cell>
          <cell r="E682" t="str">
            <v>SOL-W 0163132</v>
          </cell>
          <cell r="F682" t="str">
            <v>NO ADMISIBLE-DERIVADO</v>
          </cell>
        </row>
        <row r="683">
          <cell r="A683" t="str">
            <v>SOL-W 0163134</v>
          </cell>
          <cell r="B683" t="str">
            <v>Reclamos Generales y Otros</v>
          </cell>
          <cell r="C683">
            <v>44867</v>
          </cell>
          <cell r="D683">
            <v>44868</v>
          </cell>
          <cell r="E683" t="str">
            <v>SOL-W 0163134</v>
          </cell>
          <cell r="F683" t="str">
            <v>INADMISIBLE</v>
          </cell>
        </row>
        <row r="684">
          <cell r="A684" t="str">
            <v>SOL-W 0163141</v>
          </cell>
          <cell r="B684" t="str">
            <v>Reclamos Generales y Otros</v>
          </cell>
          <cell r="C684">
            <v>44868</v>
          </cell>
          <cell r="D684">
            <v>44868</v>
          </cell>
          <cell r="E684" t="str">
            <v>SOL-W 0163141</v>
          </cell>
          <cell r="F684" t="str">
            <v>INADMISIBLE</v>
          </cell>
        </row>
        <row r="685">
          <cell r="A685" t="str">
            <v>SOL-W 0163143</v>
          </cell>
          <cell r="B685" t="str">
            <v>Reclamos Generales y Otros</v>
          </cell>
          <cell r="C685">
            <v>44868</v>
          </cell>
          <cell r="D685">
            <v>44896</v>
          </cell>
          <cell r="E685" t="str">
            <v>SOL-W 0163143</v>
          </cell>
          <cell r="F685" t="str">
            <v>RESPONDIDO</v>
          </cell>
        </row>
        <row r="686">
          <cell r="A686" t="str">
            <v>SOL-W 0163186</v>
          </cell>
          <cell r="B686" t="str">
            <v>Tiempo del proceso de Tramitación de Concesiones Marítimas</v>
          </cell>
          <cell r="C686">
            <v>44868</v>
          </cell>
          <cell r="D686">
            <v>44925</v>
          </cell>
          <cell r="E686" t="str">
            <v>SOL-W 0163186</v>
          </cell>
          <cell r="F686" t="str">
            <v>RESPONDIDO</v>
          </cell>
        </row>
        <row r="687">
          <cell r="A687" t="str">
            <v>SOL-W 0163201</v>
          </cell>
          <cell r="B687" t="str">
            <v>Respuesta no satisfactoria</v>
          </cell>
          <cell r="C687">
            <v>44868</v>
          </cell>
          <cell r="F687" t="str">
            <v>EN ANÁLISIS</v>
          </cell>
        </row>
        <row r="688">
          <cell r="A688" t="str">
            <v>SOL-W 0163213</v>
          </cell>
          <cell r="B688" t="str">
            <v>Reclamos Generales y Otros</v>
          </cell>
          <cell r="C688">
            <v>44869</v>
          </cell>
          <cell r="D688">
            <v>44883</v>
          </cell>
          <cell r="E688" t="str">
            <v>SOL-W 0163213</v>
          </cell>
          <cell r="F688" t="str">
            <v>RESPONDIDO</v>
          </cell>
        </row>
        <row r="689">
          <cell r="A689" t="str">
            <v>SOL-W 0163214</v>
          </cell>
          <cell r="B689" t="str">
            <v>Respuesta no satisfactoria</v>
          </cell>
          <cell r="C689">
            <v>44869</v>
          </cell>
          <cell r="D689">
            <v>44883</v>
          </cell>
          <cell r="E689" t="str">
            <v>SOL-W 0163214</v>
          </cell>
          <cell r="F689" t="str">
            <v>RESPONDIDO</v>
          </cell>
        </row>
        <row r="690">
          <cell r="A690" t="str">
            <v>SOL-W 0163262</v>
          </cell>
          <cell r="B690" t="str">
            <v>Reclamos Generales y Otros</v>
          </cell>
          <cell r="C690">
            <v>44871</v>
          </cell>
          <cell r="D690">
            <v>44872</v>
          </cell>
          <cell r="E690" t="str">
            <v>SOL-W 0163262</v>
          </cell>
          <cell r="F690" t="str">
            <v>INADMISIBLE</v>
          </cell>
        </row>
        <row r="691">
          <cell r="A691" t="str">
            <v>SOL-W 0163334</v>
          </cell>
          <cell r="B691" t="str">
            <v>Reclamos Generales y Otros</v>
          </cell>
          <cell r="C691">
            <v>44872</v>
          </cell>
          <cell r="D691">
            <v>44883</v>
          </cell>
          <cell r="E691" t="str">
            <v>SOL-W 0163334</v>
          </cell>
          <cell r="F691" t="str">
            <v>RESPONDIDO</v>
          </cell>
        </row>
        <row r="692">
          <cell r="A692" t="str">
            <v>SOL-W 0163339</v>
          </cell>
          <cell r="B692" t="str">
            <v>Respuesta no satisfactoria</v>
          </cell>
          <cell r="C692">
            <v>44873</v>
          </cell>
          <cell r="D692">
            <v>44876</v>
          </cell>
          <cell r="E692" t="str">
            <v>SOL-W 0163339</v>
          </cell>
          <cell r="F692" t="str">
            <v>RESPONDIDO</v>
          </cell>
        </row>
        <row r="693">
          <cell r="A693" t="str">
            <v>SOL-W 0163387</v>
          </cell>
          <cell r="B693" t="str">
            <v>Reclamos Generales y Otros</v>
          </cell>
          <cell r="C693">
            <v>44873</v>
          </cell>
          <cell r="D693">
            <v>44874</v>
          </cell>
          <cell r="E693" t="str">
            <v>SOL-W 0163387</v>
          </cell>
          <cell r="F693" t="str">
            <v>INADMISIBLE</v>
          </cell>
        </row>
        <row r="694">
          <cell r="A694" t="str">
            <v>SOL-W 0163462</v>
          </cell>
          <cell r="B694" t="str">
            <v>Tiempo del proceso de Tramitación de Concesiones Acuícolas</v>
          </cell>
          <cell r="C694">
            <v>44875</v>
          </cell>
          <cell r="D694">
            <v>44893</v>
          </cell>
          <cell r="E694" t="str">
            <v>SOL-W 0163462</v>
          </cell>
          <cell r="F694" t="str">
            <v>RESPONDIDO</v>
          </cell>
        </row>
        <row r="695">
          <cell r="A695" t="str">
            <v>SOL-W 0163499</v>
          </cell>
          <cell r="B695" t="str">
            <v>Tiempo del proceso de Tramitación de Beneficios Previsionales</v>
          </cell>
          <cell r="C695">
            <v>44875</v>
          </cell>
          <cell r="D695">
            <v>44887</v>
          </cell>
          <cell r="E695" t="str">
            <v>SOL-W 0163499</v>
          </cell>
          <cell r="F695" t="str">
            <v>RESPONDIDO</v>
          </cell>
        </row>
        <row r="696">
          <cell r="A696" t="str">
            <v>SOL-W 0163518</v>
          </cell>
          <cell r="B696" t="str">
            <v>Reclamos Generales y Otros</v>
          </cell>
          <cell r="C696">
            <v>44876</v>
          </cell>
          <cell r="D696">
            <v>44876</v>
          </cell>
          <cell r="E696" t="str">
            <v>SOL-W 0163518</v>
          </cell>
          <cell r="F696" t="str">
            <v>INADMISIBLE</v>
          </cell>
        </row>
        <row r="697">
          <cell r="A697" t="str">
            <v>SOL-W 0163519</v>
          </cell>
          <cell r="B697" t="str">
            <v>Tiempo del proceso de Tramitación de Beneficios Previsionales</v>
          </cell>
          <cell r="C697">
            <v>44876</v>
          </cell>
          <cell r="D697">
            <v>44918</v>
          </cell>
          <cell r="E697" t="str">
            <v>SOL-W 0163519</v>
          </cell>
          <cell r="F697" t="str">
            <v>RESPONDIDO</v>
          </cell>
        </row>
        <row r="698">
          <cell r="A698" t="str">
            <v>SOL-W 0163523</v>
          </cell>
          <cell r="B698" t="str">
            <v>Tiempo del proceso de Tramitación de Beneficios Previsionales</v>
          </cell>
          <cell r="C698">
            <v>44876</v>
          </cell>
          <cell r="D698">
            <v>44887</v>
          </cell>
          <cell r="E698" t="str">
            <v>SOL-W 0163523</v>
          </cell>
          <cell r="F698" t="str">
            <v>RESPONDIDO</v>
          </cell>
        </row>
        <row r="699">
          <cell r="A699" t="str">
            <v>SOL-W 0163548</v>
          </cell>
          <cell r="B699" t="str">
            <v>Reclamos Generales y Otros</v>
          </cell>
          <cell r="C699">
            <v>44876</v>
          </cell>
          <cell r="D699">
            <v>44879</v>
          </cell>
          <cell r="E699" t="str">
            <v>SOL-W 0163548</v>
          </cell>
          <cell r="F699" t="str">
            <v>INADMISIBLE</v>
          </cell>
        </row>
        <row r="700">
          <cell r="A700" t="str">
            <v>SOL-W 0163568</v>
          </cell>
          <cell r="B700" t="str">
            <v>Tiempo del proceso de Tramitación de Beneficios Previsionales</v>
          </cell>
          <cell r="C700">
            <v>44878</v>
          </cell>
          <cell r="D700">
            <v>44879</v>
          </cell>
          <cell r="E700" t="str">
            <v>SOL-W 0163568</v>
          </cell>
          <cell r="F700" t="str">
            <v>INADMISIBLE</v>
          </cell>
        </row>
        <row r="701">
          <cell r="A701" t="str">
            <v>SOL-W 0163571</v>
          </cell>
          <cell r="B701" t="str">
            <v>Reclamos Generales y Otros</v>
          </cell>
          <cell r="C701">
            <v>44878</v>
          </cell>
          <cell r="D701">
            <v>44879</v>
          </cell>
          <cell r="E701" t="str">
            <v>SOL-W 0163571</v>
          </cell>
          <cell r="F701" t="str">
            <v>NO ADMISIBLE-DERIVADO</v>
          </cell>
        </row>
        <row r="702">
          <cell r="A702" t="str">
            <v>SOL-W 0163582</v>
          </cell>
          <cell r="B702" t="str">
            <v>Reclamos Generales y Otros</v>
          </cell>
          <cell r="C702">
            <v>44879</v>
          </cell>
          <cell r="F702" t="str">
            <v>EN ANÁLISIS</v>
          </cell>
        </row>
        <row r="703">
          <cell r="A703" t="str">
            <v>SOL-W 0163636</v>
          </cell>
          <cell r="B703" t="str">
            <v>Respuesta no satisfactoria</v>
          </cell>
          <cell r="C703">
            <v>44880</v>
          </cell>
          <cell r="D703">
            <v>44916</v>
          </cell>
          <cell r="E703" t="str">
            <v>SOL-W 0163636</v>
          </cell>
          <cell r="F703" t="str">
            <v>RESPONDIDO</v>
          </cell>
        </row>
        <row r="704">
          <cell r="A704" t="str">
            <v>SOL-W 0163721</v>
          </cell>
          <cell r="B704" t="str">
            <v>Atención por parte de los funcionarios del Servicio</v>
          </cell>
          <cell r="C704">
            <v>44882</v>
          </cell>
          <cell r="D704">
            <v>44887</v>
          </cell>
          <cell r="E704" t="str">
            <v>SOL-W 0163721</v>
          </cell>
          <cell r="F704" t="str">
            <v>RESPONDIDO</v>
          </cell>
        </row>
        <row r="705">
          <cell r="A705" t="str">
            <v>SOL-W 0163791</v>
          </cell>
          <cell r="B705" t="str">
            <v>Reclamos Generales y Otros</v>
          </cell>
          <cell r="C705">
            <v>44884</v>
          </cell>
          <cell r="D705">
            <v>44886</v>
          </cell>
          <cell r="E705" t="str">
            <v>SOL-W 0163791</v>
          </cell>
          <cell r="F705" t="str">
            <v>INADMISIBLE</v>
          </cell>
        </row>
        <row r="706">
          <cell r="A706" t="str">
            <v>SOL-W 0163830</v>
          </cell>
          <cell r="B706" t="str">
            <v>Reclamos Generales y Otros</v>
          </cell>
          <cell r="C706">
            <v>44886</v>
          </cell>
          <cell r="F706" t="str">
            <v>EN ANÁLISIS</v>
          </cell>
        </row>
        <row r="707">
          <cell r="A707" t="str">
            <v>SOL-W 0163832</v>
          </cell>
          <cell r="B707" t="str">
            <v>Reclamos Generales y Otros</v>
          </cell>
          <cell r="C707">
            <v>44886</v>
          </cell>
          <cell r="D707">
            <v>44887</v>
          </cell>
          <cell r="E707" t="str">
            <v>SOL-W 0163832</v>
          </cell>
          <cell r="F707" t="str">
            <v>INADMISIBLE</v>
          </cell>
        </row>
        <row r="708">
          <cell r="A708" t="str">
            <v>SOL-W 0163837</v>
          </cell>
          <cell r="B708" t="str">
            <v>Reclamos Generales y Otros</v>
          </cell>
          <cell r="C708">
            <v>44886</v>
          </cell>
          <cell r="D708">
            <v>44887</v>
          </cell>
          <cell r="E708" t="str">
            <v>SOL-W 0163837</v>
          </cell>
          <cell r="F708" t="str">
            <v>INADMISIBLE</v>
          </cell>
        </row>
        <row r="709">
          <cell r="A709" t="str">
            <v>SOL-W 0163847</v>
          </cell>
          <cell r="B709" t="str">
            <v>Reclamos Generales y Otros</v>
          </cell>
          <cell r="C709">
            <v>44887</v>
          </cell>
          <cell r="F709" t="str">
            <v>EN ANÁLISIS</v>
          </cell>
        </row>
        <row r="710">
          <cell r="A710" t="str">
            <v>SOL-W 0163903</v>
          </cell>
          <cell r="B710" t="str">
            <v>Reclamos Generales y Otros</v>
          </cell>
          <cell r="C710">
            <v>44887</v>
          </cell>
          <cell r="D710">
            <v>44888</v>
          </cell>
          <cell r="E710" t="str">
            <v>SOL-W 0163903</v>
          </cell>
          <cell r="F710" t="str">
            <v>INADMISIBLE</v>
          </cell>
        </row>
        <row r="711">
          <cell r="A711" t="str">
            <v>SOL-W 0163926</v>
          </cell>
          <cell r="B711" t="str">
            <v>Reclamos Generales y Otros</v>
          </cell>
          <cell r="C711">
            <v>44888</v>
          </cell>
          <cell r="D711">
            <v>44896</v>
          </cell>
          <cell r="E711" t="str">
            <v>SOL-W 0163926</v>
          </cell>
          <cell r="F711" t="str">
            <v>RESPONDIDO</v>
          </cell>
        </row>
        <row r="712">
          <cell r="A712" t="str">
            <v>SOL-W 0163935</v>
          </cell>
          <cell r="B712" t="str">
            <v>Reclamos Generales y Otros</v>
          </cell>
          <cell r="C712">
            <v>44888</v>
          </cell>
          <cell r="F712" t="str">
            <v>EN ANÁLISIS</v>
          </cell>
        </row>
        <row r="713">
          <cell r="A713" t="str">
            <v>SOL-W 0163936</v>
          </cell>
          <cell r="B713" t="str">
            <v>Reclamos Generales y Otros</v>
          </cell>
          <cell r="C713">
            <v>44888</v>
          </cell>
          <cell r="D713">
            <v>44910</v>
          </cell>
          <cell r="E713" t="str">
            <v>SOL-W 0163936</v>
          </cell>
          <cell r="F713" t="str">
            <v>NO ADMISIBLE-DERIVADO</v>
          </cell>
        </row>
        <row r="714">
          <cell r="A714" t="str">
            <v>SOL-W 0163937</v>
          </cell>
          <cell r="B714" t="str">
            <v>Reclamos Generales y Otros</v>
          </cell>
          <cell r="C714">
            <v>44888</v>
          </cell>
          <cell r="D714">
            <v>44910</v>
          </cell>
          <cell r="E714" t="str">
            <v>SOL-W 0163937</v>
          </cell>
          <cell r="F714" t="str">
            <v>NO ADMISIBLE-DERIVADO</v>
          </cell>
        </row>
        <row r="715">
          <cell r="A715" t="str">
            <v>SOL-W 0163960</v>
          </cell>
          <cell r="B715" t="str">
            <v>Respuesta no satisfactoria</v>
          </cell>
          <cell r="C715">
            <v>44889</v>
          </cell>
          <cell r="D715">
            <v>44925</v>
          </cell>
          <cell r="E715" t="str">
            <v>SOL-W 0163960</v>
          </cell>
          <cell r="F715" t="str">
            <v>RESPONDIDO</v>
          </cell>
        </row>
        <row r="716">
          <cell r="A716" t="str">
            <v>SOL-W 0164026</v>
          </cell>
          <cell r="B716" t="str">
            <v>Reclamos Generales y Otros</v>
          </cell>
          <cell r="C716">
            <v>44890</v>
          </cell>
          <cell r="F716" t="str">
            <v>RETRACTADO</v>
          </cell>
        </row>
        <row r="717">
          <cell r="A717" t="str">
            <v>SOL-W 0164027</v>
          </cell>
          <cell r="B717" t="str">
            <v>Tiempo del proceso de Tramitación de Beneficios Previsionales</v>
          </cell>
          <cell r="C717">
            <v>44891</v>
          </cell>
          <cell r="D717">
            <v>44896</v>
          </cell>
          <cell r="E717" t="str">
            <v>SOL-W 0164027</v>
          </cell>
          <cell r="F717" t="str">
            <v>RESPONDIDO</v>
          </cell>
        </row>
        <row r="718">
          <cell r="A718" t="str">
            <v>SOL-W 0164032</v>
          </cell>
          <cell r="B718" t="str">
            <v>Tiempo del proceso de Tramitación de Concesiones Acuícolas</v>
          </cell>
          <cell r="C718">
            <v>44892</v>
          </cell>
          <cell r="D718">
            <v>44893</v>
          </cell>
          <cell r="E718" t="str">
            <v>SOL-W 0164032</v>
          </cell>
          <cell r="F718" t="str">
            <v>INADMISIBLE</v>
          </cell>
        </row>
        <row r="719">
          <cell r="A719" t="str">
            <v>SOL-W 0164061</v>
          </cell>
          <cell r="B719" t="str">
            <v>Reclamos Generales y Otros</v>
          </cell>
          <cell r="C719">
            <v>44893</v>
          </cell>
          <cell r="D719">
            <v>44893</v>
          </cell>
          <cell r="E719" t="str">
            <v>SOL-W 0164061</v>
          </cell>
          <cell r="F719" t="str">
            <v>INADMISIBLE</v>
          </cell>
        </row>
        <row r="720">
          <cell r="A720" t="str">
            <v>SOL-W 0164073</v>
          </cell>
          <cell r="B720" t="str">
            <v>Reclamos Generales y Otros</v>
          </cell>
          <cell r="C720">
            <v>44893</v>
          </cell>
          <cell r="D720">
            <v>44894</v>
          </cell>
          <cell r="E720" t="str">
            <v>SOL-W 0164073</v>
          </cell>
          <cell r="F720" t="str">
            <v>RESPONDIDO</v>
          </cell>
        </row>
        <row r="721">
          <cell r="A721" t="str">
            <v>SOL-W 0164082</v>
          </cell>
          <cell r="B721" t="str">
            <v>Tiempo del proceso de Tramitación de Beneficios Previsionales</v>
          </cell>
          <cell r="C721">
            <v>44893</v>
          </cell>
          <cell r="D721">
            <v>44896</v>
          </cell>
          <cell r="E721" t="str">
            <v>SOL-W 0164082</v>
          </cell>
          <cell r="F721" t="str">
            <v>RESPONDIDO</v>
          </cell>
        </row>
        <row r="722">
          <cell r="A722" t="str">
            <v>SOL-W 0164115</v>
          </cell>
          <cell r="B722" t="str">
            <v>Reclamos Generales y Otros</v>
          </cell>
          <cell r="C722">
            <v>44894</v>
          </cell>
          <cell r="D722">
            <v>44910</v>
          </cell>
          <cell r="E722" t="str">
            <v>SOL-W 0164115</v>
          </cell>
          <cell r="F722" t="str">
            <v>RESPONDIDO</v>
          </cell>
        </row>
        <row r="723">
          <cell r="A723" t="str">
            <v>SOL-W 0164129</v>
          </cell>
          <cell r="B723" t="str">
            <v>Reclamos Generales y Otros</v>
          </cell>
          <cell r="C723">
            <v>44894</v>
          </cell>
          <cell r="D723">
            <v>44894</v>
          </cell>
          <cell r="E723" t="str">
            <v>SOL-W 0164129</v>
          </cell>
          <cell r="F723" t="str">
            <v>INADMISIBLE</v>
          </cell>
        </row>
        <row r="724">
          <cell r="A724" t="str">
            <v>SOL-W 0164183</v>
          </cell>
          <cell r="B724" t="str">
            <v>Tiempo del proceso de Tramitación de Beneficios Previsionales</v>
          </cell>
          <cell r="C724">
            <v>44895</v>
          </cell>
          <cell r="D724">
            <v>44916</v>
          </cell>
          <cell r="E724" t="str">
            <v>SOL-W 0164183</v>
          </cell>
          <cell r="F724" t="str">
            <v>RESPONDIDO</v>
          </cell>
        </row>
        <row r="725">
          <cell r="A725" t="str">
            <v>SOL-W 0164189</v>
          </cell>
          <cell r="B725" t="str">
            <v>Respuesta no satisfactoria</v>
          </cell>
          <cell r="C725">
            <v>44895</v>
          </cell>
          <cell r="D725">
            <v>44900</v>
          </cell>
          <cell r="E725" t="str">
            <v>SOL-W 0164189</v>
          </cell>
          <cell r="F725" t="str">
            <v>RESPONDIDO</v>
          </cell>
        </row>
        <row r="726">
          <cell r="A726" t="str">
            <v>SOL-W 0164191</v>
          </cell>
          <cell r="B726" t="str">
            <v>Respuesta no satisfactoria</v>
          </cell>
          <cell r="C726">
            <v>44895</v>
          </cell>
          <cell r="D726">
            <v>44925</v>
          </cell>
          <cell r="E726" t="str">
            <v>SOL-W 0164191</v>
          </cell>
          <cell r="F726" t="str">
            <v>RESPONDIDO</v>
          </cell>
        </row>
        <row r="727">
          <cell r="A727" t="str">
            <v>SOL-W 0164219</v>
          </cell>
          <cell r="B727" t="str">
            <v>Tiempo del proceso de Tramitación de Concesiones Acuícolas</v>
          </cell>
          <cell r="C727">
            <v>44896</v>
          </cell>
          <cell r="F727" t="str">
            <v>EN ANÁLISIS</v>
          </cell>
        </row>
        <row r="728">
          <cell r="A728" t="str">
            <v>SOL-W 0164222</v>
          </cell>
          <cell r="B728" t="str">
            <v>Tiempo del proceso de Tramitación de Concesiones Acuícolas</v>
          </cell>
          <cell r="C728">
            <v>44897</v>
          </cell>
          <cell r="D728">
            <v>44914</v>
          </cell>
          <cell r="E728" t="str">
            <v>SOL-W 0164222</v>
          </cell>
          <cell r="F728" t="str">
            <v>RESPONDIDO</v>
          </cell>
        </row>
        <row r="729">
          <cell r="A729" t="str">
            <v>SOL-W 0164265</v>
          </cell>
          <cell r="B729" t="str">
            <v>Respuesta no satisfactoria</v>
          </cell>
          <cell r="C729">
            <v>44896</v>
          </cell>
          <cell r="F729" t="str">
            <v>EN ANÁLISIS</v>
          </cell>
        </row>
        <row r="730">
          <cell r="A730" t="str">
            <v>SOL-W 0164272</v>
          </cell>
          <cell r="B730" t="str">
            <v>Respuesta no satisfactoria</v>
          </cell>
          <cell r="C730">
            <v>44897</v>
          </cell>
          <cell r="D730">
            <v>44918</v>
          </cell>
          <cell r="E730" t="str">
            <v>SOL-W 0164272</v>
          </cell>
          <cell r="F730" t="str">
            <v>INADMISIBLE</v>
          </cell>
        </row>
        <row r="731">
          <cell r="A731" t="str">
            <v>SOL-W 0164291</v>
          </cell>
          <cell r="B731" t="str">
            <v>Tiempo del proceso de Tramitación de Concesiones Marítimas</v>
          </cell>
          <cell r="C731">
            <v>44897</v>
          </cell>
          <cell r="D731">
            <v>44925</v>
          </cell>
          <cell r="E731" t="str">
            <v>SOL-W 0164291</v>
          </cell>
          <cell r="F731" t="str">
            <v>RESPONDIDO</v>
          </cell>
        </row>
        <row r="732">
          <cell r="A732" t="str">
            <v>SOL-W 0164297</v>
          </cell>
          <cell r="B732" t="str">
            <v>Reclamos Generales y Otros</v>
          </cell>
          <cell r="C732">
            <v>44899</v>
          </cell>
          <cell r="D732">
            <v>44901</v>
          </cell>
          <cell r="E732" t="str">
            <v>SOL-W 0164297</v>
          </cell>
          <cell r="F732" t="str">
            <v>INADMISIBLE</v>
          </cell>
        </row>
        <row r="733">
          <cell r="A733" t="str">
            <v>SOL-W 0164328</v>
          </cell>
          <cell r="B733" t="str">
            <v>Reclamos Generales y Otros</v>
          </cell>
          <cell r="C733">
            <v>44900</v>
          </cell>
          <cell r="D733">
            <v>44918</v>
          </cell>
          <cell r="E733" t="str">
            <v>SOL-W 0164328</v>
          </cell>
          <cell r="F733" t="str">
            <v>RESPONDIDO</v>
          </cell>
        </row>
        <row r="734">
          <cell r="A734" t="str">
            <v>SOL-W 0164329</v>
          </cell>
          <cell r="B734" t="str">
            <v>Reclamos Generales y Otros</v>
          </cell>
          <cell r="C734">
            <v>44900</v>
          </cell>
          <cell r="D734">
            <v>44901</v>
          </cell>
          <cell r="E734" t="str">
            <v>SOL-W 0164329</v>
          </cell>
          <cell r="F734" t="str">
            <v>INADMISIBLE</v>
          </cell>
        </row>
        <row r="735">
          <cell r="A735" t="str">
            <v>SOL-W 0164343</v>
          </cell>
          <cell r="B735" t="str">
            <v>Reclamos Generales y Otros</v>
          </cell>
          <cell r="C735">
            <v>44901</v>
          </cell>
          <cell r="D735">
            <v>44901</v>
          </cell>
          <cell r="E735" t="str">
            <v>SOL-W 0164343</v>
          </cell>
          <cell r="F735" t="str">
            <v>INADMISIBLE</v>
          </cell>
        </row>
        <row r="736">
          <cell r="A736" t="str">
            <v>SOL-W 0164365</v>
          </cell>
          <cell r="B736" t="str">
            <v>Reclamos Generales y Otros</v>
          </cell>
          <cell r="C736">
            <v>44901</v>
          </cell>
          <cell r="F736" t="str">
            <v>EN ANÁLISIS</v>
          </cell>
        </row>
        <row r="737">
          <cell r="A737" t="str">
            <v>SOL-W 0164390</v>
          </cell>
          <cell r="B737" t="str">
            <v>Tiempo del proceso de Tramitación de Beneficios Previsionales</v>
          </cell>
          <cell r="C737">
            <v>44901</v>
          </cell>
          <cell r="D737">
            <v>44910</v>
          </cell>
          <cell r="E737" t="str">
            <v>SOL-W 0164390</v>
          </cell>
          <cell r="F737" t="str">
            <v>RESPONDIDO</v>
          </cell>
        </row>
        <row r="738">
          <cell r="A738" t="str">
            <v>SOL-W 0164418</v>
          </cell>
          <cell r="B738" t="str">
            <v>Tiempo del proceso de Tramitación de Concesiones Acuícolas</v>
          </cell>
          <cell r="C738">
            <v>44902</v>
          </cell>
          <cell r="F738" t="str">
            <v>EN ANÁLISIS</v>
          </cell>
        </row>
        <row r="739">
          <cell r="A739" t="str">
            <v>SOL-W 0164463</v>
          </cell>
          <cell r="B739" t="str">
            <v>Reclamos Generales y Otros</v>
          </cell>
          <cell r="C739">
            <v>44904</v>
          </cell>
          <cell r="F739" t="str">
            <v>EN ANÁLISIS</v>
          </cell>
        </row>
        <row r="740">
          <cell r="A740" t="str">
            <v>SOL-W 0164482</v>
          </cell>
          <cell r="B740" t="str">
            <v>Reclamos Generales y Otros</v>
          </cell>
          <cell r="C740">
            <v>44906</v>
          </cell>
          <cell r="D740">
            <v>44907</v>
          </cell>
          <cell r="E740" t="str">
            <v>SOL-W 0164482</v>
          </cell>
          <cell r="F740" t="str">
            <v>INADMISIBLE</v>
          </cell>
        </row>
        <row r="741">
          <cell r="A741" t="str">
            <v>SOL-W 0164494</v>
          </cell>
          <cell r="B741" t="str">
            <v>Atención por parte de los funcionarios del Servicio</v>
          </cell>
          <cell r="C741">
            <v>44907</v>
          </cell>
          <cell r="D741">
            <v>44907</v>
          </cell>
          <cell r="E741" t="str">
            <v>SOL-W 0164494</v>
          </cell>
          <cell r="F741" t="str">
            <v>INADMISIBLE</v>
          </cell>
        </row>
        <row r="742">
          <cell r="A742" t="str">
            <v>SOL-W 0164495</v>
          </cell>
          <cell r="B742" t="str">
            <v>Reclamos Generales y Otros</v>
          </cell>
          <cell r="C742">
            <v>44907</v>
          </cell>
          <cell r="D742">
            <v>44907</v>
          </cell>
          <cell r="E742" t="str">
            <v>SOL-W 0164495</v>
          </cell>
          <cell r="F742" t="str">
            <v>INADMISIBLE</v>
          </cell>
        </row>
        <row r="743">
          <cell r="A743" t="str">
            <v>SOL-W 0164545</v>
          </cell>
          <cell r="B743" t="str">
            <v>Atención por parte de los funcionarios del Servicio</v>
          </cell>
          <cell r="C743">
            <v>44908</v>
          </cell>
          <cell r="D743">
            <v>44909</v>
          </cell>
          <cell r="E743" t="str">
            <v>SOL-W 0164545</v>
          </cell>
          <cell r="F743" t="str">
            <v>INADMISIBLE</v>
          </cell>
        </row>
        <row r="744">
          <cell r="A744" t="str">
            <v>SOL-W 0164548</v>
          </cell>
          <cell r="B744" t="str">
            <v>Respuesta no satisfactoria</v>
          </cell>
          <cell r="C744">
            <v>44908</v>
          </cell>
          <cell r="D744">
            <v>44910</v>
          </cell>
          <cell r="E744" t="str">
            <v>SOL-W 0164548</v>
          </cell>
          <cell r="F744" t="str">
            <v>RESPONDIDO</v>
          </cell>
        </row>
        <row r="745">
          <cell r="A745" t="str">
            <v>SOL-W 0164553</v>
          </cell>
          <cell r="B745" t="str">
            <v>Reclamos Generales y Otros</v>
          </cell>
          <cell r="C745">
            <v>44908</v>
          </cell>
          <cell r="D745">
            <v>44910</v>
          </cell>
          <cell r="E745" t="str">
            <v>SOL-W 0164553</v>
          </cell>
          <cell r="F745" t="str">
            <v>RESPONDIDO</v>
          </cell>
        </row>
        <row r="746">
          <cell r="A746" t="str">
            <v>SOL-W 0164569</v>
          </cell>
          <cell r="B746" t="str">
            <v>Tiempo del proceso de Tramitación de Beneficios Previsionales</v>
          </cell>
          <cell r="C746">
            <v>44908</v>
          </cell>
          <cell r="F746" t="str">
            <v>EN ANÁLISIS</v>
          </cell>
        </row>
        <row r="747">
          <cell r="A747" t="str">
            <v>SOL-W 0164590</v>
          </cell>
          <cell r="B747" t="str">
            <v>Respuesta no satisfactoria</v>
          </cell>
          <cell r="C747">
            <v>44908</v>
          </cell>
          <cell r="D747">
            <v>44914</v>
          </cell>
          <cell r="E747" t="str">
            <v>SOL-W 0164590</v>
          </cell>
          <cell r="F747" t="str">
            <v>RESPONDIDO</v>
          </cell>
        </row>
        <row r="748">
          <cell r="A748" t="str">
            <v>SOL-E 0164604</v>
          </cell>
          <cell r="B748" t="str">
            <v>Atención por parte de los funcionarios del Servicio</v>
          </cell>
          <cell r="C748">
            <v>44909</v>
          </cell>
          <cell r="D748">
            <v>44909</v>
          </cell>
          <cell r="E748" t="str">
            <v>SOL-E 0164604</v>
          </cell>
          <cell r="F748" t="str">
            <v>INADMISIBLE</v>
          </cell>
        </row>
        <row r="749">
          <cell r="A749" t="str">
            <v>SOL-W 0164596</v>
          </cell>
          <cell r="B749" t="str">
            <v>Reclamos Generales y Otros</v>
          </cell>
          <cell r="C749">
            <v>44909</v>
          </cell>
          <cell r="D749">
            <v>44909</v>
          </cell>
          <cell r="E749" t="str">
            <v>SOL-W 0164596</v>
          </cell>
          <cell r="F749" t="str">
            <v>INADMISIBLE</v>
          </cell>
        </row>
        <row r="750">
          <cell r="A750" t="str">
            <v>SOL-W 0164597</v>
          </cell>
          <cell r="B750" t="str">
            <v>Respuesta no satisfactoria</v>
          </cell>
          <cell r="C750">
            <v>44909</v>
          </cell>
          <cell r="D750">
            <v>44909</v>
          </cell>
          <cell r="E750" t="str">
            <v>SOL-W 0164597</v>
          </cell>
          <cell r="F750" t="str">
            <v>INADMISIBLE</v>
          </cell>
        </row>
        <row r="751">
          <cell r="A751" t="str">
            <v>SOL-W 0164619</v>
          </cell>
          <cell r="B751" t="str">
            <v>Reclamos Generales y Otros</v>
          </cell>
          <cell r="C751">
            <v>44909</v>
          </cell>
          <cell r="D751">
            <v>44911</v>
          </cell>
          <cell r="E751" t="str">
            <v>SOL-W 0164619</v>
          </cell>
          <cell r="F751" t="str">
            <v>RESPONDIDO</v>
          </cell>
        </row>
        <row r="752">
          <cell r="A752" t="str">
            <v>SOL-W 0164624</v>
          </cell>
          <cell r="B752" t="str">
            <v>Reclamos Generales y Otros</v>
          </cell>
          <cell r="C752">
            <v>44910</v>
          </cell>
          <cell r="D752">
            <v>44911</v>
          </cell>
          <cell r="E752" t="str">
            <v>SOL-W 0164624</v>
          </cell>
          <cell r="F752" t="str">
            <v>RESPONDIDO</v>
          </cell>
        </row>
        <row r="753">
          <cell r="A753" t="str">
            <v>SOL-W 0164625</v>
          </cell>
          <cell r="B753" t="str">
            <v>Reclamos Generales y Otros</v>
          </cell>
          <cell r="C753">
            <v>44909</v>
          </cell>
          <cell r="D753">
            <v>44918</v>
          </cell>
          <cell r="E753" t="str">
            <v>SOL-W 0164625</v>
          </cell>
          <cell r="F753" t="str">
            <v>RESPONDIDO</v>
          </cell>
        </row>
        <row r="754">
          <cell r="A754" t="str">
            <v>SOL-W 0164758</v>
          </cell>
          <cell r="B754" t="str">
            <v>Reclamos Generales y Otros</v>
          </cell>
          <cell r="C754">
            <v>44911</v>
          </cell>
          <cell r="F754" t="str">
            <v>EN ANÁLISIS</v>
          </cell>
        </row>
        <row r="755">
          <cell r="A755" t="str">
            <v>SOL-W 0164827</v>
          </cell>
          <cell r="B755" t="str">
            <v>Reclamos Generales y Otros</v>
          </cell>
          <cell r="C755">
            <v>44914</v>
          </cell>
          <cell r="D755">
            <v>44916</v>
          </cell>
          <cell r="E755" t="str">
            <v>SOL-W 0164827</v>
          </cell>
          <cell r="F755" t="str">
            <v>NO ADMISIBLE-DERIVADO</v>
          </cell>
        </row>
        <row r="756">
          <cell r="A756" t="str">
            <v>SOL-W 0164844</v>
          </cell>
          <cell r="B756" t="str">
            <v>Reclamos Generales y Otros</v>
          </cell>
          <cell r="C756">
            <v>44915</v>
          </cell>
          <cell r="D756">
            <v>44915</v>
          </cell>
          <cell r="E756" t="str">
            <v>SOL-W 0164844</v>
          </cell>
          <cell r="F756" t="str">
            <v>INADMISIBLE</v>
          </cell>
        </row>
        <row r="757">
          <cell r="A757" t="str">
            <v>SOL-W 0164859</v>
          </cell>
          <cell r="B757" t="str">
            <v>Respuesta no satisfactoria</v>
          </cell>
          <cell r="C757">
            <v>44915</v>
          </cell>
          <cell r="F757" t="str">
            <v>EN ANÁLISIS</v>
          </cell>
        </row>
        <row r="758">
          <cell r="A758" t="str">
            <v>SOL-W 0164880</v>
          </cell>
          <cell r="B758" t="str">
            <v>Reclamos Generales y Otros</v>
          </cell>
          <cell r="C758">
            <v>44915</v>
          </cell>
          <cell r="D758">
            <v>44916</v>
          </cell>
          <cell r="E758" t="str">
            <v>SOL-W 0164880</v>
          </cell>
          <cell r="F758" t="str">
            <v>INADMISIBLE</v>
          </cell>
        </row>
        <row r="759">
          <cell r="A759" t="str">
            <v>SOL-W 0164882</v>
          </cell>
          <cell r="B759" t="str">
            <v>Reclamos Generales y Otros</v>
          </cell>
          <cell r="C759">
            <v>44915</v>
          </cell>
          <cell r="D759">
            <v>44916</v>
          </cell>
          <cell r="E759" t="str">
            <v>SOL-W 0164882</v>
          </cell>
          <cell r="F759" t="str">
            <v>INADMISIBLE</v>
          </cell>
        </row>
        <row r="760">
          <cell r="A760" t="str">
            <v>SOL-W 0164933</v>
          </cell>
          <cell r="B760" t="str">
            <v>Respuesta no satisfactoria</v>
          </cell>
          <cell r="C760">
            <v>44917</v>
          </cell>
          <cell r="D760">
            <v>44917</v>
          </cell>
          <cell r="E760" t="str">
            <v>SOL-W 0164933</v>
          </cell>
          <cell r="F760" t="str">
            <v>RESPONDIDO</v>
          </cell>
        </row>
        <row r="761">
          <cell r="A761" t="str">
            <v>SOL-W 0164959</v>
          </cell>
          <cell r="B761" t="str">
            <v>Reclamos Generales y Otros</v>
          </cell>
          <cell r="C761">
            <v>44917</v>
          </cell>
          <cell r="D761">
            <v>44918</v>
          </cell>
          <cell r="E761" t="str">
            <v>SOL-W 0164959</v>
          </cell>
          <cell r="F761" t="str">
            <v>NO ADMISIBLE-DERIVADO</v>
          </cell>
        </row>
        <row r="762">
          <cell r="A762" t="str">
            <v>SOL-W 0164975</v>
          </cell>
          <cell r="B762" t="str">
            <v>Respuesta no satisfactoria</v>
          </cell>
          <cell r="C762">
            <v>44918</v>
          </cell>
          <cell r="F762" t="str">
            <v>EN ANÁLISIS</v>
          </cell>
        </row>
        <row r="763">
          <cell r="A763" t="str">
            <v>SOL-W 0165005</v>
          </cell>
          <cell r="B763" t="str">
            <v>Respuesta no satisfactoria</v>
          </cell>
          <cell r="C763">
            <v>44921</v>
          </cell>
          <cell r="F763" t="str">
            <v>EN ANÁLISIS</v>
          </cell>
        </row>
        <row r="764">
          <cell r="A764" t="str">
            <v>SOL-W 0165012</v>
          </cell>
          <cell r="B764" t="str">
            <v>Tiempo del proceso de Tramitación de Beneficios Previsionales</v>
          </cell>
          <cell r="C764">
            <v>44921</v>
          </cell>
          <cell r="F764" t="str">
            <v>EN ANÁLISIS</v>
          </cell>
        </row>
        <row r="765">
          <cell r="A765" t="str">
            <v>SOL-W 0165049</v>
          </cell>
          <cell r="B765" t="str">
            <v>Reclamos Generales y Otros</v>
          </cell>
          <cell r="C765">
            <v>44921</v>
          </cell>
          <cell r="F765" t="str">
            <v>EN ANÁLISIS</v>
          </cell>
        </row>
        <row r="766">
          <cell r="A766" t="str">
            <v>SOL-W 0165143</v>
          </cell>
          <cell r="B766" t="str">
            <v>Respuesta no satisfactoria</v>
          </cell>
          <cell r="C766">
            <v>44923</v>
          </cell>
          <cell r="D766">
            <v>44925</v>
          </cell>
          <cell r="E766" t="str">
            <v>SOL-W 0165143</v>
          </cell>
          <cell r="F766" t="str">
            <v>RESPONDIDO</v>
          </cell>
        </row>
        <row r="767">
          <cell r="A767" t="str">
            <v>SOL-W 0165144</v>
          </cell>
          <cell r="B767" t="str">
            <v>Respuesta no satisfactoria</v>
          </cell>
          <cell r="C767">
            <v>44923</v>
          </cell>
          <cell r="D767">
            <v>44925</v>
          </cell>
          <cell r="E767" t="str">
            <v>SOL-W 0165144</v>
          </cell>
          <cell r="F767" t="str">
            <v>RESPONDIDO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showGridLines="0" workbookViewId="0">
      <selection activeCell="E34" sqref="E34"/>
    </sheetView>
  </sheetViews>
  <sheetFormatPr baseColWidth="10" defaultColWidth="11.453125" defaultRowHeight="14.5" x14ac:dyDescent="0.35"/>
  <cols>
    <col min="2" max="2" width="41" customWidth="1"/>
    <col min="3" max="3" width="41.1796875" customWidth="1"/>
    <col min="4" max="4" width="41.453125" customWidth="1"/>
    <col min="5" max="5" width="39.81640625" customWidth="1"/>
    <col min="6" max="6" width="16.54296875" bestFit="1" customWidth="1"/>
  </cols>
  <sheetData>
    <row r="1" spans="1:5" x14ac:dyDescent="0.35">
      <c r="A1" s="1"/>
      <c r="B1" s="1"/>
      <c r="C1" s="1"/>
      <c r="D1" s="1"/>
      <c r="E1" s="1"/>
    </row>
    <row r="2" spans="1:5" x14ac:dyDescent="0.35">
      <c r="A2" s="1"/>
      <c r="B2" s="1"/>
      <c r="C2" s="1"/>
      <c r="D2" s="1"/>
      <c r="E2" s="1"/>
    </row>
    <row r="3" spans="1:5" x14ac:dyDescent="0.35">
      <c r="A3" s="1"/>
      <c r="B3" s="1"/>
      <c r="C3" s="1"/>
      <c r="D3" s="1"/>
      <c r="E3" s="1"/>
    </row>
    <row r="4" spans="1:5" x14ac:dyDescent="0.35">
      <c r="A4" s="1"/>
      <c r="B4" s="1"/>
      <c r="C4" s="1"/>
      <c r="D4" s="1"/>
      <c r="E4" s="1"/>
    </row>
    <row r="5" spans="1:5" x14ac:dyDescent="0.35">
      <c r="A5" s="1"/>
      <c r="B5" s="1"/>
      <c r="C5" s="1"/>
      <c r="D5" s="1"/>
      <c r="E5" s="1"/>
    </row>
    <row r="6" spans="1:5" ht="13.25" customHeight="1" x14ac:dyDescent="0.35">
      <c r="A6" s="1"/>
      <c r="B6" s="1"/>
      <c r="C6" s="1"/>
      <c r="D6" s="1"/>
      <c r="E6" s="1"/>
    </row>
    <row r="7" spans="1:5" hidden="1" x14ac:dyDescent="0.35">
      <c r="A7" s="1"/>
      <c r="B7" s="1"/>
      <c r="C7" s="1"/>
      <c r="D7" s="1"/>
      <c r="E7" s="1"/>
    </row>
    <row r="8" spans="1:5" x14ac:dyDescent="0.35">
      <c r="A8" s="1"/>
      <c r="B8" s="1"/>
      <c r="C8" s="1"/>
      <c r="D8" s="1"/>
      <c r="E8" s="1"/>
    </row>
    <row r="9" spans="1:5" ht="26" x14ac:dyDescent="0.6">
      <c r="A9" s="1"/>
      <c r="B9" s="107"/>
      <c r="C9" s="107"/>
      <c r="D9" s="1"/>
      <c r="E9" s="1"/>
    </row>
    <row r="10" spans="1:5" ht="26" x14ac:dyDescent="0.6">
      <c r="A10" s="1"/>
      <c r="B10" s="2"/>
      <c r="C10" s="2"/>
      <c r="D10" s="1"/>
      <c r="E10" s="1"/>
    </row>
    <row r="11" spans="1:5" x14ac:dyDescent="0.35">
      <c r="A11" s="1"/>
      <c r="B11" s="1"/>
      <c r="C11" s="3"/>
      <c r="D11" s="1"/>
      <c r="E11" s="1"/>
    </row>
    <row r="12" spans="1:5" x14ac:dyDescent="0.35">
      <c r="A12" s="1"/>
      <c r="B12" s="4" t="s">
        <v>0</v>
      </c>
      <c r="C12" s="5" t="s">
        <v>1</v>
      </c>
      <c r="D12" s="18"/>
      <c r="E12" s="19"/>
    </row>
    <row r="13" spans="1:5" x14ac:dyDescent="0.35">
      <c r="A13" s="1"/>
      <c r="B13" s="6" t="s">
        <v>2</v>
      </c>
      <c r="C13" s="108" t="s">
        <v>3</v>
      </c>
      <c r="D13" s="109"/>
      <c r="E13" s="109"/>
    </row>
    <row r="14" spans="1:5" x14ac:dyDescent="0.35">
      <c r="A14" s="1"/>
      <c r="B14" s="6" t="s">
        <v>4</v>
      </c>
      <c r="C14" s="110" t="s">
        <v>5</v>
      </c>
      <c r="D14" s="110"/>
      <c r="E14" s="110"/>
    </row>
    <row r="15" spans="1:5" ht="15.5" x14ac:dyDescent="0.35">
      <c r="A15" s="1"/>
      <c r="B15" s="6" t="s">
        <v>6</v>
      </c>
      <c r="C15" s="111" t="s">
        <v>7</v>
      </c>
      <c r="D15" s="111"/>
      <c r="E15" s="111"/>
    </row>
    <row r="16" spans="1:5" x14ac:dyDescent="0.35">
      <c r="A16" s="1"/>
      <c r="B16" s="6" t="s">
        <v>8</v>
      </c>
      <c r="C16" s="13">
        <v>0.7</v>
      </c>
      <c r="D16" s="112" t="s">
        <v>850</v>
      </c>
      <c r="E16" s="113"/>
    </row>
    <row r="17" spans="1:5" x14ac:dyDescent="0.35">
      <c r="A17" s="1"/>
      <c r="B17" s="6" t="s">
        <v>9</v>
      </c>
      <c r="C17" s="104">
        <v>0.11</v>
      </c>
      <c r="D17" s="106"/>
      <c r="E17" s="106"/>
    </row>
    <row r="18" spans="1:5" ht="16.25" customHeight="1" x14ac:dyDescent="0.35">
      <c r="A18" s="1"/>
      <c r="B18" s="7"/>
      <c r="C18" s="8"/>
      <c r="D18" s="9"/>
      <c r="E18" s="12"/>
    </row>
    <row r="19" spans="1:5" ht="6" customHeight="1" x14ac:dyDescent="0.35">
      <c r="A19" s="1"/>
      <c r="B19" s="1"/>
      <c r="C19" s="1"/>
      <c r="D19" s="1"/>
      <c r="E19" s="1"/>
    </row>
    <row r="20" spans="1:5" x14ac:dyDescent="0.35">
      <c r="A20" s="1"/>
      <c r="B20" s="10" t="s">
        <v>10</v>
      </c>
      <c r="C20" s="16" t="s">
        <v>11</v>
      </c>
      <c r="D20" s="10" t="s">
        <v>12</v>
      </c>
      <c r="E20" s="10" t="s">
        <v>13</v>
      </c>
    </row>
    <row r="21" spans="1:5" x14ac:dyDescent="0.35">
      <c r="A21" s="1"/>
      <c r="B21" s="11" t="s">
        <v>14</v>
      </c>
      <c r="C21" s="39">
        <v>48</v>
      </c>
      <c r="D21" s="40">
        <v>0</v>
      </c>
      <c r="E21" s="37">
        <f>D21/C21</f>
        <v>0</v>
      </c>
    </row>
    <row r="22" spans="1:5" x14ac:dyDescent="0.35">
      <c r="A22" s="1"/>
      <c r="B22" s="11" t="s">
        <v>15</v>
      </c>
      <c r="C22" s="41">
        <v>87</v>
      </c>
      <c r="D22" s="42">
        <v>22</v>
      </c>
      <c r="E22" s="37">
        <f t="shared" ref="E22:E33" si="0">D22/C22</f>
        <v>0.25287356321839083</v>
      </c>
    </row>
    <row r="23" spans="1:5" x14ac:dyDescent="0.35">
      <c r="A23" s="1"/>
      <c r="B23" s="11" t="s">
        <v>16</v>
      </c>
      <c r="C23" s="41">
        <v>149</v>
      </c>
      <c r="D23" s="42">
        <v>39</v>
      </c>
      <c r="E23" s="37">
        <f t="shared" si="0"/>
        <v>0.26174496644295303</v>
      </c>
    </row>
    <row r="24" spans="1:5" x14ac:dyDescent="0.35">
      <c r="A24" s="1"/>
      <c r="B24" s="11" t="s">
        <v>17</v>
      </c>
      <c r="C24" s="41">
        <v>175</v>
      </c>
      <c r="D24" s="42">
        <v>80</v>
      </c>
      <c r="E24" s="37">
        <f t="shared" si="0"/>
        <v>0.45714285714285713</v>
      </c>
    </row>
    <row r="25" spans="1:5" x14ac:dyDescent="0.35">
      <c r="A25" s="1"/>
      <c r="B25" s="11" t="s">
        <v>18</v>
      </c>
      <c r="C25" s="41">
        <v>189</v>
      </c>
      <c r="D25" s="42">
        <v>103</v>
      </c>
      <c r="E25" s="37">
        <f t="shared" si="0"/>
        <v>0.544973544973545</v>
      </c>
    </row>
    <row r="26" spans="1:5" x14ac:dyDescent="0.35">
      <c r="A26" s="1"/>
      <c r="B26" s="11" t="s">
        <v>19</v>
      </c>
      <c r="C26" s="41">
        <v>215</v>
      </c>
      <c r="D26" s="42">
        <v>130</v>
      </c>
      <c r="E26" s="37">
        <f t="shared" si="0"/>
        <v>0.60465116279069764</v>
      </c>
    </row>
    <row r="27" spans="1:5" x14ac:dyDescent="0.35">
      <c r="A27" s="1"/>
      <c r="B27" s="11" t="s">
        <v>20</v>
      </c>
      <c r="C27" s="41">
        <v>242</v>
      </c>
      <c r="D27" s="42">
        <v>161</v>
      </c>
      <c r="E27" s="37">
        <f t="shared" si="0"/>
        <v>0.66528925619834711</v>
      </c>
    </row>
    <row r="28" spans="1:5" x14ac:dyDescent="0.35">
      <c r="A28" s="1"/>
      <c r="B28" s="11" t="s">
        <v>21</v>
      </c>
      <c r="C28" s="41">
        <v>271</v>
      </c>
      <c r="D28" s="42">
        <v>214</v>
      </c>
      <c r="E28" s="37">
        <f t="shared" si="0"/>
        <v>0.78966789667896675</v>
      </c>
    </row>
    <row r="29" spans="1:5" x14ac:dyDescent="0.35">
      <c r="A29" s="1"/>
      <c r="B29" s="11" t="s">
        <v>22</v>
      </c>
      <c r="C29" s="41">
        <v>295</v>
      </c>
      <c r="D29" s="42">
        <v>249</v>
      </c>
      <c r="E29" s="37">
        <f t="shared" si="0"/>
        <v>0.84406779661016951</v>
      </c>
    </row>
    <row r="30" spans="1:5" x14ac:dyDescent="0.35">
      <c r="A30" s="1"/>
      <c r="B30" s="11" t="s">
        <v>23</v>
      </c>
      <c r="C30" s="41">
        <v>309</v>
      </c>
      <c r="D30" s="42">
        <v>264</v>
      </c>
      <c r="E30" s="37">
        <f t="shared" si="0"/>
        <v>0.85436893203883491</v>
      </c>
    </row>
    <row r="31" spans="1:5" x14ac:dyDescent="0.35">
      <c r="A31" s="1"/>
      <c r="B31" s="11" t="s">
        <v>24</v>
      </c>
      <c r="C31" s="41">
        <v>325</v>
      </c>
      <c r="D31" s="42">
        <v>281</v>
      </c>
      <c r="E31" s="37">
        <f t="shared" si="0"/>
        <v>0.86461538461538456</v>
      </c>
    </row>
    <row r="32" spans="1:5" x14ac:dyDescent="0.35">
      <c r="A32" s="1"/>
      <c r="B32" s="11" t="s">
        <v>25</v>
      </c>
      <c r="C32" s="41">
        <v>353</v>
      </c>
      <c r="D32" s="42">
        <v>297</v>
      </c>
      <c r="E32" s="37">
        <f t="shared" si="0"/>
        <v>0.84135977337110479</v>
      </c>
    </row>
    <row r="33" spans="1:5" x14ac:dyDescent="0.35">
      <c r="A33" s="1"/>
      <c r="B33" s="11" t="s">
        <v>26</v>
      </c>
      <c r="C33" s="43">
        <v>378</v>
      </c>
      <c r="D33" s="44">
        <v>324</v>
      </c>
      <c r="E33" s="37">
        <f t="shared" si="0"/>
        <v>0.8571428571428571</v>
      </c>
    </row>
    <row r="34" spans="1:5" ht="27" customHeight="1" x14ac:dyDescent="0.35">
      <c r="A34" s="1"/>
      <c r="B34" s="14" t="s">
        <v>27</v>
      </c>
      <c r="C34" s="17">
        <v>378</v>
      </c>
      <c r="D34" s="15">
        <v>324</v>
      </c>
      <c r="E34" s="51">
        <f>D34/C34</f>
        <v>0.8571428571428571</v>
      </c>
    </row>
  </sheetData>
  <mergeCells count="6">
    <mergeCell ref="D17:E17"/>
    <mergeCell ref="B9:C9"/>
    <mergeCell ref="C13:E13"/>
    <mergeCell ref="C14:E14"/>
    <mergeCell ref="C15:E15"/>
    <mergeCell ref="D16:E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topLeftCell="A5" zoomScale="90" zoomScaleNormal="90" workbookViewId="0">
      <selection activeCell="B13" sqref="B13:D13"/>
    </sheetView>
  </sheetViews>
  <sheetFormatPr baseColWidth="10" defaultRowHeight="14.5" x14ac:dyDescent="0.35"/>
  <cols>
    <col min="4" max="4" width="172" customWidth="1"/>
    <col min="6" max="6" width="21.453125" customWidth="1"/>
    <col min="7" max="7" width="46.1796875" customWidth="1"/>
  </cols>
  <sheetData>
    <row r="1" spans="1:4" ht="42" customHeight="1" x14ac:dyDescent="0.35"/>
    <row r="3" spans="1:4" ht="54.65" customHeight="1" x14ac:dyDescent="0.35"/>
    <row r="4" spans="1:4" x14ac:dyDescent="0.35">
      <c r="A4" s="123" t="s">
        <v>844</v>
      </c>
      <c r="B4" s="124"/>
      <c r="C4" s="124"/>
      <c r="D4" s="124"/>
    </row>
    <row r="5" spans="1:4" ht="88.25" customHeight="1" x14ac:dyDescent="0.35">
      <c r="A5" s="21">
        <v>1</v>
      </c>
      <c r="B5" s="125" t="s">
        <v>845</v>
      </c>
      <c r="C5" s="126"/>
      <c r="D5" s="127"/>
    </row>
    <row r="6" spans="1:4" ht="126.65" customHeight="1" x14ac:dyDescent="0.35">
      <c r="A6" s="21">
        <v>2</v>
      </c>
      <c r="B6" s="128" t="s">
        <v>853</v>
      </c>
      <c r="C6" s="128"/>
      <c r="D6" s="128"/>
    </row>
    <row r="7" spans="1:4" ht="51.75" customHeight="1" x14ac:dyDescent="0.35">
      <c r="A7" s="21">
        <v>3</v>
      </c>
      <c r="B7" s="129" t="s">
        <v>854</v>
      </c>
      <c r="C7" s="129"/>
      <c r="D7" s="129"/>
    </row>
    <row r="8" spans="1:4" ht="51.75" customHeight="1" x14ac:dyDescent="0.35">
      <c r="A8" s="21">
        <v>4</v>
      </c>
      <c r="B8" s="116" t="s">
        <v>855</v>
      </c>
      <c r="C8" s="117"/>
      <c r="D8" s="118"/>
    </row>
    <row r="9" spans="1:4" ht="79.5" customHeight="1" x14ac:dyDescent="0.35">
      <c r="A9" s="21">
        <v>5</v>
      </c>
      <c r="B9" s="120" t="s">
        <v>857</v>
      </c>
      <c r="C9" s="121"/>
      <c r="D9" s="122"/>
    </row>
    <row r="10" spans="1:4" ht="186" customHeight="1" x14ac:dyDescent="0.35">
      <c r="A10" s="21">
        <v>6</v>
      </c>
      <c r="B10" s="114" t="s">
        <v>858</v>
      </c>
      <c r="C10" s="114"/>
      <c r="D10" s="114"/>
    </row>
    <row r="11" spans="1:4" ht="97.5" customHeight="1" x14ac:dyDescent="0.35">
      <c r="A11" s="21">
        <v>7</v>
      </c>
      <c r="B11" s="115" t="s">
        <v>859</v>
      </c>
      <c r="C11" s="115"/>
      <c r="D11" s="115"/>
    </row>
    <row r="12" spans="1:4" ht="64.5" customHeight="1" x14ac:dyDescent="0.35">
      <c r="A12" s="21">
        <v>8</v>
      </c>
      <c r="B12" s="116" t="s">
        <v>860</v>
      </c>
      <c r="C12" s="117"/>
      <c r="D12" s="118"/>
    </row>
    <row r="13" spans="1:4" ht="32.25" customHeight="1" x14ac:dyDescent="0.35">
      <c r="A13" s="21">
        <v>9</v>
      </c>
      <c r="B13" s="114" t="s">
        <v>856</v>
      </c>
      <c r="C13" s="114"/>
      <c r="D13" s="114"/>
    </row>
    <row r="14" spans="1:4" ht="45.65" customHeight="1" x14ac:dyDescent="0.35">
      <c r="A14" s="21">
        <v>10</v>
      </c>
      <c r="B14" s="114" t="s">
        <v>861</v>
      </c>
      <c r="C14" s="119"/>
      <c r="D14" s="119"/>
    </row>
  </sheetData>
  <mergeCells count="11">
    <mergeCell ref="B9:D9"/>
    <mergeCell ref="A4:D4"/>
    <mergeCell ref="B5:D5"/>
    <mergeCell ref="B6:D6"/>
    <mergeCell ref="B7:D7"/>
    <mergeCell ref="B8:D8"/>
    <mergeCell ref="B10:D10"/>
    <mergeCell ref="B11:D11"/>
    <mergeCell ref="B12:D12"/>
    <mergeCell ref="B13:D13"/>
    <mergeCell ref="B14:D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5"/>
  <sheetViews>
    <sheetView topLeftCell="A5" zoomScale="110" zoomScaleNormal="110" workbookViewId="0">
      <selection activeCell="G33" sqref="G33"/>
    </sheetView>
  </sheetViews>
  <sheetFormatPr baseColWidth="10" defaultColWidth="11.453125" defaultRowHeight="14.5" x14ac:dyDescent="0.35"/>
  <cols>
    <col min="1" max="1" width="21.81640625" customWidth="1"/>
    <col min="2" max="2" width="44.81640625" customWidth="1"/>
    <col min="3" max="3" width="39" customWidth="1"/>
    <col min="4" max="4" width="42.1796875" customWidth="1"/>
  </cols>
  <sheetData>
    <row r="1" spans="1:22" ht="14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77.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s="20" customFormat="1" ht="15" customHeight="1" x14ac:dyDescent="0.35">
      <c r="A6" s="135" t="s">
        <v>808</v>
      </c>
      <c r="B6" s="135"/>
      <c r="C6" s="135"/>
      <c r="D6" s="13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22" s="20" customFormat="1" ht="14.5" customHeight="1" x14ac:dyDescent="0.35">
      <c r="A7" s="23"/>
      <c r="B7" s="23"/>
      <c r="C7" s="23"/>
      <c r="D7" s="23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2" s="20" customFormat="1" ht="15.5" x14ac:dyDescent="0.35">
      <c r="A8" s="35" t="s">
        <v>809</v>
      </c>
      <c r="B8" s="36" t="s">
        <v>810</v>
      </c>
      <c r="C8" s="35" t="s">
        <v>811</v>
      </c>
      <c r="D8" s="36" t="s">
        <v>812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2" s="20" customFormat="1" ht="29" x14ac:dyDescent="0.35">
      <c r="A9" s="31" t="s">
        <v>813</v>
      </c>
      <c r="B9" s="32" t="s">
        <v>28</v>
      </c>
      <c r="C9" s="32" t="s">
        <v>814</v>
      </c>
      <c r="D9" s="27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s="20" customFormat="1" ht="29" customHeight="1" x14ac:dyDescent="0.35">
      <c r="A10" s="31" t="s">
        <v>815</v>
      </c>
      <c r="B10" s="32" t="s">
        <v>816</v>
      </c>
      <c r="C10" s="33" t="s">
        <v>817</v>
      </c>
      <c r="D10" s="133" t="s">
        <v>862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</row>
    <row r="11" spans="1:22" s="20" customFormat="1" x14ac:dyDescent="0.35">
      <c r="A11" s="130" t="s">
        <v>818</v>
      </c>
      <c r="B11" s="27" t="s">
        <v>819</v>
      </c>
      <c r="C11" s="27" t="s">
        <v>820</v>
      </c>
      <c r="D11" s="133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2" s="20" customFormat="1" x14ac:dyDescent="0.35">
      <c r="A12" s="131"/>
      <c r="B12" s="27" t="s">
        <v>162</v>
      </c>
      <c r="C12" s="27" t="s">
        <v>820</v>
      </c>
      <c r="D12" s="133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2" s="20" customFormat="1" x14ac:dyDescent="0.35">
      <c r="A13" s="131"/>
      <c r="B13" s="27" t="s">
        <v>32</v>
      </c>
      <c r="C13" s="27" t="s">
        <v>820</v>
      </c>
      <c r="D13" s="133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s="20" customFormat="1" x14ac:dyDescent="0.35">
      <c r="A14" s="131"/>
      <c r="B14" s="27" t="s">
        <v>76</v>
      </c>
      <c r="C14" s="27" t="s">
        <v>820</v>
      </c>
      <c r="D14" s="133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s="20" customFormat="1" x14ac:dyDescent="0.35">
      <c r="A15" s="131"/>
      <c r="B15" s="27" t="s">
        <v>37</v>
      </c>
      <c r="C15" s="27" t="s">
        <v>820</v>
      </c>
      <c r="D15" s="133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2" s="20" customFormat="1" x14ac:dyDescent="0.35">
      <c r="A16" s="131"/>
      <c r="B16" s="27" t="s">
        <v>821</v>
      </c>
      <c r="C16" s="27" t="s">
        <v>820</v>
      </c>
      <c r="D16" s="133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s="20" customFormat="1" ht="14.5" customHeight="1" x14ac:dyDescent="0.35">
      <c r="A17" s="131"/>
      <c r="B17" s="28" t="s">
        <v>119</v>
      </c>
      <c r="C17" s="27" t="s">
        <v>825</v>
      </c>
      <c r="D17" s="133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s="20" customFormat="1" ht="14.5" customHeight="1" x14ac:dyDescent="0.35">
      <c r="A18" s="132"/>
      <c r="B18" s="27" t="s">
        <v>822</v>
      </c>
      <c r="C18" s="27" t="s">
        <v>825</v>
      </c>
      <c r="D18" s="133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s="20" customFormat="1" ht="29" x14ac:dyDescent="0.35">
      <c r="A19" s="31" t="s">
        <v>815</v>
      </c>
      <c r="B19" s="32" t="s">
        <v>823</v>
      </c>
      <c r="C19" s="33" t="s">
        <v>817</v>
      </c>
      <c r="D19" s="133" t="s">
        <v>863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2" s="20" customFormat="1" ht="14.5" customHeight="1" x14ac:dyDescent="0.35">
      <c r="A20" s="136" t="s">
        <v>824</v>
      </c>
      <c r="B20" s="28" t="s">
        <v>379</v>
      </c>
      <c r="C20" s="27" t="s">
        <v>825</v>
      </c>
      <c r="D20" s="133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1:22" s="20" customFormat="1" ht="15" customHeight="1" x14ac:dyDescent="0.35">
      <c r="A21" s="137"/>
      <c r="B21" s="28" t="s">
        <v>119</v>
      </c>
      <c r="C21" s="27" t="s">
        <v>826</v>
      </c>
      <c r="D21" s="133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2" s="20" customFormat="1" x14ac:dyDescent="0.35">
      <c r="A22" s="137"/>
      <c r="B22" s="28" t="s">
        <v>147</v>
      </c>
      <c r="C22" s="27" t="s">
        <v>825</v>
      </c>
      <c r="D22" s="133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s="20" customFormat="1" ht="29" x14ac:dyDescent="0.35">
      <c r="A23" s="137"/>
      <c r="B23" s="28" t="s">
        <v>376</v>
      </c>
      <c r="C23" s="27" t="s">
        <v>820</v>
      </c>
      <c r="D23" s="133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s="20" customFormat="1" ht="29" x14ac:dyDescent="0.35">
      <c r="A24" s="137"/>
      <c r="B24" s="28" t="s">
        <v>409</v>
      </c>
      <c r="C24" s="27" t="s">
        <v>820</v>
      </c>
      <c r="D24" s="133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s="20" customFormat="1" ht="29" x14ac:dyDescent="0.35">
      <c r="A25" s="137"/>
      <c r="B25" s="28" t="s">
        <v>391</v>
      </c>
      <c r="C25" s="27" t="s">
        <v>820</v>
      </c>
      <c r="D25" s="133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s="20" customFormat="1" ht="14.5" customHeight="1" x14ac:dyDescent="0.35">
      <c r="A26" s="31" t="s">
        <v>827</v>
      </c>
      <c r="B26" s="32" t="s">
        <v>828</v>
      </c>
      <c r="C26" s="32" t="s">
        <v>829</v>
      </c>
      <c r="D26" s="27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s="20" customFormat="1" ht="14.5" customHeight="1" x14ac:dyDescent="0.35">
      <c r="A27" s="31" t="s">
        <v>830</v>
      </c>
      <c r="B27" s="32" t="s">
        <v>30</v>
      </c>
      <c r="C27" s="32" t="s">
        <v>831</v>
      </c>
      <c r="D27" s="27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s="20" customFormat="1" ht="42.65" customHeight="1" x14ac:dyDescent="0.35">
      <c r="A28" s="31" t="s">
        <v>832</v>
      </c>
      <c r="B28" s="32" t="s">
        <v>28</v>
      </c>
      <c r="C28" s="32" t="s">
        <v>833</v>
      </c>
      <c r="D28" s="27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s="20" customFormat="1" ht="15" customHeight="1" x14ac:dyDescent="0.35">
      <c r="A29" s="31" t="s">
        <v>834</v>
      </c>
      <c r="B29" s="32" t="s">
        <v>835</v>
      </c>
      <c r="C29" s="32" t="s">
        <v>836</v>
      </c>
      <c r="D29" s="29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s="20" customFormat="1" ht="17.5" customHeight="1" x14ac:dyDescent="0.35">
      <c r="A30" s="136" t="s">
        <v>837</v>
      </c>
      <c r="B30" s="27" t="s">
        <v>838</v>
      </c>
      <c r="C30" s="27" t="s">
        <v>838</v>
      </c>
      <c r="D30" s="30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x14ac:dyDescent="0.35">
      <c r="A31" s="137"/>
      <c r="B31" s="27" t="s">
        <v>839</v>
      </c>
      <c r="C31" s="27" t="s">
        <v>839</v>
      </c>
      <c r="D31" s="30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x14ac:dyDescent="0.35">
      <c r="A32" s="137"/>
      <c r="B32" s="27" t="s">
        <v>80</v>
      </c>
      <c r="C32" s="27" t="s">
        <v>80</v>
      </c>
      <c r="D32" s="30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x14ac:dyDescent="0.35">
      <c r="A33" s="137"/>
      <c r="B33" s="26" t="s">
        <v>840</v>
      </c>
      <c r="C33" s="26" t="s">
        <v>841</v>
      </c>
      <c r="D33" s="3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x14ac:dyDescent="0.35">
      <c r="A34" s="137"/>
      <c r="B34" s="34" t="s">
        <v>847</v>
      </c>
      <c r="C34" s="26" t="s">
        <v>841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x14ac:dyDescent="0.35">
      <c r="A35" s="137"/>
      <c r="B35" s="34" t="s">
        <v>843</v>
      </c>
      <c r="C35" s="34" t="s">
        <v>842</v>
      </c>
      <c r="D35" s="26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x14ac:dyDescent="0.3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2" x14ac:dyDescent="0.35">
      <c r="A37" s="138"/>
      <c r="B37" s="139"/>
      <c r="C37" s="139"/>
      <c r="D37" s="139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106.5" customHeight="1" x14ac:dyDescent="0.35">
      <c r="A38" s="45"/>
      <c r="B38" s="134"/>
      <c r="C38" s="140"/>
      <c r="D38" s="140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141" customHeight="1" x14ac:dyDescent="0.35">
      <c r="A39" s="45"/>
      <c r="B39" s="140"/>
      <c r="C39" s="140"/>
      <c r="D39" s="140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40" spans="1:22" ht="75.75" customHeight="1" x14ac:dyDescent="0.35">
      <c r="A40" s="45"/>
      <c r="B40" s="134"/>
      <c r="C40" s="134"/>
      <c r="D40" s="13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</row>
    <row r="41" spans="1:22" ht="44.25" customHeight="1" x14ac:dyDescent="0.35">
      <c r="A41" s="45"/>
      <c r="B41" s="140"/>
      <c r="C41" s="140"/>
      <c r="D41" s="140"/>
    </row>
    <row r="42" spans="1:22" x14ac:dyDescent="0.35">
      <c r="A42" s="45"/>
      <c r="B42" s="134"/>
      <c r="C42" s="134"/>
      <c r="D42" s="134"/>
    </row>
    <row r="43" spans="1:22" x14ac:dyDescent="0.35">
      <c r="A43" s="45"/>
      <c r="B43" s="141"/>
      <c r="C43" s="140"/>
      <c r="D43" s="140"/>
    </row>
    <row r="44" spans="1:22" x14ac:dyDescent="0.35">
      <c r="A44" s="45"/>
      <c r="B44" s="142"/>
      <c r="C44" s="142"/>
      <c r="D44" s="142"/>
    </row>
    <row r="45" spans="1:22" x14ac:dyDescent="0.35">
      <c r="A45" s="46"/>
      <c r="B45" s="142"/>
      <c r="C45" s="142"/>
      <c r="D45" s="142"/>
    </row>
  </sheetData>
  <mergeCells count="15">
    <mergeCell ref="B41:D41"/>
    <mergeCell ref="B42:D42"/>
    <mergeCell ref="B43:D43"/>
    <mergeCell ref="B44:D44"/>
    <mergeCell ref="B45:D45"/>
    <mergeCell ref="A11:A18"/>
    <mergeCell ref="D10:D18"/>
    <mergeCell ref="D19:D25"/>
    <mergeCell ref="B40:D40"/>
    <mergeCell ref="A6:D6"/>
    <mergeCell ref="A20:A25"/>
    <mergeCell ref="A37:D37"/>
    <mergeCell ref="B38:D38"/>
    <mergeCell ref="B39:D39"/>
    <mergeCell ref="A30:A3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67"/>
  <sheetViews>
    <sheetView tabSelected="1" zoomScale="80" zoomScaleNormal="80" workbookViewId="0">
      <pane ySplit="5" topLeftCell="A6" activePane="bottomLeft" state="frozen"/>
      <selection pane="bottomLeft" activeCell="C13" sqref="C13"/>
    </sheetView>
  </sheetViews>
  <sheetFormatPr baseColWidth="10" defaultColWidth="11.81640625" defaultRowHeight="14.5" x14ac:dyDescent="0.35"/>
  <cols>
    <col min="1" max="1" width="30.81640625" style="22" customWidth="1"/>
    <col min="2" max="2" width="30.81640625" style="99" customWidth="1"/>
    <col min="3" max="6" width="30.81640625" style="22" customWidth="1"/>
    <col min="7" max="16384" width="11.81640625" style="20"/>
  </cols>
  <sheetData>
    <row r="1" spans="1:6" x14ac:dyDescent="0.35">
      <c r="A1" s="45"/>
      <c r="B1" s="97"/>
      <c r="C1" s="45"/>
      <c r="D1" s="45"/>
      <c r="E1" s="45"/>
      <c r="F1" s="45"/>
    </row>
    <row r="2" spans="1:6" x14ac:dyDescent="0.35">
      <c r="A2" s="45"/>
      <c r="B2" s="97"/>
      <c r="C2" s="45"/>
      <c r="D2" s="45"/>
      <c r="E2" s="45"/>
      <c r="F2" s="45"/>
    </row>
    <row r="3" spans="1:6" x14ac:dyDescent="0.35">
      <c r="A3" s="45"/>
      <c r="B3" s="97"/>
      <c r="C3" s="45"/>
      <c r="D3" s="45"/>
      <c r="E3" s="45"/>
      <c r="F3" s="45"/>
    </row>
    <row r="4" spans="1:6" ht="84" customHeight="1" x14ac:dyDescent="0.35">
      <c r="A4" s="45"/>
      <c r="B4" s="97"/>
      <c r="C4" s="45"/>
      <c r="D4" s="45"/>
      <c r="E4" s="45"/>
      <c r="F4" s="45"/>
    </row>
    <row r="5" spans="1:6" s="105" customFormat="1" ht="45" customHeight="1" x14ac:dyDescent="0.35">
      <c r="A5" s="53" t="s">
        <v>28</v>
      </c>
      <c r="B5" s="98" t="s">
        <v>29</v>
      </c>
      <c r="C5" s="54" t="s">
        <v>828</v>
      </c>
      <c r="D5" s="55" t="s">
        <v>30</v>
      </c>
      <c r="E5" s="53" t="s">
        <v>28</v>
      </c>
      <c r="F5" s="56" t="s">
        <v>849</v>
      </c>
    </row>
    <row r="6" spans="1:6" ht="45" customHeight="1" x14ac:dyDescent="0.35">
      <c r="A6" s="47" t="s">
        <v>34</v>
      </c>
      <c r="B6" s="34" t="s">
        <v>119</v>
      </c>
      <c r="C6" s="50">
        <v>44201</v>
      </c>
      <c r="D6" s="50"/>
      <c r="E6" s="47"/>
      <c r="F6" s="71" t="s">
        <v>35</v>
      </c>
    </row>
    <row r="7" spans="1:6" ht="45" customHeight="1" x14ac:dyDescent="0.35">
      <c r="A7" s="49" t="s">
        <v>36</v>
      </c>
      <c r="B7" s="34" t="s">
        <v>37</v>
      </c>
      <c r="C7" s="50">
        <v>44202</v>
      </c>
      <c r="D7" s="50">
        <v>44578</v>
      </c>
      <c r="E7" s="47" t="s">
        <v>36</v>
      </c>
      <c r="F7" s="70" t="s">
        <v>33</v>
      </c>
    </row>
    <row r="8" spans="1:6" ht="45" customHeight="1" x14ac:dyDescent="0.35">
      <c r="A8" s="47" t="s">
        <v>38</v>
      </c>
      <c r="B8" s="34" t="s">
        <v>119</v>
      </c>
      <c r="C8" s="50">
        <v>44235</v>
      </c>
      <c r="D8" s="68"/>
      <c r="E8" s="47"/>
      <c r="F8" s="49" t="s">
        <v>35</v>
      </c>
    </row>
    <row r="9" spans="1:6" ht="45" customHeight="1" x14ac:dyDescent="0.35">
      <c r="A9" s="47" t="s">
        <v>39</v>
      </c>
      <c r="B9" s="102" t="s">
        <v>119</v>
      </c>
      <c r="C9" s="50">
        <v>44264</v>
      </c>
      <c r="D9" s="50">
        <v>44755</v>
      </c>
      <c r="E9" s="47" t="s">
        <v>39</v>
      </c>
      <c r="F9" s="70" t="s">
        <v>33</v>
      </c>
    </row>
    <row r="10" spans="1:6" ht="45" customHeight="1" x14ac:dyDescent="0.35">
      <c r="A10" s="72" t="s">
        <v>40</v>
      </c>
      <c r="B10" s="34" t="s">
        <v>119</v>
      </c>
      <c r="C10" s="68">
        <v>44295</v>
      </c>
      <c r="D10" s="68">
        <v>44736</v>
      </c>
      <c r="E10" s="72" t="s">
        <v>40</v>
      </c>
      <c r="F10" s="70" t="s">
        <v>33</v>
      </c>
    </row>
    <row r="11" spans="1:6" ht="45" customHeight="1" x14ac:dyDescent="0.35">
      <c r="A11" s="72" t="s">
        <v>41</v>
      </c>
      <c r="B11" s="34" t="s">
        <v>119</v>
      </c>
      <c r="C11" s="50">
        <v>44295</v>
      </c>
      <c r="D11" s="50"/>
      <c r="E11" s="72"/>
      <c r="F11" s="70" t="s">
        <v>35</v>
      </c>
    </row>
    <row r="12" spans="1:6" ht="45" customHeight="1" x14ac:dyDescent="0.35">
      <c r="A12" s="47" t="s">
        <v>42</v>
      </c>
      <c r="B12" s="34" t="s">
        <v>43</v>
      </c>
      <c r="C12" s="50">
        <v>44302</v>
      </c>
      <c r="D12" s="68">
        <v>44680</v>
      </c>
      <c r="E12" s="47" t="s">
        <v>42</v>
      </c>
      <c r="F12" s="70" t="s">
        <v>33</v>
      </c>
    </row>
    <row r="13" spans="1:6" ht="45" customHeight="1" x14ac:dyDescent="0.35">
      <c r="A13" s="47" t="s">
        <v>44</v>
      </c>
      <c r="B13" s="34" t="s">
        <v>119</v>
      </c>
      <c r="C13" s="50">
        <v>44302</v>
      </c>
      <c r="D13" s="50">
        <v>44755</v>
      </c>
      <c r="E13" s="47" t="s">
        <v>44</v>
      </c>
      <c r="F13" s="70" t="s">
        <v>33</v>
      </c>
    </row>
    <row r="14" spans="1:6" ht="45" customHeight="1" x14ac:dyDescent="0.35">
      <c r="A14" s="72" t="s">
        <v>45</v>
      </c>
      <c r="B14" s="34" t="s">
        <v>46</v>
      </c>
      <c r="C14" s="50">
        <v>44306</v>
      </c>
      <c r="D14" s="68">
        <v>44680</v>
      </c>
      <c r="E14" s="72" t="s">
        <v>45</v>
      </c>
      <c r="F14" s="70" t="s">
        <v>33</v>
      </c>
    </row>
    <row r="15" spans="1:6" ht="45" customHeight="1" x14ac:dyDescent="0.35">
      <c r="A15" s="73" t="s">
        <v>48</v>
      </c>
      <c r="B15" s="74" t="s">
        <v>43</v>
      </c>
      <c r="C15" s="75">
        <v>44324</v>
      </c>
      <c r="D15" s="50">
        <v>44578</v>
      </c>
      <c r="E15" s="76" t="s">
        <v>48</v>
      </c>
      <c r="F15" s="70" t="s">
        <v>33</v>
      </c>
    </row>
    <row r="16" spans="1:6" ht="45" customHeight="1" x14ac:dyDescent="0.35">
      <c r="A16" s="76" t="s">
        <v>49</v>
      </c>
      <c r="B16" s="77" t="s">
        <v>46</v>
      </c>
      <c r="C16" s="78">
        <v>44347</v>
      </c>
      <c r="D16" s="68">
        <v>44680</v>
      </c>
      <c r="E16" s="76" t="s">
        <v>49</v>
      </c>
      <c r="F16" s="70" t="s">
        <v>33</v>
      </c>
    </row>
    <row r="17" spans="1:6" ht="45" customHeight="1" x14ac:dyDescent="0.35">
      <c r="A17" s="47" t="s">
        <v>47</v>
      </c>
      <c r="B17" s="74" t="s">
        <v>37</v>
      </c>
      <c r="C17" s="50">
        <v>44349</v>
      </c>
      <c r="D17" s="50">
        <v>44755</v>
      </c>
      <c r="E17" s="47" t="s">
        <v>47</v>
      </c>
      <c r="F17" s="70" t="s">
        <v>33</v>
      </c>
    </row>
    <row r="18" spans="1:6" ht="45" customHeight="1" x14ac:dyDescent="0.35">
      <c r="A18" s="49" t="s">
        <v>50</v>
      </c>
      <c r="B18" s="34" t="s">
        <v>43</v>
      </c>
      <c r="C18" s="50">
        <v>44362</v>
      </c>
      <c r="D18" s="50">
        <v>44579</v>
      </c>
      <c r="E18" s="47" t="s">
        <v>50</v>
      </c>
      <c r="F18" s="70" t="s">
        <v>33</v>
      </c>
    </row>
    <row r="19" spans="1:6" ht="45" customHeight="1" x14ac:dyDescent="0.35">
      <c r="A19" s="47" t="s">
        <v>51</v>
      </c>
      <c r="B19" s="34" t="s">
        <v>52</v>
      </c>
      <c r="C19" s="75">
        <v>44366</v>
      </c>
      <c r="D19" s="68">
        <v>44707</v>
      </c>
      <c r="E19" s="47" t="s">
        <v>51</v>
      </c>
      <c r="F19" s="70" t="s">
        <v>33</v>
      </c>
    </row>
    <row r="20" spans="1:6" ht="45" customHeight="1" x14ac:dyDescent="0.35">
      <c r="A20" s="76" t="s">
        <v>53</v>
      </c>
      <c r="B20" s="34" t="s">
        <v>119</v>
      </c>
      <c r="C20" s="50">
        <v>44368</v>
      </c>
      <c r="D20" s="50"/>
      <c r="E20" s="76"/>
      <c r="F20" s="70" t="s">
        <v>35</v>
      </c>
    </row>
    <row r="21" spans="1:6" ht="45" customHeight="1" x14ac:dyDescent="0.35">
      <c r="A21" s="47" t="s">
        <v>54</v>
      </c>
      <c r="B21" s="34" t="s">
        <v>43</v>
      </c>
      <c r="C21" s="50">
        <v>44376</v>
      </c>
      <c r="D21" s="50">
        <v>44755</v>
      </c>
      <c r="E21" s="47" t="s">
        <v>54</v>
      </c>
      <c r="F21" s="70" t="s">
        <v>33</v>
      </c>
    </row>
    <row r="22" spans="1:6" ht="45" customHeight="1" x14ac:dyDescent="0.35">
      <c r="A22" s="47" t="s">
        <v>55</v>
      </c>
      <c r="B22" s="34" t="s">
        <v>43</v>
      </c>
      <c r="C22" s="50">
        <v>44377</v>
      </c>
      <c r="D22" s="68"/>
      <c r="E22" s="47"/>
      <c r="F22" s="49" t="s">
        <v>35</v>
      </c>
    </row>
    <row r="23" spans="1:6" ht="45" customHeight="1" x14ac:dyDescent="0.35">
      <c r="A23" s="47" t="s">
        <v>56</v>
      </c>
      <c r="B23" s="34" t="s">
        <v>46</v>
      </c>
      <c r="C23" s="50">
        <v>44380</v>
      </c>
      <c r="D23" s="68">
        <v>44680</v>
      </c>
      <c r="E23" s="47" t="s">
        <v>56</v>
      </c>
      <c r="F23" s="70" t="s">
        <v>33</v>
      </c>
    </row>
    <row r="24" spans="1:6" ht="45" customHeight="1" x14ac:dyDescent="0.35">
      <c r="A24" s="49" t="s">
        <v>57</v>
      </c>
      <c r="B24" s="34" t="s">
        <v>43</v>
      </c>
      <c r="C24" s="50">
        <v>44390</v>
      </c>
      <c r="D24" s="50">
        <v>44579</v>
      </c>
      <c r="E24" s="47" t="s">
        <v>57</v>
      </c>
      <c r="F24" s="70" t="s">
        <v>33</v>
      </c>
    </row>
    <row r="25" spans="1:6" ht="45" customHeight="1" x14ac:dyDescent="0.35">
      <c r="A25" s="47" t="s">
        <v>58</v>
      </c>
      <c r="B25" s="34" t="s">
        <v>46</v>
      </c>
      <c r="C25" s="50">
        <v>44392</v>
      </c>
      <c r="D25" s="68">
        <v>44680</v>
      </c>
      <c r="E25" s="47" t="s">
        <v>58</v>
      </c>
      <c r="F25" s="70" t="s">
        <v>33</v>
      </c>
    </row>
    <row r="26" spans="1:6" ht="45" customHeight="1" x14ac:dyDescent="0.35">
      <c r="A26" s="47" t="s">
        <v>59</v>
      </c>
      <c r="B26" s="34" t="s">
        <v>46</v>
      </c>
      <c r="C26" s="50">
        <v>44396</v>
      </c>
      <c r="D26" s="68">
        <v>44680</v>
      </c>
      <c r="E26" s="47" t="s">
        <v>59</v>
      </c>
      <c r="F26" s="70" t="s">
        <v>33</v>
      </c>
    </row>
    <row r="27" spans="1:6" ht="45" customHeight="1" x14ac:dyDescent="0.35">
      <c r="A27" s="79" t="s">
        <v>60</v>
      </c>
      <c r="B27" s="74" t="s">
        <v>46</v>
      </c>
      <c r="C27" s="75">
        <v>44399</v>
      </c>
      <c r="D27" s="50">
        <v>44641</v>
      </c>
      <c r="E27" s="76" t="s">
        <v>60</v>
      </c>
      <c r="F27" s="70" t="s">
        <v>33</v>
      </c>
    </row>
    <row r="28" spans="1:6" ht="45" customHeight="1" x14ac:dyDescent="0.35">
      <c r="A28" s="73" t="s">
        <v>61</v>
      </c>
      <c r="B28" s="34" t="s">
        <v>119</v>
      </c>
      <c r="C28" s="50">
        <v>44402</v>
      </c>
      <c r="D28" s="68"/>
      <c r="E28" s="76"/>
      <c r="F28" s="49" t="s">
        <v>35</v>
      </c>
    </row>
    <row r="29" spans="1:6" ht="45" customHeight="1" x14ac:dyDescent="0.35">
      <c r="A29" s="73" t="s">
        <v>62</v>
      </c>
      <c r="B29" s="74" t="s">
        <v>52</v>
      </c>
      <c r="C29" s="75">
        <v>44410</v>
      </c>
      <c r="D29" s="68">
        <v>44811</v>
      </c>
      <c r="E29" s="76" t="s">
        <v>62</v>
      </c>
      <c r="F29" s="70" t="s">
        <v>33</v>
      </c>
    </row>
    <row r="30" spans="1:6" ht="45" customHeight="1" x14ac:dyDescent="0.35">
      <c r="A30" s="73" t="s">
        <v>63</v>
      </c>
      <c r="B30" s="74" t="s">
        <v>43</v>
      </c>
      <c r="C30" s="75">
        <v>44411</v>
      </c>
      <c r="D30" s="50">
        <v>44579</v>
      </c>
      <c r="E30" s="76" t="s">
        <v>63</v>
      </c>
      <c r="F30" s="70" t="s">
        <v>33</v>
      </c>
    </row>
    <row r="31" spans="1:6" ht="45" customHeight="1" x14ac:dyDescent="0.35">
      <c r="A31" s="73" t="s">
        <v>64</v>
      </c>
      <c r="B31" s="74" t="s">
        <v>43</v>
      </c>
      <c r="C31" s="75">
        <v>44418</v>
      </c>
      <c r="D31" s="50">
        <v>44707</v>
      </c>
      <c r="E31" s="76" t="s">
        <v>64</v>
      </c>
      <c r="F31" s="70" t="s">
        <v>33</v>
      </c>
    </row>
    <row r="32" spans="1:6" ht="45" customHeight="1" x14ac:dyDescent="0.35">
      <c r="A32" s="76" t="s">
        <v>65</v>
      </c>
      <c r="B32" s="74" t="s">
        <v>52</v>
      </c>
      <c r="C32" s="75">
        <v>44425</v>
      </c>
      <c r="D32" s="68">
        <v>44680</v>
      </c>
      <c r="E32" s="76" t="s">
        <v>65</v>
      </c>
      <c r="F32" s="70" t="s">
        <v>33</v>
      </c>
    </row>
    <row r="33" spans="1:6" ht="45" customHeight="1" x14ac:dyDescent="0.35">
      <c r="A33" s="76" t="s">
        <v>66</v>
      </c>
      <c r="B33" s="34" t="s">
        <v>119</v>
      </c>
      <c r="C33" s="75">
        <v>44430</v>
      </c>
      <c r="D33" s="68">
        <v>44707</v>
      </c>
      <c r="E33" s="76" t="s">
        <v>66</v>
      </c>
      <c r="F33" s="70" t="s">
        <v>33</v>
      </c>
    </row>
    <row r="34" spans="1:6" ht="45" customHeight="1" x14ac:dyDescent="0.35">
      <c r="A34" s="73" t="s">
        <v>67</v>
      </c>
      <c r="B34" s="74" t="s">
        <v>37</v>
      </c>
      <c r="C34" s="75">
        <v>44431</v>
      </c>
      <c r="D34" s="50">
        <v>44579</v>
      </c>
      <c r="E34" s="76" t="s">
        <v>67</v>
      </c>
      <c r="F34" s="70" t="s">
        <v>33</v>
      </c>
    </row>
    <row r="35" spans="1:6" ht="45" customHeight="1" x14ac:dyDescent="0.35">
      <c r="A35" s="73" t="s">
        <v>68</v>
      </c>
      <c r="B35" s="74" t="s">
        <v>43</v>
      </c>
      <c r="C35" s="75">
        <v>44433</v>
      </c>
      <c r="D35" s="50">
        <v>44641</v>
      </c>
      <c r="E35" s="76" t="s">
        <v>68</v>
      </c>
      <c r="F35" s="70" t="s">
        <v>33</v>
      </c>
    </row>
    <row r="36" spans="1:6" ht="45" customHeight="1" x14ac:dyDescent="0.35">
      <c r="A36" s="49" t="s">
        <v>69</v>
      </c>
      <c r="B36" s="34" t="s">
        <v>46</v>
      </c>
      <c r="C36" s="50">
        <v>44453</v>
      </c>
      <c r="D36" s="50">
        <v>44641</v>
      </c>
      <c r="E36" s="47" t="s">
        <v>69</v>
      </c>
      <c r="F36" s="70" t="s">
        <v>33</v>
      </c>
    </row>
    <row r="37" spans="1:6" ht="45" customHeight="1" x14ac:dyDescent="0.35">
      <c r="A37" s="47" t="s">
        <v>70</v>
      </c>
      <c r="B37" s="34" t="s">
        <v>46</v>
      </c>
      <c r="C37" s="50">
        <v>44462</v>
      </c>
      <c r="D37" s="68">
        <v>44707</v>
      </c>
      <c r="E37" s="47" t="s">
        <v>70</v>
      </c>
      <c r="F37" s="70" t="s">
        <v>33</v>
      </c>
    </row>
    <row r="38" spans="1:6" ht="45" customHeight="1" x14ac:dyDescent="0.35">
      <c r="A38" s="47" t="s">
        <v>71</v>
      </c>
      <c r="B38" s="34" t="s">
        <v>46</v>
      </c>
      <c r="C38" s="50">
        <v>44462</v>
      </c>
      <c r="D38" s="68">
        <v>44680</v>
      </c>
      <c r="E38" s="47" t="s">
        <v>71</v>
      </c>
      <c r="F38" s="70" t="s">
        <v>33</v>
      </c>
    </row>
    <row r="39" spans="1:6" ht="45" customHeight="1" x14ac:dyDescent="0.35">
      <c r="A39" s="49" t="s">
        <v>72</v>
      </c>
      <c r="B39" s="34" t="s">
        <v>43</v>
      </c>
      <c r="C39" s="50">
        <v>44467</v>
      </c>
      <c r="D39" s="50">
        <v>44641</v>
      </c>
      <c r="E39" s="47" t="s">
        <v>72</v>
      </c>
      <c r="F39" s="70" t="s">
        <v>33</v>
      </c>
    </row>
    <row r="40" spans="1:6" ht="45" customHeight="1" x14ac:dyDescent="0.35">
      <c r="A40" s="49" t="s">
        <v>73</v>
      </c>
      <c r="B40" s="34" t="s">
        <v>43</v>
      </c>
      <c r="C40" s="50">
        <v>44487</v>
      </c>
      <c r="D40" s="50">
        <v>44579</v>
      </c>
      <c r="E40" s="47" t="s">
        <v>73</v>
      </c>
      <c r="F40" s="70" t="s">
        <v>33</v>
      </c>
    </row>
    <row r="41" spans="1:6" ht="45" customHeight="1" x14ac:dyDescent="0.35">
      <c r="A41" s="49" t="s">
        <v>74</v>
      </c>
      <c r="B41" s="34" t="s">
        <v>52</v>
      </c>
      <c r="C41" s="50">
        <v>44496</v>
      </c>
      <c r="D41" s="68">
        <v>44680</v>
      </c>
      <c r="E41" s="47" t="s">
        <v>74</v>
      </c>
      <c r="F41" s="70" t="s">
        <v>33</v>
      </c>
    </row>
    <row r="42" spans="1:6" ht="45" customHeight="1" x14ac:dyDescent="0.35">
      <c r="A42" s="49" t="s">
        <v>75</v>
      </c>
      <c r="B42" s="34" t="s">
        <v>76</v>
      </c>
      <c r="C42" s="50">
        <v>44523</v>
      </c>
      <c r="D42" s="50">
        <v>44641</v>
      </c>
      <c r="E42" s="47" t="s">
        <v>75</v>
      </c>
      <c r="F42" s="70" t="s">
        <v>33</v>
      </c>
    </row>
    <row r="43" spans="1:6" ht="45" customHeight="1" x14ac:dyDescent="0.35">
      <c r="A43" s="47" t="s">
        <v>77</v>
      </c>
      <c r="B43" s="34" t="s">
        <v>119</v>
      </c>
      <c r="C43" s="50">
        <v>44525</v>
      </c>
      <c r="D43" s="80">
        <v>44740</v>
      </c>
      <c r="E43" s="47" t="s">
        <v>77</v>
      </c>
      <c r="F43" s="70" t="s">
        <v>33</v>
      </c>
    </row>
    <row r="44" spans="1:6" ht="45" customHeight="1" x14ac:dyDescent="0.35">
      <c r="A44" s="49" t="s">
        <v>78</v>
      </c>
      <c r="B44" s="34" t="s">
        <v>46</v>
      </c>
      <c r="C44" s="50">
        <v>44525</v>
      </c>
      <c r="D44" s="50">
        <v>44641</v>
      </c>
      <c r="E44" s="47" t="s">
        <v>78</v>
      </c>
      <c r="F44" s="70" t="s">
        <v>33</v>
      </c>
    </row>
    <row r="45" spans="1:6" ht="45" customHeight="1" x14ac:dyDescent="0.35">
      <c r="A45" s="49" t="s">
        <v>79</v>
      </c>
      <c r="B45" s="34" t="s">
        <v>119</v>
      </c>
      <c r="C45" s="50">
        <v>44530</v>
      </c>
      <c r="D45" s="50">
        <v>44641</v>
      </c>
      <c r="E45" s="47" t="s">
        <v>79</v>
      </c>
      <c r="F45" s="70" t="s">
        <v>33</v>
      </c>
    </row>
    <row r="46" spans="1:6" ht="45" customHeight="1" x14ac:dyDescent="0.35">
      <c r="A46" s="49" t="s">
        <v>81</v>
      </c>
      <c r="B46" s="34" t="s">
        <v>76</v>
      </c>
      <c r="C46" s="50">
        <v>44530</v>
      </c>
      <c r="D46" s="50">
        <v>44641</v>
      </c>
      <c r="E46" s="47" t="s">
        <v>81</v>
      </c>
      <c r="F46" s="70" t="s">
        <v>33</v>
      </c>
    </row>
    <row r="47" spans="1:6" ht="45" customHeight="1" x14ac:dyDescent="0.35">
      <c r="A47" s="49" t="s">
        <v>82</v>
      </c>
      <c r="B47" s="34" t="s">
        <v>119</v>
      </c>
      <c r="C47" s="50">
        <v>44537</v>
      </c>
      <c r="D47" s="50">
        <v>44641</v>
      </c>
      <c r="E47" s="47" t="s">
        <v>82</v>
      </c>
      <c r="F47" s="70" t="s">
        <v>33</v>
      </c>
    </row>
    <row r="48" spans="1:6" ht="45" customHeight="1" x14ac:dyDescent="0.35">
      <c r="A48" s="49" t="s">
        <v>83</v>
      </c>
      <c r="B48" s="34" t="s">
        <v>76</v>
      </c>
      <c r="C48" s="50">
        <v>44540</v>
      </c>
      <c r="D48" s="68">
        <v>44680</v>
      </c>
      <c r="E48" s="47" t="s">
        <v>83</v>
      </c>
      <c r="F48" s="70" t="s">
        <v>33</v>
      </c>
    </row>
    <row r="49" spans="1:6" ht="45" customHeight="1" x14ac:dyDescent="0.35">
      <c r="A49" s="49" t="s">
        <v>84</v>
      </c>
      <c r="B49" s="34" t="s">
        <v>52</v>
      </c>
      <c r="C49" s="50">
        <v>44541</v>
      </c>
      <c r="D49" s="50">
        <v>44641</v>
      </c>
      <c r="E49" s="47" t="s">
        <v>84</v>
      </c>
      <c r="F49" s="70" t="s">
        <v>33</v>
      </c>
    </row>
    <row r="50" spans="1:6" ht="45" customHeight="1" x14ac:dyDescent="0.35">
      <c r="A50" s="49" t="s">
        <v>85</v>
      </c>
      <c r="B50" s="34" t="s">
        <v>119</v>
      </c>
      <c r="C50" s="50">
        <v>44543</v>
      </c>
      <c r="D50" s="50"/>
      <c r="E50" s="47"/>
      <c r="F50" s="71" t="s">
        <v>35</v>
      </c>
    </row>
    <row r="51" spans="1:6" ht="45" customHeight="1" x14ac:dyDescent="0.35">
      <c r="A51" s="81" t="s">
        <v>86</v>
      </c>
      <c r="B51" s="34" t="s">
        <v>119</v>
      </c>
      <c r="C51" s="83">
        <v>44547</v>
      </c>
      <c r="D51" s="50">
        <v>44641</v>
      </c>
      <c r="E51" s="84" t="s">
        <v>86</v>
      </c>
      <c r="F51" s="70" t="s">
        <v>33</v>
      </c>
    </row>
    <row r="52" spans="1:6" ht="45" customHeight="1" x14ac:dyDescent="0.35">
      <c r="A52" s="84" t="s">
        <v>87</v>
      </c>
      <c r="B52" s="82" t="s">
        <v>43</v>
      </c>
      <c r="C52" s="83">
        <v>44557</v>
      </c>
      <c r="D52" s="68">
        <v>44578</v>
      </c>
      <c r="E52" s="84" t="s">
        <v>87</v>
      </c>
      <c r="F52" s="70" t="s">
        <v>33</v>
      </c>
    </row>
    <row r="53" spans="1:6" ht="45" customHeight="1" x14ac:dyDescent="0.35">
      <c r="A53" s="84" t="s">
        <v>88</v>
      </c>
      <c r="B53" s="34" t="s">
        <v>119</v>
      </c>
      <c r="C53" s="83">
        <v>44557</v>
      </c>
      <c r="D53" s="68">
        <v>44680</v>
      </c>
      <c r="E53" s="84" t="s">
        <v>88</v>
      </c>
      <c r="F53" s="70" t="s">
        <v>33</v>
      </c>
    </row>
    <row r="54" spans="1:6" ht="45" customHeight="1" x14ac:dyDescent="0.35">
      <c r="A54" s="65" t="s">
        <v>89</v>
      </c>
      <c r="B54" s="66" t="s">
        <v>76</v>
      </c>
      <c r="C54" s="50">
        <v>44564</v>
      </c>
      <c r="D54" s="50">
        <v>44567</v>
      </c>
      <c r="E54" s="69" t="s">
        <v>89</v>
      </c>
      <c r="F54" s="70" t="s">
        <v>33</v>
      </c>
    </row>
    <row r="55" spans="1:6" ht="45" customHeight="1" x14ac:dyDescent="0.35">
      <c r="A55" s="65" t="s">
        <v>90</v>
      </c>
      <c r="B55" s="66" t="s">
        <v>32</v>
      </c>
      <c r="C55" s="50">
        <v>44564</v>
      </c>
      <c r="D55" s="50">
        <v>44565</v>
      </c>
      <c r="E55" s="69" t="s">
        <v>90</v>
      </c>
      <c r="F55" s="70" t="s">
        <v>33</v>
      </c>
    </row>
    <row r="56" spans="1:6" ht="45" customHeight="1" x14ac:dyDescent="0.35">
      <c r="A56" s="69" t="s">
        <v>91</v>
      </c>
      <c r="B56" s="34" t="s">
        <v>119</v>
      </c>
      <c r="C56" s="50">
        <v>44564</v>
      </c>
      <c r="D56" s="50"/>
      <c r="E56" s="65"/>
      <c r="F56" s="70" t="s">
        <v>35</v>
      </c>
    </row>
    <row r="57" spans="1:6" ht="45" customHeight="1" x14ac:dyDescent="0.35">
      <c r="A57" s="65" t="s">
        <v>31</v>
      </c>
      <c r="B57" s="66" t="s">
        <v>32</v>
      </c>
      <c r="C57" s="67">
        <v>44565</v>
      </c>
      <c r="D57" s="68">
        <v>44680</v>
      </c>
      <c r="E57" s="69" t="s">
        <v>31</v>
      </c>
      <c r="F57" s="70" t="s">
        <v>33</v>
      </c>
    </row>
    <row r="58" spans="1:6" ht="45" customHeight="1" x14ac:dyDescent="0.35">
      <c r="A58" s="65" t="s">
        <v>92</v>
      </c>
      <c r="B58" s="66" t="s">
        <v>52</v>
      </c>
      <c r="C58" s="50">
        <v>44565</v>
      </c>
      <c r="D58" s="50">
        <v>44565</v>
      </c>
      <c r="E58" s="69" t="s">
        <v>92</v>
      </c>
      <c r="F58" s="65" t="s">
        <v>93</v>
      </c>
    </row>
    <row r="59" spans="1:6" ht="45" customHeight="1" x14ac:dyDescent="0.35">
      <c r="A59" s="65" t="s">
        <v>94</v>
      </c>
      <c r="B59" s="66" t="s">
        <v>76</v>
      </c>
      <c r="C59" s="50">
        <v>44565</v>
      </c>
      <c r="D59" s="50">
        <v>44641</v>
      </c>
      <c r="E59" s="69" t="s">
        <v>94</v>
      </c>
      <c r="F59" s="70" t="s">
        <v>33</v>
      </c>
    </row>
    <row r="60" spans="1:6" ht="45" customHeight="1" x14ac:dyDescent="0.35">
      <c r="A60" s="65" t="s">
        <v>95</v>
      </c>
      <c r="B60" s="66" t="s">
        <v>46</v>
      </c>
      <c r="C60" s="50">
        <v>44566</v>
      </c>
      <c r="D60" s="68">
        <v>44680</v>
      </c>
      <c r="E60" s="69" t="s">
        <v>95</v>
      </c>
      <c r="F60" s="70" t="s">
        <v>33</v>
      </c>
    </row>
    <row r="61" spans="1:6" ht="45" customHeight="1" x14ac:dyDescent="0.35">
      <c r="A61" s="65" t="s">
        <v>96</v>
      </c>
      <c r="B61" s="66" t="s">
        <v>52</v>
      </c>
      <c r="C61" s="50">
        <v>44566</v>
      </c>
      <c r="D61" s="50">
        <v>44567</v>
      </c>
      <c r="E61" s="69" t="s">
        <v>96</v>
      </c>
      <c r="F61" s="65" t="s">
        <v>93</v>
      </c>
    </row>
    <row r="62" spans="1:6" ht="45" customHeight="1" x14ac:dyDescent="0.35">
      <c r="A62" s="65" t="s">
        <v>97</v>
      </c>
      <c r="B62" s="34" t="s">
        <v>119</v>
      </c>
      <c r="C62" s="50">
        <v>44567</v>
      </c>
      <c r="D62" s="68">
        <v>44680</v>
      </c>
      <c r="E62" s="69" t="s">
        <v>97</v>
      </c>
      <c r="F62" s="70" t="s">
        <v>33</v>
      </c>
    </row>
    <row r="63" spans="1:6" ht="45" customHeight="1" x14ac:dyDescent="0.35">
      <c r="A63" s="69" t="s">
        <v>98</v>
      </c>
      <c r="B63" s="34" t="s">
        <v>119</v>
      </c>
      <c r="C63" s="50">
        <v>44567</v>
      </c>
      <c r="D63" s="50"/>
      <c r="E63" s="69"/>
      <c r="F63" s="49" t="s">
        <v>35</v>
      </c>
    </row>
    <row r="64" spans="1:6" ht="45" customHeight="1" x14ac:dyDescent="0.35">
      <c r="A64" s="65" t="s">
        <v>99</v>
      </c>
      <c r="B64" s="34" t="s">
        <v>119</v>
      </c>
      <c r="C64" s="50">
        <v>44567</v>
      </c>
      <c r="D64" s="50">
        <v>44568</v>
      </c>
      <c r="E64" s="69" t="s">
        <v>99</v>
      </c>
      <c r="F64" s="65" t="s">
        <v>93</v>
      </c>
    </row>
    <row r="65" spans="1:6" ht="45" customHeight="1" x14ac:dyDescent="0.35">
      <c r="A65" s="65" t="s">
        <v>100</v>
      </c>
      <c r="B65" s="34" t="s">
        <v>119</v>
      </c>
      <c r="C65" s="50">
        <v>44568</v>
      </c>
      <c r="D65" s="50">
        <v>44568</v>
      </c>
      <c r="E65" s="69" t="s">
        <v>100</v>
      </c>
      <c r="F65" s="70" t="s">
        <v>33</v>
      </c>
    </row>
    <row r="66" spans="1:6" ht="45" customHeight="1" x14ac:dyDescent="0.35">
      <c r="A66" s="69" t="s">
        <v>101</v>
      </c>
      <c r="B66" s="66" t="s">
        <v>43</v>
      </c>
      <c r="C66" s="50">
        <v>44568</v>
      </c>
      <c r="D66" s="50">
        <v>44755</v>
      </c>
      <c r="E66" s="69" t="s">
        <v>101</v>
      </c>
      <c r="F66" s="70" t="s">
        <v>33</v>
      </c>
    </row>
    <row r="67" spans="1:6" ht="45" customHeight="1" x14ac:dyDescent="0.35">
      <c r="A67" s="49" t="s">
        <v>102</v>
      </c>
      <c r="B67" s="66" t="s">
        <v>43</v>
      </c>
      <c r="C67" s="50">
        <v>44568</v>
      </c>
      <c r="D67" s="26"/>
      <c r="E67" s="49"/>
      <c r="F67" s="49" t="s">
        <v>35</v>
      </c>
    </row>
    <row r="68" spans="1:6" ht="45" customHeight="1" x14ac:dyDescent="0.35">
      <c r="A68" s="65" t="s">
        <v>103</v>
      </c>
      <c r="B68" s="34" t="s">
        <v>119</v>
      </c>
      <c r="C68" s="50">
        <v>44568</v>
      </c>
      <c r="D68" s="50">
        <v>44571</v>
      </c>
      <c r="E68" s="69" t="s">
        <v>103</v>
      </c>
      <c r="F68" s="65" t="s">
        <v>93</v>
      </c>
    </row>
    <row r="69" spans="1:6" ht="45" customHeight="1" x14ac:dyDescent="0.35">
      <c r="A69" s="65" t="s">
        <v>104</v>
      </c>
      <c r="B69" s="66" t="s">
        <v>52</v>
      </c>
      <c r="C69" s="50">
        <v>44568</v>
      </c>
      <c r="D69" s="50">
        <v>44571</v>
      </c>
      <c r="E69" s="69" t="s">
        <v>104</v>
      </c>
      <c r="F69" s="65" t="s">
        <v>93</v>
      </c>
    </row>
    <row r="70" spans="1:6" ht="45" customHeight="1" x14ac:dyDescent="0.35">
      <c r="A70" s="65" t="s">
        <v>105</v>
      </c>
      <c r="B70" s="66" t="s">
        <v>43</v>
      </c>
      <c r="C70" s="50">
        <v>44571</v>
      </c>
      <c r="D70" s="50">
        <v>44571</v>
      </c>
      <c r="E70" s="69" t="s">
        <v>105</v>
      </c>
      <c r="F70" s="70" t="s">
        <v>33</v>
      </c>
    </row>
    <row r="71" spans="1:6" ht="45" customHeight="1" x14ac:dyDescent="0.35">
      <c r="A71" s="65" t="s">
        <v>106</v>
      </c>
      <c r="B71" s="66" t="s">
        <v>43</v>
      </c>
      <c r="C71" s="50">
        <v>44571</v>
      </c>
      <c r="D71" s="50">
        <v>44586</v>
      </c>
      <c r="E71" s="69" t="s">
        <v>106</v>
      </c>
      <c r="F71" s="70" t="s">
        <v>33</v>
      </c>
    </row>
    <row r="72" spans="1:6" ht="45" customHeight="1" x14ac:dyDescent="0.35">
      <c r="A72" s="65" t="s">
        <v>107</v>
      </c>
      <c r="B72" s="66" t="s">
        <v>43</v>
      </c>
      <c r="C72" s="50">
        <v>44571</v>
      </c>
      <c r="D72" s="50">
        <v>44586</v>
      </c>
      <c r="E72" s="69" t="s">
        <v>107</v>
      </c>
      <c r="F72" s="70" t="s">
        <v>33</v>
      </c>
    </row>
    <row r="73" spans="1:6" ht="45" customHeight="1" x14ac:dyDescent="0.35">
      <c r="A73" s="65" t="s">
        <v>108</v>
      </c>
      <c r="B73" s="66" t="s">
        <v>43</v>
      </c>
      <c r="C73" s="50">
        <v>44571</v>
      </c>
      <c r="D73" s="50">
        <v>44586</v>
      </c>
      <c r="E73" s="69" t="s">
        <v>108</v>
      </c>
      <c r="F73" s="70" t="s">
        <v>33</v>
      </c>
    </row>
    <row r="74" spans="1:6" ht="45" customHeight="1" x14ac:dyDescent="0.35">
      <c r="A74" s="65" t="s">
        <v>109</v>
      </c>
      <c r="B74" s="66" t="s">
        <v>43</v>
      </c>
      <c r="C74" s="50">
        <v>44571</v>
      </c>
      <c r="D74" s="50">
        <v>44586</v>
      </c>
      <c r="E74" s="69" t="s">
        <v>109</v>
      </c>
      <c r="F74" s="70" t="s">
        <v>33</v>
      </c>
    </row>
    <row r="75" spans="1:6" ht="45" customHeight="1" x14ac:dyDescent="0.35">
      <c r="A75" s="65" t="s">
        <v>110</v>
      </c>
      <c r="B75" s="66" t="s">
        <v>52</v>
      </c>
      <c r="C75" s="50">
        <v>44571</v>
      </c>
      <c r="D75" s="50">
        <v>44572</v>
      </c>
      <c r="E75" s="69" t="s">
        <v>110</v>
      </c>
      <c r="F75" s="65" t="s">
        <v>93</v>
      </c>
    </row>
    <row r="76" spans="1:6" ht="45" customHeight="1" x14ac:dyDescent="0.35">
      <c r="A76" s="65" t="s">
        <v>111</v>
      </c>
      <c r="B76" s="66" t="s">
        <v>52</v>
      </c>
      <c r="C76" s="50">
        <v>44571</v>
      </c>
      <c r="D76" s="50">
        <v>44573</v>
      </c>
      <c r="E76" s="69" t="s">
        <v>111</v>
      </c>
      <c r="F76" s="65" t="s">
        <v>93</v>
      </c>
    </row>
    <row r="77" spans="1:6" ht="45" customHeight="1" x14ac:dyDescent="0.35">
      <c r="A77" s="65" t="s">
        <v>112</v>
      </c>
      <c r="B77" s="34" t="s">
        <v>119</v>
      </c>
      <c r="C77" s="50">
        <v>44573</v>
      </c>
      <c r="D77" s="50">
        <v>44578</v>
      </c>
      <c r="E77" s="69" t="s">
        <v>112</v>
      </c>
      <c r="F77" s="65" t="s">
        <v>93</v>
      </c>
    </row>
    <row r="78" spans="1:6" ht="45" customHeight="1" x14ac:dyDescent="0.35">
      <c r="A78" s="65" t="s">
        <v>113</v>
      </c>
      <c r="B78" s="66" t="s">
        <v>52</v>
      </c>
      <c r="C78" s="50">
        <v>44575</v>
      </c>
      <c r="D78" s="68">
        <v>44680</v>
      </c>
      <c r="E78" s="69" t="s">
        <v>113</v>
      </c>
      <c r="F78" s="70" t="s">
        <v>33</v>
      </c>
    </row>
    <row r="79" spans="1:6" ht="45" customHeight="1" x14ac:dyDescent="0.35">
      <c r="A79" s="69" t="s">
        <v>114</v>
      </c>
      <c r="B79" s="66" t="s">
        <v>43</v>
      </c>
      <c r="C79" s="50">
        <v>44578</v>
      </c>
      <c r="D79" s="50">
        <v>44748</v>
      </c>
      <c r="E79" s="69" t="s">
        <v>114</v>
      </c>
      <c r="F79" s="70" t="s">
        <v>33</v>
      </c>
    </row>
    <row r="80" spans="1:6" ht="45" customHeight="1" x14ac:dyDescent="0.35">
      <c r="A80" s="65" t="s">
        <v>115</v>
      </c>
      <c r="B80" s="34" t="s">
        <v>119</v>
      </c>
      <c r="C80" s="50">
        <v>44578</v>
      </c>
      <c r="D80" s="50">
        <v>44641</v>
      </c>
      <c r="E80" s="69" t="s">
        <v>115</v>
      </c>
      <c r="F80" s="47" t="s">
        <v>33</v>
      </c>
    </row>
    <row r="81" spans="1:6" ht="45" customHeight="1" x14ac:dyDescent="0.35">
      <c r="A81" s="65" t="s">
        <v>116</v>
      </c>
      <c r="B81" s="66" t="s">
        <v>32</v>
      </c>
      <c r="C81" s="50">
        <v>44578</v>
      </c>
      <c r="D81" s="50">
        <v>44641</v>
      </c>
      <c r="E81" s="69" t="s">
        <v>116</v>
      </c>
      <c r="F81" s="70" t="s">
        <v>33</v>
      </c>
    </row>
    <row r="82" spans="1:6" ht="45" customHeight="1" x14ac:dyDescent="0.35">
      <c r="A82" s="65" t="s">
        <v>117</v>
      </c>
      <c r="B82" s="34" t="s">
        <v>119</v>
      </c>
      <c r="C82" s="50">
        <v>44578</v>
      </c>
      <c r="D82" s="50">
        <v>44641</v>
      </c>
      <c r="E82" s="69" t="s">
        <v>117</v>
      </c>
      <c r="F82" s="70" t="s">
        <v>33</v>
      </c>
    </row>
    <row r="83" spans="1:6" ht="45" customHeight="1" x14ac:dyDescent="0.35">
      <c r="A83" s="65" t="s">
        <v>118</v>
      </c>
      <c r="B83" s="34" t="s">
        <v>119</v>
      </c>
      <c r="C83" s="50">
        <v>44578</v>
      </c>
      <c r="D83" s="50">
        <v>44580</v>
      </c>
      <c r="E83" s="69" t="s">
        <v>118</v>
      </c>
      <c r="F83" s="70" t="s">
        <v>33</v>
      </c>
    </row>
    <row r="84" spans="1:6" ht="45" customHeight="1" x14ac:dyDescent="0.35">
      <c r="A84" s="65" t="s">
        <v>120</v>
      </c>
      <c r="B84" s="66" t="s">
        <v>76</v>
      </c>
      <c r="C84" s="50">
        <v>44579</v>
      </c>
      <c r="D84" s="50">
        <v>44579</v>
      </c>
      <c r="E84" s="69" t="s">
        <v>120</v>
      </c>
      <c r="F84" s="70" t="s">
        <v>33</v>
      </c>
    </row>
    <row r="85" spans="1:6" ht="45" customHeight="1" x14ac:dyDescent="0.35">
      <c r="A85" s="65" t="s">
        <v>121</v>
      </c>
      <c r="B85" s="66" t="s">
        <v>76</v>
      </c>
      <c r="C85" s="50">
        <v>44579</v>
      </c>
      <c r="D85" s="50">
        <v>44641</v>
      </c>
      <c r="E85" s="69" t="s">
        <v>121</v>
      </c>
      <c r="F85" s="70" t="s">
        <v>33</v>
      </c>
    </row>
    <row r="86" spans="1:6" ht="45" customHeight="1" x14ac:dyDescent="0.35">
      <c r="A86" s="65" t="s">
        <v>122</v>
      </c>
      <c r="B86" s="66" t="s">
        <v>32</v>
      </c>
      <c r="C86" s="50">
        <v>44579</v>
      </c>
      <c r="D86" s="50">
        <v>44641</v>
      </c>
      <c r="E86" s="69" t="s">
        <v>122</v>
      </c>
      <c r="F86" s="70" t="s">
        <v>33</v>
      </c>
    </row>
    <row r="87" spans="1:6" ht="45" customHeight="1" x14ac:dyDescent="0.35">
      <c r="A87" s="65" t="s">
        <v>123</v>
      </c>
      <c r="B87" s="66" t="s">
        <v>46</v>
      </c>
      <c r="C87" s="50">
        <v>44579</v>
      </c>
      <c r="D87" s="50">
        <v>44580</v>
      </c>
      <c r="E87" s="69" t="s">
        <v>123</v>
      </c>
      <c r="F87" s="70" t="s">
        <v>33</v>
      </c>
    </row>
    <row r="88" spans="1:6" ht="45" customHeight="1" x14ac:dyDescent="0.35">
      <c r="A88" s="65" t="s">
        <v>124</v>
      </c>
      <c r="B88" s="34" t="s">
        <v>119</v>
      </c>
      <c r="C88" s="50">
        <v>44580</v>
      </c>
      <c r="D88" s="50">
        <v>44580</v>
      </c>
      <c r="E88" s="69" t="s">
        <v>124</v>
      </c>
      <c r="F88" s="65" t="s">
        <v>93</v>
      </c>
    </row>
    <row r="89" spans="1:6" ht="45" customHeight="1" x14ac:dyDescent="0.35">
      <c r="A89" s="65" t="s">
        <v>125</v>
      </c>
      <c r="B89" s="66" t="s">
        <v>76</v>
      </c>
      <c r="C89" s="50">
        <v>44580</v>
      </c>
      <c r="D89" s="50">
        <v>44641</v>
      </c>
      <c r="E89" s="69" t="s">
        <v>125</v>
      </c>
      <c r="F89" s="70" t="s">
        <v>33</v>
      </c>
    </row>
    <row r="90" spans="1:6" ht="45" customHeight="1" x14ac:dyDescent="0.35">
      <c r="A90" s="65" t="s">
        <v>126</v>
      </c>
      <c r="B90" s="66" t="s">
        <v>76</v>
      </c>
      <c r="C90" s="50">
        <v>44580</v>
      </c>
      <c r="D90" s="50">
        <v>44586</v>
      </c>
      <c r="E90" s="69" t="s">
        <v>126</v>
      </c>
      <c r="F90" s="70" t="s">
        <v>33</v>
      </c>
    </row>
    <row r="91" spans="1:6" ht="45" customHeight="1" x14ac:dyDescent="0.35">
      <c r="A91" s="65" t="s">
        <v>127</v>
      </c>
      <c r="B91" s="66" t="s">
        <v>52</v>
      </c>
      <c r="C91" s="50">
        <v>44580</v>
      </c>
      <c r="D91" s="50">
        <v>44581</v>
      </c>
      <c r="E91" s="69" t="s">
        <v>127</v>
      </c>
      <c r="F91" s="65" t="s">
        <v>93</v>
      </c>
    </row>
    <row r="92" spans="1:6" ht="45" customHeight="1" x14ac:dyDescent="0.35">
      <c r="A92" s="65" t="s">
        <v>128</v>
      </c>
      <c r="B92" s="66" t="s">
        <v>76</v>
      </c>
      <c r="C92" s="50">
        <v>44581</v>
      </c>
      <c r="D92" s="50">
        <v>44641</v>
      </c>
      <c r="E92" s="69" t="s">
        <v>128</v>
      </c>
      <c r="F92" s="70" t="s">
        <v>33</v>
      </c>
    </row>
    <row r="93" spans="1:6" ht="45" customHeight="1" x14ac:dyDescent="0.35">
      <c r="A93" s="49" t="s">
        <v>129</v>
      </c>
      <c r="B93" s="34" t="s">
        <v>52</v>
      </c>
      <c r="C93" s="50">
        <v>44581</v>
      </c>
      <c r="D93" s="50">
        <v>44582</v>
      </c>
      <c r="E93" s="47" t="s">
        <v>129</v>
      </c>
      <c r="F93" s="65" t="s">
        <v>93</v>
      </c>
    </row>
    <row r="94" spans="1:6" ht="45" customHeight="1" x14ac:dyDescent="0.35">
      <c r="A94" s="49" t="s">
        <v>130</v>
      </c>
      <c r="B94" s="34" t="s">
        <v>119</v>
      </c>
      <c r="C94" s="50">
        <v>44582</v>
      </c>
      <c r="D94" s="50">
        <v>44585</v>
      </c>
      <c r="E94" s="47" t="s">
        <v>130</v>
      </c>
      <c r="F94" s="65" t="s">
        <v>93</v>
      </c>
    </row>
    <row r="95" spans="1:6" ht="45" customHeight="1" x14ac:dyDescent="0.35">
      <c r="A95" s="49" t="s">
        <v>132</v>
      </c>
      <c r="B95" s="34" t="s">
        <v>76</v>
      </c>
      <c r="C95" s="50">
        <v>44584</v>
      </c>
      <c r="D95" s="50">
        <v>44594</v>
      </c>
      <c r="E95" s="47" t="s">
        <v>132</v>
      </c>
      <c r="F95" s="70" t="s">
        <v>33</v>
      </c>
    </row>
    <row r="96" spans="1:6" ht="45" customHeight="1" x14ac:dyDescent="0.35">
      <c r="A96" s="49" t="s">
        <v>131</v>
      </c>
      <c r="B96" s="34" t="s">
        <v>76</v>
      </c>
      <c r="C96" s="50">
        <v>44585</v>
      </c>
      <c r="D96" s="68">
        <v>44707</v>
      </c>
      <c r="E96" s="47" t="s">
        <v>131</v>
      </c>
      <c r="F96" s="70" t="s">
        <v>33</v>
      </c>
    </row>
    <row r="97" spans="1:6" ht="45" customHeight="1" x14ac:dyDescent="0.35">
      <c r="A97" s="49" t="s">
        <v>133</v>
      </c>
      <c r="B97" s="34" t="s">
        <v>43</v>
      </c>
      <c r="C97" s="50">
        <v>44585</v>
      </c>
      <c r="D97" s="50">
        <v>44616</v>
      </c>
      <c r="E97" s="47" t="s">
        <v>133</v>
      </c>
      <c r="F97" s="70" t="s">
        <v>33</v>
      </c>
    </row>
    <row r="98" spans="1:6" ht="45" customHeight="1" x14ac:dyDescent="0.35">
      <c r="A98" s="49" t="s">
        <v>134</v>
      </c>
      <c r="B98" s="34" t="s">
        <v>52</v>
      </c>
      <c r="C98" s="50">
        <v>44586</v>
      </c>
      <c r="D98" s="50">
        <v>44588</v>
      </c>
      <c r="E98" s="47" t="s">
        <v>134</v>
      </c>
      <c r="F98" s="65" t="s">
        <v>93</v>
      </c>
    </row>
    <row r="99" spans="1:6" ht="45" customHeight="1" x14ac:dyDescent="0.35">
      <c r="A99" s="49" t="s">
        <v>135</v>
      </c>
      <c r="B99" s="34" t="s">
        <v>32</v>
      </c>
      <c r="C99" s="50">
        <v>44587</v>
      </c>
      <c r="D99" s="50">
        <v>44616</v>
      </c>
      <c r="E99" s="47" t="s">
        <v>135</v>
      </c>
      <c r="F99" s="70" t="s">
        <v>33</v>
      </c>
    </row>
    <row r="100" spans="1:6" ht="45" customHeight="1" x14ac:dyDescent="0.35">
      <c r="A100" s="49" t="s">
        <v>136</v>
      </c>
      <c r="B100" s="34" t="s">
        <v>76</v>
      </c>
      <c r="C100" s="50">
        <v>44588</v>
      </c>
      <c r="D100" s="50">
        <v>44594</v>
      </c>
      <c r="E100" s="47" t="s">
        <v>136</v>
      </c>
      <c r="F100" s="70" t="s">
        <v>33</v>
      </c>
    </row>
    <row r="101" spans="1:6" ht="45" customHeight="1" x14ac:dyDescent="0.35">
      <c r="A101" s="49" t="s">
        <v>137</v>
      </c>
      <c r="B101" s="34" t="s">
        <v>43</v>
      </c>
      <c r="C101" s="50">
        <v>44588</v>
      </c>
      <c r="D101" s="50">
        <v>44592</v>
      </c>
      <c r="E101" s="47" t="s">
        <v>137</v>
      </c>
      <c r="F101" s="70" t="s">
        <v>33</v>
      </c>
    </row>
    <row r="102" spans="1:6" ht="45" customHeight="1" x14ac:dyDescent="0.35">
      <c r="A102" s="49" t="s">
        <v>138</v>
      </c>
      <c r="B102" s="34" t="s">
        <v>43</v>
      </c>
      <c r="C102" s="50">
        <v>44589</v>
      </c>
      <c r="D102" s="50">
        <v>44641</v>
      </c>
      <c r="E102" s="47" t="s">
        <v>138</v>
      </c>
      <c r="F102" s="70" t="s">
        <v>33</v>
      </c>
    </row>
    <row r="103" spans="1:6" ht="45" customHeight="1" x14ac:dyDescent="0.35">
      <c r="A103" s="49" t="s">
        <v>140</v>
      </c>
      <c r="B103" s="34" t="s">
        <v>46</v>
      </c>
      <c r="C103" s="50">
        <v>44589</v>
      </c>
      <c r="D103" s="50">
        <v>44592</v>
      </c>
      <c r="E103" s="47" t="s">
        <v>140</v>
      </c>
      <c r="F103" s="70" t="s">
        <v>33</v>
      </c>
    </row>
    <row r="104" spans="1:6" ht="45" customHeight="1" x14ac:dyDescent="0.35">
      <c r="A104" s="49" t="s">
        <v>139</v>
      </c>
      <c r="B104" s="34" t="s">
        <v>43</v>
      </c>
      <c r="C104" s="50">
        <v>44591</v>
      </c>
      <c r="D104" s="50">
        <v>44755</v>
      </c>
      <c r="E104" s="47" t="s">
        <v>139</v>
      </c>
      <c r="F104" s="70" t="s">
        <v>33</v>
      </c>
    </row>
    <row r="105" spans="1:6" ht="45" customHeight="1" x14ac:dyDescent="0.35">
      <c r="A105" s="49" t="s">
        <v>141</v>
      </c>
      <c r="B105" s="34" t="s">
        <v>119</v>
      </c>
      <c r="C105" s="50">
        <v>44592</v>
      </c>
      <c r="D105" s="50">
        <v>44748</v>
      </c>
      <c r="E105" s="47" t="s">
        <v>141</v>
      </c>
      <c r="F105" s="70" t="s">
        <v>33</v>
      </c>
    </row>
    <row r="106" spans="1:6" ht="45" customHeight="1" x14ac:dyDescent="0.35">
      <c r="A106" s="57" t="s">
        <v>142</v>
      </c>
      <c r="B106" s="58" t="s">
        <v>76</v>
      </c>
      <c r="C106" s="50">
        <v>44593</v>
      </c>
      <c r="D106" s="50">
        <v>44595</v>
      </c>
      <c r="E106" s="61" t="s">
        <v>142</v>
      </c>
      <c r="F106" s="70" t="s">
        <v>33</v>
      </c>
    </row>
    <row r="107" spans="1:6" ht="45" customHeight="1" x14ac:dyDescent="0.35">
      <c r="A107" s="57" t="s">
        <v>143</v>
      </c>
      <c r="B107" s="34" t="s">
        <v>119</v>
      </c>
      <c r="C107" s="59">
        <v>44594</v>
      </c>
      <c r="D107" s="60">
        <v>44707</v>
      </c>
      <c r="E107" s="61" t="s">
        <v>143</v>
      </c>
      <c r="F107" s="70" t="s">
        <v>33</v>
      </c>
    </row>
    <row r="108" spans="1:6" ht="45" customHeight="1" x14ac:dyDescent="0.35">
      <c r="A108" s="61" t="s">
        <v>144</v>
      </c>
      <c r="B108" s="58" t="s">
        <v>76</v>
      </c>
      <c r="C108" s="50">
        <v>44594</v>
      </c>
      <c r="D108" s="50">
        <v>44760</v>
      </c>
      <c r="E108" s="61" t="s">
        <v>144</v>
      </c>
      <c r="F108" s="70" t="s">
        <v>33</v>
      </c>
    </row>
    <row r="109" spans="1:6" ht="45" customHeight="1" x14ac:dyDescent="0.35">
      <c r="A109" s="57" t="s">
        <v>145</v>
      </c>
      <c r="B109" s="58" t="s">
        <v>43</v>
      </c>
      <c r="C109" s="59">
        <v>44595</v>
      </c>
      <c r="D109" s="60">
        <v>44596</v>
      </c>
      <c r="E109" s="61" t="s">
        <v>145</v>
      </c>
      <c r="F109" s="70" t="s">
        <v>33</v>
      </c>
    </row>
    <row r="110" spans="1:6" ht="45" customHeight="1" x14ac:dyDescent="0.35">
      <c r="A110" s="57" t="s">
        <v>146</v>
      </c>
      <c r="B110" s="58" t="s">
        <v>76</v>
      </c>
      <c r="C110" s="59">
        <v>44595</v>
      </c>
      <c r="D110" s="50">
        <v>44641</v>
      </c>
      <c r="E110" s="61" t="s">
        <v>146</v>
      </c>
      <c r="F110" s="70" t="s">
        <v>33</v>
      </c>
    </row>
    <row r="111" spans="1:6" ht="45" customHeight="1" x14ac:dyDescent="0.35">
      <c r="A111" s="57" t="s">
        <v>148</v>
      </c>
      <c r="B111" s="34" t="s">
        <v>119</v>
      </c>
      <c r="C111" s="59">
        <v>44595</v>
      </c>
      <c r="D111" s="60">
        <v>44707</v>
      </c>
      <c r="E111" s="61" t="s">
        <v>148</v>
      </c>
      <c r="F111" s="70" t="s">
        <v>33</v>
      </c>
    </row>
    <row r="112" spans="1:6" ht="45" customHeight="1" x14ac:dyDescent="0.35">
      <c r="A112" s="57" t="s">
        <v>149</v>
      </c>
      <c r="B112" s="58" t="s">
        <v>76</v>
      </c>
      <c r="C112" s="59">
        <v>44596</v>
      </c>
      <c r="D112" s="50">
        <v>44641</v>
      </c>
      <c r="E112" s="61" t="s">
        <v>149</v>
      </c>
      <c r="F112" s="70" t="s">
        <v>33</v>
      </c>
    </row>
    <row r="113" spans="1:6" ht="45" customHeight="1" x14ac:dyDescent="0.35">
      <c r="A113" s="57" t="s">
        <v>150</v>
      </c>
      <c r="B113" s="58" t="s">
        <v>76</v>
      </c>
      <c r="C113" s="59">
        <v>44598</v>
      </c>
      <c r="D113" s="60">
        <v>44707</v>
      </c>
      <c r="E113" s="61" t="s">
        <v>150</v>
      </c>
      <c r="F113" s="70" t="s">
        <v>33</v>
      </c>
    </row>
    <row r="114" spans="1:6" ht="45" customHeight="1" x14ac:dyDescent="0.35">
      <c r="A114" s="57" t="s">
        <v>151</v>
      </c>
      <c r="B114" s="58" t="s">
        <v>76</v>
      </c>
      <c r="C114" s="59">
        <v>44599</v>
      </c>
      <c r="D114" s="50">
        <v>44641</v>
      </c>
      <c r="E114" s="61" t="s">
        <v>151</v>
      </c>
      <c r="F114" s="70" t="s">
        <v>33</v>
      </c>
    </row>
    <row r="115" spans="1:6" ht="45" customHeight="1" x14ac:dyDescent="0.35">
      <c r="A115" s="57" t="s">
        <v>152</v>
      </c>
      <c r="B115" s="58" t="s">
        <v>76</v>
      </c>
      <c r="C115" s="50">
        <v>44599</v>
      </c>
      <c r="D115" s="50">
        <v>44740</v>
      </c>
      <c r="E115" s="61" t="s">
        <v>152</v>
      </c>
      <c r="F115" s="70" t="s">
        <v>33</v>
      </c>
    </row>
    <row r="116" spans="1:6" ht="45" customHeight="1" x14ac:dyDescent="0.35">
      <c r="A116" s="57" t="s">
        <v>153</v>
      </c>
      <c r="B116" s="58" t="s">
        <v>52</v>
      </c>
      <c r="C116" s="59">
        <v>44599</v>
      </c>
      <c r="D116" s="60">
        <v>44600</v>
      </c>
      <c r="E116" s="61" t="s">
        <v>153</v>
      </c>
      <c r="F116" s="65" t="s">
        <v>93</v>
      </c>
    </row>
    <row r="117" spans="1:6" ht="45" customHeight="1" x14ac:dyDescent="0.35">
      <c r="A117" s="57" t="s">
        <v>154</v>
      </c>
      <c r="B117" s="58" t="s">
        <v>52</v>
      </c>
      <c r="C117" s="59">
        <v>44600</v>
      </c>
      <c r="D117" s="60">
        <v>44608</v>
      </c>
      <c r="E117" s="61" t="s">
        <v>154</v>
      </c>
      <c r="F117" s="70" t="s">
        <v>33</v>
      </c>
    </row>
    <row r="118" spans="1:6" ht="45" customHeight="1" x14ac:dyDescent="0.35">
      <c r="A118" s="57" t="s">
        <v>155</v>
      </c>
      <c r="B118" s="34" t="s">
        <v>119</v>
      </c>
      <c r="C118" s="59">
        <v>44600</v>
      </c>
      <c r="D118" s="50">
        <v>44641</v>
      </c>
      <c r="E118" s="61" t="s">
        <v>155</v>
      </c>
      <c r="F118" s="70" t="s">
        <v>33</v>
      </c>
    </row>
    <row r="119" spans="1:6" ht="45" customHeight="1" x14ac:dyDescent="0.35">
      <c r="A119" s="57" t="s">
        <v>156</v>
      </c>
      <c r="B119" s="58" t="s">
        <v>52</v>
      </c>
      <c r="C119" s="50">
        <v>44602</v>
      </c>
      <c r="D119" s="50"/>
      <c r="E119" s="61"/>
      <c r="F119" s="70" t="s">
        <v>35</v>
      </c>
    </row>
    <row r="120" spans="1:6" ht="45" customHeight="1" x14ac:dyDescent="0.35">
      <c r="A120" s="57" t="s">
        <v>157</v>
      </c>
      <c r="B120" s="34" t="s">
        <v>119</v>
      </c>
      <c r="C120" s="59">
        <v>44603</v>
      </c>
      <c r="D120" s="60">
        <v>44617</v>
      </c>
      <c r="E120" s="61" t="s">
        <v>157</v>
      </c>
      <c r="F120" s="70" t="s">
        <v>33</v>
      </c>
    </row>
    <row r="121" spans="1:6" ht="45" customHeight="1" x14ac:dyDescent="0.35">
      <c r="A121" s="57" t="s">
        <v>158</v>
      </c>
      <c r="B121" s="34" t="s">
        <v>119</v>
      </c>
      <c r="C121" s="59">
        <v>44603</v>
      </c>
      <c r="D121" s="60">
        <v>44617</v>
      </c>
      <c r="E121" s="61" t="s">
        <v>158</v>
      </c>
      <c r="F121" s="70" t="s">
        <v>33</v>
      </c>
    </row>
    <row r="122" spans="1:6" ht="45" customHeight="1" x14ac:dyDescent="0.35">
      <c r="A122" s="57" t="s">
        <v>159</v>
      </c>
      <c r="B122" s="58" t="s">
        <v>52</v>
      </c>
      <c r="C122" s="59">
        <v>44603</v>
      </c>
      <c r="D122" s="68">
        <v>44680</v>
      </c>
      <c r="E122" s="61" t="s">
        <v>159</v>
      </c>
      <c r="F122" s="70" t="s">
        <v>33</v>
      </c>
    </row>
    <row r="123" spans="1:6" ht="45" customHeight="1" x14ac:dyDescent="0.35">
      <c r="A123" s="61" t="s">
        <v>160</v>
      </c>
      <c r="B123" s="58" t="s">
        <v>43</v>
      </c>
      <c r="C123" s="59">
        <v>44604</v>
      </c>
      <c r="D123" s="60"/>
      <c r="E123" s="61"/>
      <c r="F123" s="49" t="s">
        <v>35</v>
      </c>
    </row>
    <row r="124" spans="1:6" ht="45" customHeight="1" x14ac:dyDescent="0.35">
      <c r="A124" s="57" t="s">
        <v>161</v>
      </c>
      <c r="B124" s="85" t="s">
        <v>162</v>
      </c>
      <c r="C124" s="59">
        <v>44604</v>
      </c>
      <c r="D124" s="59">
        <v>44607</v>
      </c>
      <c r="E124" s="61" t="s">
        <v>161</v>
      </c>
      <c r="F124" s="70" t="s">
        <v>33</v>
      </c>
    </row>
    <row r="125" spans="1:6" ht="45" customHeight="1" x14ac:dyDescent="0.35">
      <c r="A125" s="57" t="s">
        <v>163</v>
      </c>
      <c r="B125" s="58" t="s">
        <v>32</v>
      </c>
      <c r="C125" s="59">
        <v>44606</v>
      </c>
      <c r="D125" s="59">
        <v>44608</v>
      </c>
      <c r="E125" s="61" t="s">
        <v>163</v>
      </c>
      <c r="F125" s="70" t="s">
        <v>33</v>
      </c>
    </row>
    <row r="126" spans="1:6" ht="45" customHeight="1" x14ac:dyDescent="0.35">
      <c r="A126" s="57" t="s">
        <v>164</v>
      </c>
      <c r="B126" s="34" t="s">
        <v>119</v>
      </c>
      <c r="C126" s="59">
        <v>44606</v>
      </c>
      <c r="D126" s="60">
        <v>44617</v>
      </c>
      <c r="E126" s="61" t="s">
        <v>164</v>
      </c>
      <c r="F126" s="70" t="s">
        <v>33</v>
      </c>
    </row>
    <row r="127" spans="1:6" ht="45" customHeight="1" x14ac:dyDescent="0.35">
      <c r="A127" s="57" t="s">
        <v>165</v>
      </c>
      <c r="B127" s="34" t="s">
        <v>119</v>
      </c>
      <c r="C127" s="59">
        <v>44606</v>
      </c>
      <c r="D127" s="60">
        <v>44617</v>
      </c>
      <c r="E127" s="61" t="s">
        <v>165</v>
      </c>
      <c r="F127" s="70" t="s">
        <v>33</v>
      </c>
    </row>
    <row r="128" spans="1:6" ht="45" customHeight="1" x14ac:dyDescent="0.35">
      <c r="A128" s="61" t="s">
        <v>166</v>
      </c>
      <c r="B128" s="58" t="s">
        <v>43</v>
      </c>
      <c r="C128" s="50">
        <v>44606</v>
      </c>
      <c r="D128" s="50"/>
      <c r="E128" s="61"/>
      <c r="F128" s="49" t="s">
        <v>35</v>
      </c>
    </row>
    <row r="129" spans="1:6" ht="45" customHeight="1" x14ac:dyDescent="0.35">
      <c r="A129" s="61" t="s">
        <v>167</v>
      </c>
      <c r="B129" s="34" t="s">
        <v>119</v>
      </c>
      <c r="C129" s="50">
        <v>44606</v>
      </c>
      <c r="D129" s="60"/>
      <c r="E129" s="61"/>
      <c r="F129" s="49" t="s">
        <v>35</v>
      </c>
    </row>
    <row r="130" spans="1:6" ht="45" customHeight="1" x14ac:dyDescent="0.35">
      <c r="A130" s="61" t="s">
        <v>168</v>
      </c>
      <c r="B130" s="34" t="s">
        <v>119</v>
      </c>
      <c r="C130" s="50">
        <v>44606</v>
      </c>
      <c r="D130" s="50">
        <v>44755</v>
      </c>
      <c r="E130" s="61" t="s">
        <v>168</v>
      </c>
      <c r="F130" s="70" t="s">
        <v>33</v>
      </c>
    </row>
    <row r="131" spans="1:6" ht="45" customHeight="1" x14ac:dyDescent="0.35">
      <c r="A131" s="61" t="s">
        <v>169</v>
      </c>
      <c r="B131" s="34" t="s">
        <v>119</v>
      </c>
      <c r="C131" s="50">
        <v>44608</v>
      </c>
      <c r="D131" s="50">
        <v>44755</v>
      </c>
      <c r="E131" s="61" t="s">
        <v>169</v>
      </c>
      <c r="F131" s="70" t="s">
        <v>33</v>
      </c>
    </row>
    <row r="132" spans="1:6" ht="45" customHeight="1" x14ac:dyDescent="0.35">
      <c r="A132" s="61" t="s">
        <v>170</v>
      </c>
      <c r="B132" s="34" t="s">
        <v>119</v>
      </c>
      <c r="C132" s="50">
        <v>44608</v>
      </c>
      <c r="D132" s="50">
        <v>44755</v>
      </c>
      <c r="E132" s="61" t="s">
        <v>170</v>
      </c>
      <c r="F132" s="70" t="s">
        <v>33</v>
      </c>
    </row>
    <row r="133" spans="1:6" ht="45" customHeight="1" x14ac:dyDescent="0.35">
      <c r="A133" s="61" t="s">
        <v>171</v>
      </c>
      <c r="B133" s="58" t="s">
        <v>43</v>
      </c>
      <c r="C133" s="50">
        <v>44609</v>
      </c>
      <c r="D133" s="50">
        <v>44755</v>
      </c>
      <c r="E133" s="61" t="s">
        <v>171</v>
      </c>
      <c r="F133" s="70" t="s">
        <v>33</v>
      </c>
    </row>
    <row r="134" spans="1:6" ht="45" customHeight="1" x14ac:dyDescent="0.35">
      <c r="A134" s="57" t="s">
        <v>172</v>
      </c>
      <c r="B134" s="58" t="s">
        <v>76</v>
      </c>
      <c r="C134" s="59">
        <v>44609</v>
      </c>
      <c r="D134" s="60">
        <v>44613</v>
      </c>
      <c r="E134" s="57" t="s">
        <v>172</v>
      </c>
      <c r="F134" s="70" t="s">
        <v>33</v>
      </c>
    </row>
    <row r="135" spans="1:6" ht="45" customHeight="1" x14ac:dyDescent="0.35">
      <c r="A135" s="49" t="s">
        <v>173</v>
      </c>
      <c r="B135" s="58" t="s">
        <v>43</v>
      </c>
      <c r="C135" s="50">
        <v>44610</v>
      </c>
      <c r="D135" s="60"/>
      <c r="E135" s="49"/>
      <c r="F135" s="49" t="s">
        <v>35</v>
      </c>
    </row>
    <row r="136" spans="1:6" ht="45" customHeight="1" x14ac:dyDescent="0.35">
      <c r="A136" s="49" t="s">
        <v>174</v>
      </c>
      <c r="B136" s="34" t="s">
        <v>119</v>
      </c>
      <c r="C136" s="50">
        <v>44610</v>
      </c>
      <c r="D136" s="60"/>
      <c r="E136" s="49"/>
      <c r="F136" s="49" t="s">
        <v>35</v>
      </c>
    </row>
    <row r="137" spans="1:6" ht="45" customHeight="1" x14ac:dyDescent="0.35">
      <c r="A137" s="49" t="s">
        <v>175</v>
      </c>
      <c r="B137" s="34" t="s">
        <v>119</v>
      </c>
      <c r="C137" s="50">
        <v>44610</v>
      </c>
      <c r="D137" s="60"/>
      <c r="E137" s="49"/>
      <c r="F137" s="49" t="s">
        <v>35</v>
      </c>
    </row>
    <row r="138" spans="1:6" ht="45" customHeight="1" x14ac:dyDescent="0.35">
      <c r="A138" s="57" t="s">
        <v>176</v>
      </c>
      <c r="B138" s="34" t="s">
        <v>119</v>
      </c>
      <c r="C138" s="59">
        <v>44611</v>
      </c>
      <c r="D138" s="60">
        <v>44613</v>
      </c>
      <c r="E138" s="57" t="s">
        <v>176</v>
      </c>
      <c r="F138" s="65" t="s">
        <v>93</v>
      </c>
    </row>
    <row r="139" spans="1:6" ht="45" customHeight="1" x14ac:dyDescent="0.35">
      <c r="A139" s="61" t="s">
        <v>177</v>
      </c>
      <c r="B139" s="58" t="s">
        <v>52</v>
      </c>
      <c r="C139" s="50">
        <v>44611</v>
      </c>
      <c r="D139" s="60">
        <v>44839</v>
      </c>
      <c r="E139" s="61" t="s">
        <v>177</v>
      </c>
      <c r="F139" s="65" t="s">
        <v>93</v>
      </c>
    </row>
    <row r="140" spans="1:6" ht="45" customHeight="1" x14ac:dyDescent="0.35">
      <c r="A140" s="57" t="s">
        <v>179</v>
      </c>
      <c r="B140" s="58" t="s">
        <v>46</v>
      </c>
      <c r="C140" s="59">
        <v>44612</v>
      </c>
      <c r="D140" s="60">
        <v>44613</v>
      </c>
      <c r="E140" s="61" t="s">
        <v>179</v>
      </c>
      <c r="F140" s="65" t="s">
        <v>93</v>
      </c>
    </row>
    <row r="141" spans="1:6" ht="45" customHeight="1" x14ac:dyDescent="0.35">
      <c r="A141" s="57" t="s">
        <v>180</v>
      </c>
      <c r="B141" s="58" t="s">
        <v>76</v>
      </c>
      <c r="C141" s="59">
        <v>44613</v>
      </c>
      <c r="D141" s="60">
        <v>44616</v>
      </c>
      <c r="E141" s="61" t="s">
        <v>180</v>
      </c>
      <c r="F141" s="70" t="s">
        <v>33</v>
      </c>
    </row>
    <row r="142" spans="1:6" ht="45" customHeight="1" x14ac:dyDescent="0.35">
      <c r="A142" s="57" t="s">
        <v>181</v>
      </c>
      <c r="B142" s="34" t="s">
        <v>119</v>
      </c>
      <c r="C142" s="59">
        <v>44614</v>
      </c>
      <c r="D142" s="60">
        <v>44614</v>
      </c>
      <c r="E142" s="61" t="s">
        <v>181</v>
      </c>
      <c r="F142" s="65" t="s">
        <v>93</v>
      </c>
    </row>
    <row r="143" spans="1:6" ht="45" customHeight="1" x14ac:dyDescent="0.35">
      <c r="A143" s="57" t="s">
        <v>182</v>
      </c>
      <c r="B143" s="58" t="s">
        <v>52</v>
      </c>
      <c r="C143" s="59">
        <v>44614</v>
      </c>
      <c r="D143" s="60">
        <v>44616</v>
      </c>
      <c r="E143" s="61" t="s">
        <v>182</v>
      </c>
      <c r="F143" s="65" t="s">
        <v>93</v>
      </c>
    </row>
    <row r="144" spans="1:6" ht="45" customHeight="1" x14ac:dyDescent="0.35">
      <c r="A144" s="61" t="s">
        <v>183</v>
      </c>
      <c r="B144" s="58" t="s">
        <v>43</v>
      </c>
      <c r="C144" s="50">
        <v>44614</v>
      </c>
      <c r="D144" s="50">
        <v>44755</v>
      </c>
      <c r="E144" s="61" t="s">
        <v>183</v>
      </c>
      <c r="F144" s="70" t="s">
        <v>33</v>
      </c>
    </row>
    <row r="145" spans="1:6" ht="45" customHeight="1" x14ac:dyDescent="0.35">
      <c r="A145" s="61" t="s">
        <v>184</v>
      </c>
      <c r="B145" s="58" t="s">
        <v>43</v>
      </c>
      <c r="C145" s="50">
        <v>44614</v>
      </c>
      <c r="D145" s="50">
        <v>44755</v>
      </c>
      <c r="E145" s="61" t="s">
        <v>184</v>
      </c>
      <c r="F145" s="70" t="s">
        <v>33</v>
      </c>
    </row>
    <row r="146" spans="1:6" ht="45" customHeight="1" x14ac:dyDescent="0.35">
      <c r="A146" s="57" t="s">
        <v>185</v>
      </c>
      <c r="B146" s="58" t="s">
        <v>32</v>
      </c>
      <c r="C146" s="59">
        <v>44614</v>
      </c>
      <c r="D146" s="60">
        <v>44707</v>
      </c>
      <c r="E146" s="61" t="s">
        <v>185</v>
      </c>
      <c r="F146" s="70" t="s">
        <v>33</v>
      </c>
    </row>
    <row r="147" spans="1:6" ht="45" customHeight="1" x14ac:dyDescent="0.35">
      <c r="A147" s="61" t="s">
        <v>186</v>
      </c>
      <c r="B147" s="58" t="s">
        <v>43</v>
      </c>
      <c r="C147" s="50">
        <v>44614</v>
      </c>
      <c r="D147" s="50">
        <v>44755</v>
      </c>
      <c r="E147" s="61" t="s">
        <v>186</v>
      </c>
      <c r="F147" s="70" t="s">
        <v>33</v>
      </c>
    </row>
    <row r="148" spans="1:6" ht="45" customHeight="1" x14ac:dyDescent="0.35">
      <c r="A148" s="61" t="s">
        <v>187</v>
      </c>
      <c r="B148" s="58" t="s">
        <v>43</v>
      </c>
      <c r="C148" s="50">
        <v>44614</v>
      </c>
      <c r="D148" s="50">
        <v>44755</v>
      </c>
      <c r="E148" s="61" t="s">
        <v>187</v>
      </c>
      <c r="F148" s="70" t="s">
        <v>33</v>
      </c>
    </row>
    <row r="149" spans="1:6" ht="45" customHeight="1" x14ac:dyDescent="0.35">
      <c r="A149" s="61" t="s">
        <v>188</v>
      </c>
      <c r="B149" s="58" t="s">
        <v>43</v>
      </c>
      <c r="C149" s="50">
        <v>44614</v>
      </c>
      <c r="D149" s="50">
        <v>44755</v>
      </c>
      <c r="E149" s="61" t="s">
        <v>188</v>
      </c>
      <c r="F149" s="70" t="s">
        <v>33</v>
      </c>
    </row>
    <row r="150" spans="1:6" ht="45" customHeight="1" x14ac:dyDescent="0.35">
      <c r="A150" s="61" t="s">
        <v>189</v>
      </c>
      <c r="B150" s="58" t="s">
        <v>37</v>
      </c>
      <c r="C150" s="50">
        <v>44614</v>
      </c>
      <c r="D150" s="50">
        <v>44755</v>
      </c>
      <c r="E150" s="61" t="s">
        <v>189</v>
      </c>
      <c r="F150" s="70" t="s">
        <v>33</v>
      </c>
    </row>
    <row r="151" spans="1:6" ht="45" customHeight="1" x14ac:dyDescent="0.35">
      <c r="A151" s="61" t="s">
        <v>190</v>
      </c>
      <c r="B151" s="58" t="s">
        <v>43</v>
      </c>
      <c r="C151" s="50">
        <v>44614</v>
      </c>
      <c r="D151" s="50">
        <v>44755</v>
      </c>
      <c r="E151" s="61" t="s">
        <v>190</v>
      </c>
      <c r="F151" s="70" t="s">
        <v>33</v>
      </c>
    </row>
    <row r="152" spans="1:6" ht="45" customHeight="1" x14ac:dyDescent="0.35">
      <c r="A152" s="61" t="s">
        <v>191</v>
      </c>
      <c r="B152" s="58" t="s">
        <v>43</v>
      </c>
      <c r="C152" s="50">
        <v>44614</v>
      </c>
      <c r="D152" s="50">
        <v>44755</v>
      </c>
      <c r="E152" s="61" t="s">
        <v>191</v>
      </c>
      <c r="F152" s="70" t="s">
        <v>33</v>
      </c>
    </row>
    <row r="153" spans="1:6" ht="45" customHeight="1" x14ac:dyDescent="0.35">
      <c r="A153" s="61" t="s">
        <v>192</v>
      </c>
      <c r="B153" s="58" t="s">
        <v>43</v>
      </c>
      <c r="C153" s="59">
        <v>44614</v>
      </c>
      <c r="D153" s="60">
        <v>44755</v>
      </c>
      <c r="E153" s="61" t="s">
        <v>192</v>
      </c>
      <c r="F153" s="70" t="s">
        <v>33</v>
      </c>
    </row>
    <row r="154" spans="1:6" ht="45" customHeight="1" x14ac:dyDescent="0.35">
      <c r="A154" s="61" t="s">
        <v>193</v>
      </c>
      <c r="B154" s="58" t="s">
        <v>43</v>
      </c>
      <c r="C154" s="59">
        <v>44614</v>
      </c>
      <c r="D154" s="60">
        <v>44755</v>
      </c>
      <c r="E154" s="61" t="s">
        <v>193</v>
      </c>
      <c r="F154" s="70" t="s">
        <v>33</v>
      </c>
    </row>
    <row r="155" spans="1:6" ht="45" customHeight="1" x14ac:dyDescent="0.35">
      <c r="A155" s="57" t="s">
        <v>194</v>
      </c>
      <c r="B155" s="34" t="s">
        <v>119</v>
      </c>
      <c r="C155" s="59">
        <v>44614</v>
      </c>
      <c r="D155" s="60">
        <v>44615</v>
      </c>
      <c r="E155" s="61" t="s">
        <v>194</v>
      </c>
      <c r="F155" s="49" t="s">
        <v>178</v>
      </c>
    </row>
    <row r="156" spans="1:6" ht="45" customHeight="1" x14ac:dyDescent="0.35">
      <c r="A156" s="61" t="s">
        <v>195</v>
      </c>
      <c r="B156" s="58" t="s">
        <v>43</v>
      </c>
      <c r="C156" s="59">
        <v>44614</v>
      </c>
      <c r="D156" s="60">
        <v>44755</v>
      </c>
      <c r="E156" s="61" t="s">
        <v>195</v>
      </c>
      <c r="F156" s="70" t="s">
        <v>33</v>
      </c>
    </row>
    <row r="157" spans="1:6" ht="45" customHeight="1" x14ac:dyDescent="0.35">
      <c r="A157" s="61" t="s">
        <v>196</v>
      </c>
      <c r="B157" s="58" t="s">
        <v>43</v>
      </c>
      <c r="C157" s="59">
        <v>44614</v>
      </c>
      <c r="D157" s="60">
        <v>44755</v>
      </c>
      <c r="E157" s="61" t="s">
        <v>196</v>
      </c>
      <c r="F157" s="70" t="s">
        <v>33</v>
      </c>
    </row>
    <row r="158" spans="1:6" ht="45" customHeight="1" x14ac:dyDescent="0.35">
      <c r="A158" s="61" t="s">
        <v>197</v>
      </c>
      <c r="B158" s="58" t="s">
        <v>43</v>
      </c>
      <c r="C158" s="59">
        <v>44614</v>
      </c>
      <c r="D158" s="60">
        <v>44755</v>
      </c>
      <c r="E158" s="61" t="s">
        <v>197</v>
      </c>
      <c r="F158" s="70" t="s">
        <v>33</v>
      </c>
    </row>
    <row r="159" spans="1:6" ht="45" customHeight="1" x14ac:dyDescent="0.35">
      <c r="A159" s="61" t="s">
        <v>198</v>
      </c>
      <c r="B159" s="58" t="s">
        <v>43</v>
      </c>
      <c r="C159" s="59">
        <v>44614</v>
      </c>
      <c r="D159" s="60"/>
      <c r="E159" s="61"/>
      <c r="F159" s="49" t="s">
        <v>35</v>
      </c>
    </row>
    <row r="160" spans="1:6" ht="45" customHeight="1" x14ac:dyDescent="0.35">
      <c r="A160" s="57" t="s">
        <v>199</v>
      </c>
      <c r="B160" s="34" t="s">
        <v>119</v>
      </c>
      <c r="C160" s="59">
        <v>44614</v>
      </c>
      <c r="D160" s="60">
        <v>44615</v>
      </c>
      <c r="E160" s="61" t="s">
        <v>199</v>
      </c>
      <c r="F160" s="65" t="s">
        <v>93</v>
      </c>
    </row>
    <row r="161" spans="1:6" ht="45" customHeight="1" x14ac:dyDescent="0.35">
      <c r="A161" s="61" t="s">
        <v>200</v>
      </c>
      <c r="B161" s="58" t="s">
        <v>43</v>
      </c>
      <c r="C161" s="59">
        <v>44614</v>
      </c>
      <c r="D161" s="60">
        <v>44755</v>
      </c>
      <c r="E161" s="61" t="s">
        <v>200</v>
      </c>
      <c r="F161" s="70" t="s">
        <v>33</v>
      </c>
    </row>
    <row r="162" spans="1:6" ht="45" customHeight="1" x14ac:dyDescent="0.35">
      <c r="A162" s="61" t="s">
        <v>201</v>
      </c>
      <c r="B162" s="58" t="s">
        <v>43</v>
      </c>
      <c r="C162" s="59">
        <v>44614</v>
      </c>
      <c r="D162" s="60">
        <v>44755</v>
      </c>
      <c r="E162" s="61" t="s">
        <v>201</v>
      </c>
      <c r="F162" s="70" t="s">
        <v>33</v>
      </c>
    </row>
    <row r="163" spans="1:6" ht="45" customHeight="1" x14ac:dyDescent="0.35">
      <c r="A163" s="61" t="s">
        <v>202</v>
      </c>
      <c r="B163" s="58" t="s">
        <v>43</v>
      </c>
      <c r="C163" s="59">
        <v>44614</v>
      </c>
      <c r="D163" s="60">
        <v>44755</v>
      </c>
      <c r="E163" s="61" t="s">
        <v>202</v>
      </c>
      <c r="F163" s="70" t="s">
        <v>33</v>
      </c>
    </row>
    <row r="164" spans="1:6" ht="45" customHeight="1" x14ac:dyDescent="0.35">
      <c r="A164" s="61" t="s">
        <v>203</v>
      </c>
      <c r="B164" s="58" t="s">
        <v>43</v>
      </c>
      <c r="C164" s="59">
        <v>44614</v>
      </c>
      <c r="D164" s="60">
        <v>44755</v>
      </c>
      <c r="E164" s="61" t="s">
        <v>203</v>
      </c>
      <c r="F164" s="70" t="s">
        <v>33</v>
      </c>
    </row>
    <row r="165" spans="1:6" ht="45" customHeight="1" x14ac:dyDescent="0.35">
      <c r="A165" s="61" t="s">
        <v>204</v>
      </c>
      <c r="B165" s="58" t="s">
        <v>43</v>
      </c>
      <c r="C165" s="59">
        <v>44614</v>
      </c>
      <c r="D165" s="60">
        <v>44755</v>
      </c>
      <c r="E165" s="61" t="s">
        <v>204</v>
      </c>
      <c r="F165" s="70" t="s">
        <v>33</v>
      </c>
    </row>
    <row r="166" spans="1:6" ht="45" customHeight="1" x14ac:dyDescent="0.35">
      <c r="A166" s="61" t="s">
        <v>205</v>
      </c>
      <c r="B166" s="58" t="s">
        <v>43</v>
      </c>
      <c r="C166" s="59">
        <v>44614</v>
      </c>
      <c r="D166" s="60">
        <v>44755</v>
      </c>
      <c r="E166" s="61" t="s">
        <v>205</v>
      </c>
      <c r="F166" s="70" t="s">
        <v>33</v>
      </c>
    </row>
    <row r="167" spans="1:6" ht="45" customHeight="1" x14ac:dyDescent="0.35">
      <c r="A167" s="61" t="s">
        <v>206</v>
      </c>
      <c r="B167" s="58" t="s">
        <v>43</v>
      </c>
      <c r="C167" s="50">
        <v>44614</v>
      </c>
      <c r="D167" s="50">
        <v>44755</v>
      </c>
      <c r="E167" s="61" t="s">
        <v>206</v>
      </c>
      <c r="F167" s="70" t="s">
        <v>33</v>
      </c>
    </row>
    <row r="168" spans="1:6" ht="45" customHeight="1" x14ac:dyDescent="0.35">
      <c r="A168" s="57" t="s">
        <v>207</v>
      </c>
      <c r="B168" s="34" t="s">
        <v>119</v>
      </c>
      <c r="C168" s="59">
        <v>44615</v>
      </c>
      <c r="D168" s="60">
        <v>44616</v>
      </c>
      <c r="E168" s="61" t="s">
        <v>207</v>
      </c>
      <c r="F168" s="70" t="s">
        <v>33</v>
      </c>
    </row>
    <row r="169" spans="1:6" ht="45" customHeight="1" x14ac:dyDescent="0.35">
      <c r="A169" s="57" t="s">
        <v>208</v>
      </c>
      <c r="B169" s="58" t="s">
        <v>76</v>
      </c>
      <c r="C169" s="59">
        <v>44615</v>
      </c>
      <c r="D169" s="50">
        <v>44641</v>
      </c>
      <c r="E169" s="61" t="s">
        <v>208</v>
      </c>
      <c r="F169" s="70" t="s">
        <v>33</v>
      </c>
    </row>
    <row r="170" spans="1:6" ht="45" customHeight="1" x14ac:dyDescent="0.35">
      <c r="A170" s="57" t="s">
        <v>209</v>
      </c>
      <c r="B170" s="58" t="s">
        <v>52</v>
      </c>
      <c r="C170" s="59">
        <v>44615</v>
      </c>
      <c r="D170" s="60">
        <v>44616</v>
      </c>
      <c r="E170" s="61" t="s">
        <v>209</v>
      </c>
      <c r="F170" s="65" t="s">
        <v>93</v>
      </c>
    </row>
    <row r="171" spans="1:6" ht="45" customHeight="1" x14ac:dyDescent="0.35">
      <c r="A171" s="57" t="s">
        <v>210</v>
      </c>
      <c r="B171" s="58" t="s">
        <v>52</v>
      </c>
      <c r="C171" s="59">
        <v>44616</v>
      </c>
      <c r="D171" s="60">
        <v>44621</v>
      </c>
      <c r="E171" s="61" t="s">
        <v>210</v>
      </c>
      <c r="F171" s="70" t="s">
        <v>33</v>
      </c>
    </row>
    <row r="172" spans="1:6" ht="45" customHeight="1" x14ac:dyDescent="0.35">
      <c r="A172" s="57" t="s">
        <v>211</v>
      </c>
      <c r="B172" s="58" t="s">
        <v>32</v>
      </c>
      <c r="C172" s="59">
        <v>44616</v>
      </c>
      <c r="D172" s="60">
        <v>44617</v>
      </c>
      <c r="E172" s="61" t="s">
        <v>211</v>
      </c>
      <c r="F172" s="70" t="s">
        <v>33</v>
      </c>
    </row>
    <row r="173" spans="1:6" ht="45" customHeight="1" x14ac:dyDescent="0.35">
      <c r="A173" s="61" t="s">
        <v>212</v>
      </c>
      <c r="B173" s="58" t="s">
        <v>76</v>
      </c>
      <c r="C173" s="50">
        <v>44617</v>
      </c>
      <c r="D173" s="50">
        <v>44740</v>
      </c>
      <c r="E173" s="61" t="s">
        <v>212</v>
      </c>
      <c r="F173" s="70" t="s">
        <v>33</v>
      </c>
    </row>
    <row r="174" spans="1:6" ht="45" customHeight="1" x14ac:dyDescent="0.35">
      <c r="A174" s="57" t="s">
        <v>213</v>
      </c>
      <c r="B174" s="58" t="s">
        <v>32</v>
      </c>
      <c r="C174" s="59">
        <v>44617</v>
      </c>
      <c r="D174" s="86">
        <v>44629</v>
      </c>
      <c r="E174" s="61" t="s">
        <v>213</v>
      </c>
      <c r="F174" s="70" t="s">
        <v>33</v>
      </c>
    </row>
    <row r="175" spans="1:6" ht="45" customHeight="1" x14ac:dyDescent="0.35">
      <c r="A175" s="57" t="s">
        <v>214</v>
      </c>
      <c r="B175" s="58" t="s">
        <v>162</v>
      </c>
      <c r="C175" s="59">
        <v>44617</v>
      </c>
      <c r="D175" s="86">
        <v>44631</v>
      </c>
      <c r="E175" s="61" t="s">
        <v>214</v>
      </c>
      <c r="F175" s="70" t="s">
        <v>33</v>
      </c>
    </row>
    <row r="176" spans="1:6" ht="45" customHeight="1" x14ac:dyDescent="0.35">
      <c r="A176" s="57" t="s">
        <v>215</v>
      </c>
      <c r="B176" s="58" t="s">
        <v>32</v>
      </c>
      <c r="C176" s="59">
        <v>44620</v>
      </c>
      <c r="D176" s="50">
        <v>44641</v>
      </c>
      <c r="E176" s="61" t="s">
        <v>215</v>
      </c>
      <c r="F176" s="70" t="s">
        <v>33</v>
      </c>
    </row>
    <row r="177" spans="1:6" ht="45" customHeight="1" x14ac:dyDescent="0.35">
      <c r="A177" s="57" t="s">
        <v>216</v>
      </c>
      <c r="B177" s="58" t="s">
        <v>162</v>
      </c>
      <c r="C177" s="60">
        <v>44621</v>
      </c>
      <c r="D177" s="60">
        <v>44707</v>
      </c>
      <c r="E177" s="61" t="s">
        <v>216</v>
      </c>
      <c r="F177" s="70" t="s">
        <v>33</v>
      </c>
    </row>
    <row r="178" spans="1:6" ht="45" customHeight="1" x14ac:dyDescent="0.35">
      <c r="A178" s="57" t="s">
        <v>217</v>
      </c>
      <c r="B178" s="34" t="s">
        <v>119</v>
      </c>
      <c r="C178" s="60">
        <v>44621</v>
      </c>
      <c r="D178" s="60">
        <v>44623</v>
      </c>
      <c r="E178" s="61" t="s">
        <v>217</v>
      </c>
      <c r="F178" s="70" t="s">
        <v>33</v>
      </c>
    </row>
    <row r="179" spans="1:6" ht="45" customHeight="1" x14ac:dyDescent="0.35">
      <c r="A179" s="57" t="s">
        <v>218</v>
      </c>
      <c r="B179" s="58" t="s">
        <v>37</v>
      </c>
      <c r="C179" s="60">
        <v>44622</v>
      </c>
      <c r="D179" s="60">
        <v>44680</v>
      </c>
      <c r="E179" s="61" t="s">
        <v>218</v>
      </c>
      <c r="F179" s="70" t="s">
        <v>33</v>
      </c>
    </row>
    <row r="180" spans="1:6" ht="45" customHeight="1" x14ac:dyDescent="0.35">
      <c r="A180" s="57" t="s">
        <v>219</v>
      </c>
      <c r="B180" s="58" t="s">
        <v>43</v>
      </c>
      <c r="C180" s="60">
        <v>44623</v>
      </c>
      <c r="D180" s="60">
        <v>44629</v>
      </c>
      <c r="E180" s="61" t="s">
        <v>219</v>
      </c>
      <c r="F180" s="70" t="s">
        <v>33</v>
      </c>
    </row>
    <row r="181" spans="1:6" ht="45" customHeight="1" x14ac:dyDescent="0.35">
      <c r="A181" s="57" t="s">
        <v>220</v>
      </c>
      <c r="B181" s="34" t="s">
        <v>119</v>
      </c>
      <c r="C181" s="60">
        <v>44623</v>
      </c>
      <c r="D181" s="60">
        <v>44638</v>
      </c>
      <c r="E181" s="61" t="s">
        <v>220</v>
      </c>
      <c r="F181" s="70" t="s">
        <v>33</v>
      </c>
    </row>
    <row r="182" spans="1:6" ht="45" customHeight="1" x14ac:dyDescent="0.35">
      <c r="A182" s="61" t="s">
        <v>221</v>
      </c>
      <c r="B182" s="58" t="s">
        <v>43</v>
      </c>
      <c r="C182" s="50">
        <v>44623</v>
      </c>
      <c r="D182" s="50"/>
      <c r="E182" s="61"/>
      <c r="F182" s="71" t="s">
        <v>35</v>
      </c>
    </row>
    <row r="183" spans="1:6" ht="45" customHeight="1" x14ac:dyDescent="0.35">
      <c r="A183" s="57" t="s">
        <v>222</v>
      </c>
      <c r="B183" s="34" t="s">
        <v>119</v>
      </c>
      <c r="C183" s="60">
        <v>44624</v>
      </c>
      <c r="D183" s="60">
        <v>44629</v>
      </c>
      <c r="E183" s="61" t="s">
        <v>222</v>
      </c>
      <c r="F183" s="70" t="s">
        <v>33</v>
      </c>
    </row>
    <row r="184" spans="1:6" ht="45" customHeight="1" x14ac:dyDescent="0.35">
      <c r="A184" s="61" t="s">
        <v>223</v>
      </c>
      <c r="B184" s="58" t="s">
        <v>37</v>
      </c>
      <c r="C184" s="50">
        <v>44624</v>
      </c>
      <c r="D184" s="60"/>
      <c r="E184" s="61"/>
      <c r="F184" s="49" t="s">
        <v>35</v>
      </c>
    </row>
    <row r="185" spans="1:6" ht="45" customHeight="1" x14ac:dyDescent="0.35">
      <c r="A185" s="57" t="s">
        <v>224</v>
      </c>
      <c r="B185" s="58" t="s">
        <v>52</v>
      </c>
      <c r="C185" s="60">
        <v>44625</v>
      </c>
      <c r="D185" s="60">
        <v>44627</v>
      </c>
      <c r="E185" s="61" t="s">
        <v>224</v>
      </c>
      <c r="F185" s="65" t="s">
        <v>93</v>
      </c>
    </row>
    <row r="186" spans="1:6" ht="45" customHeight="1" x14ac:dyDescent="0.35">
      <c r="A186" s="57" t="s">
        <v>225</v>
      </c>
      <c r="B186" s="34" t="s">
        <v>119</v>
      </c>
      <c r="C186" s="60">
        <v>44626</v>
      </c>
      <c r="D186" s="60">
        <v>44627</v>
      </c>
      <c r="E186" s="61" t="s">
        <v>225</v>
      </c>
      <c r="F186" s="65" t="s">
        <v>93</v>
      </c>
    </row>
    <row r="187" spans="1:6" ht="45" customHeight="1" x14ac:dyDescent="0.35">
      <c r="A187" s="57" t="s">
        <v>226</v>
      </c>
      <c r="B187" s="58" t="s">
        <v>32</v>
      </c>
      <c r="C187" s="60">
        <v>44627</v>
      </c>
      <c r="D187" s="60">
        <v>44629</v>
      </c>
      <c r="E187" s="61" t="s">
        <v>226</v>
      </c>
      <c r="F187" s="70" t="s">
        <v>33</v>
      </c>
    </row>
    <row r="188" spans="1:6" ht="45" customHeight="1" x14ac:dyDescent="0.35">
      <c r="A188" s="57" t="s">
        <v>227</v>
      </c>
      <c r="B188" s="58" t="s">
        <v>52</v>
      </c>
      <c r="C188" s="60">
        <v>44627</v>
      </c>
      <c r="D188" s="60">
        <v>44627</v>
      </c>
      <c r="E188" s="61" t="s">
        <v>227</v>
      </c>
      <c r="F188" s="65" t="s">
        <v>93</v>
      </c>
    </row>
    <row r="189" spans="1:6" ht="45" customHeight="1" x14ac:dyDescent="0.35">
      <c r="A189" s="57" t="s">
        <v>228</v>
      </c>
      <c r="B189" s="34" t="s">
        <v>119</v>
      </c>
      <c r="C189" s="60">
        <v>44627</v>
      </c>
      <c r="D189" s="60">
        <v>44628</v>
      </c>
      <c r="E189" s="61" t="s">
        <v>228</v>
      </c>
      <c r="F189" s="65" t="s">
        <v>93</v>
      </c>
    </row>
    <row r="190" spans="1:6" ht="45" customHeight="1" x14ac:dyDescent="0.35">
      <c r="A190" s="57" t="s">
        <v>229</v>
      </c>
      <c r="B190" s="58" t="s">
        <v>52</v>
      </c>
      <c r="C190" s="60">
        <v>44628</v>
      </c>
      <c r="D190" s="60">
        <v>44631</v>
      </c>
      <c r="E190" s="61" t="s">
        <v>229</v>
      </c>
      <c r="F190" s="70" t="s">
        <v>33</v>
      </c>
    </row>
    <row r="191" spans="1:6" ht="45" customHeight="1" x14ac:dyDescent="0.35">
      <c r="A191" s="57" t="s">
        <v>230</v>
      </c>
      <c r="B191" s="58" t="s">
        <v>162</v>
      </c>
      <c r="C191" s="60">
        <v>44629</v>
      </c>
      <c r="D191" s="60">
        <v>44634</v>
      </c>
      <c r="E191" s="61" t="s">
        <v>230</v>
      </c>
      <c r="F191" s="65" t="s">
        <v>93</v>
      </c>
    </row>
    <row r="192" spans="1:6" ht="45" customHeight="1" x14ac:dyDescent="0.35">
      <c r="A192" s="57" t="s">
        <v>231</v>
      </c>
      <c r="B192" s="34" t="s">
        <v>119</v>
      </c>
      <c r="C192" s="60">
        <v>44629</v>
      </c>
      <c r="D192" s="60">
        <v>44629</v>
      </c>
      <c r="E192" s="61" t="s">
        <v>231</v>
      </c>
      <c r="F192" s="65" t="s">
        <v>93</v>
      </c>
    </row>
    <row r="193" spans="1:6" ht="45" customHeight="1" x14ac:dyDescent="0.35">
      <c r="A193" s="57" t="s">
        <v>232</v>
      </c>
      <c r="B193" s="58" t="s">
        <v>52</v>
      </c>
      <c r="C193" s="60">
        <v>44629</v>
      </c>
      <c r="D193" s="60">
        <v>44630</v>
      </c>
      <c r="E193" s="61" t="s">
        <v>232</v>
      </c>
      <c r="F193" s="65" t="s">
        <v>93</v>
      </c>
    </row>
    <row r="194" spans="1:6" ht="45" customHeight="1" x14ac:dyDescent="0.35">
      <c r="A194" s="57" t="s">
        <v>233</v>
      </c>
      <c r="B194" s="34" t="s">
        <v>119</v>
      </c>
      <c r="C194" s="60">
        <v>44629</v>
      </c>
      <c r="D194" s="60">
        <v>44630</v>
      </c>
      <c r="E194" s="61" t="s">
        <v>233</v>
      </c>
      <c r="F194" s="65" t="s">
        <v>93</v>
      </c>
    </row>
    <row r="195" spans="1:6" ht="45" customHeight="1" x14ac:dyDescent="0.35">
      <c r="A195" s="57" t="s">
        <v>234</v>
      </c>
      <c r="B195" s="58" t="s">
        <v>32</v>
      </c>
      <c r="C195" s="60">
        <v>44629</v>
      </c>
      <c r="D195" s="60">
        <v>44634</v>
      </c>
      <c r="E195" s="61" t="s">
        <v>234</v>
      </c>
      <c r="F195" s="70" t="s">
        <v>33</v>
      </c>
    </row>
    <row r="196" spans="1:6" ht="45" customHeight="1" x14ac:dyDescent="0.35">
      <c r="A196" s="57" t="s">
        <v>235</v>
      </c>
      <c r="B196" s="58" t="s">
        <v>32</v>
      </c>
      <c r="C196" s="60">
        <v>44631</v>
      </c>
      <c r="D196" s="60">
        <v>44707</v>
      </c>
      <c r="E196" s="61" t="s">
        <v>235</v>
      </c>
      <c r="F196" s="70" t="s">
        <v>33</v>
      </c>
    </row>
    <row r="197" spans="1:6" ht="45" customHeight="1" x14ac:dyDescent="0.35">
      <c r="A197" s="57" t="s">
        <v>236</v>
      </c>
      <c r="B197" s="58" t="s">
        <v>52</v>
      </c>
      <c r="C197" s="60">
        <v>44633</v>
      </c>
      <c r="D197" s="60">
        <v>44634</v>
      </c>
      <c r="E197" s="61" t="s">
        <v>236</v>
      </c>
      <c r="F197" s="65" t="s">
        <v>93</v>
      </c>
    </row>
    <row r="198" spans="1:6" ht="45" customHeight="1" x14ac:dyDescent="0.35">
      <c r="A198" s="57" t="s">
        <v>237</v>
      </c>
      <c r="B198" s="58" t="s">
        <v>76</v>
      </c>
      <c r="C198" s="60">
        <v>44635</v>
      </c>
      <c r="D198" s="50">
        <v>44642</v>
      </c>
      <c r="E198" s="61" t="s">
        <v>237</v>
      </c>
      <c r="F198" s="70" t="s">
        <v>33</v>
      </c>
    </row>
    <row r="199" spans="1:6" ht="45" customHeight="1" x14ac:dyDescent="0.35">
      <c r="A199" s="57" t="s">
        <v>238</v>
      </c>
      <c r="B199" s="58" t="s">
        <v>52</v>
      </c>
      <c r="C199" s="60">
        <v>44635</v>
      </c>
      <c r="D199" s="50">
        <v>44643</v>
      </c>
      <c r="E199" s="61" t="s">
        <v>238</v>
      </c>
      <c r="F199" s="70" t="s">
        <v>33</v>
      </c>
    </row>
    <row r="200" spans="1:6" ht="45" customHeight="1" x14ac:dyDescent="0.35">
      <c r="A200" s="57" t="s">
        <v>239</v>
      </c>
      <c r="B200" s="58" t="s">
        <v>52</v>
      </c>
      <c r="C200" s="60">
        <v>44635</v>
      </c>
      <c r="D200" s="50">
        <v>44649</v>
      </c>
      <c r="E200" s="61" t="s">
        <v>239</v>
      </c>
      <c r="F200" s="70" t="s">
        <v>33</v>
      </c>
    </row>
    <row r="201" spans="1:6" ht="45" customHeight="1" x14ac:dyDescent="0.35">
      <c r="A201" s="57" t="s">
        <v>240</v>
      </c>
      <c r="B201" s="34" t="s">
        <v>119</v>
      </c>
      <c r="C201" s="60">
        <v>44635</v>
      </c>
      <c r="D201" s="50">
        <v>44636</v>
      </c>
      <c r="E201" s="61" t="s">
        <v>240</v>
      </c>
      <c r="F201" s="65" t="s">
        <v>93</v>
      </c>
    </row>
    <row r="202" spans="1:6" ht="45" customHeight="1" x14ac:dyDescent="0.35">
      <c r="A202" s="57" t="s">
        <v>241</v>
      </c>
      <c r="B202" s="34" t="s">
        <v>119</v>
      </c>
      <c r="C202" s="60">
        <v>44635</v>
      </c>
      <c r="D202" s="60">
        <v>44707</v>
      </c>
      <c r="E202" s="61" t="s">
        <v>241</v>
      </c>
      <c r="F202" s="70" t="s">
        <v>33</v>
      </c>
    </row>
    <row r="203" spans="1:6" ht="45" customHeight="1" x14ac:dyDescent="0.35">
      <c r="A203" s="49" t="s">
        <v>242</v>
      </c>
      <c r="B203" s="34" t="s">
        <v>52</v>
      </c>
      <c r="C203" s="50">
        <v>44636</v>
      </c>
      <c r="D203" s="50">
        <v>44636</v>
      </c>
      <c r="E203" s="47" t="s">
        <v>242</v>
      </c>
      <c r="F203" s="65" t="s">
        <v>93</v>
      </c>
    </row>
    <row r="204" spans="1:6" ht="45" customHeight="1" x14ac:dyDescent="0.35">
      <c r="A204" s="49" t="s">
        <v>243</v>
      </c>
      <c r="B204" s="34" t="s">
        <v>76</v>
      </c>
      <c r="C204" s="50">
        <v>44636</v>
      </c>
      <c r="D204" s="50">
        <v>44643</v>
      </c>
      <c r="E204" s="47" t="s">
        <v>243</v>
      </c>
      <c r="F204" s="70" t="s">
        <v>33</v>
      </c>
    </row>
    <row r="205" spans="1:6" ht="45" customHeight="1" x14ac:dyDescent="0.35">
      <c r="A205" s="49" t="s">
        <v>244</v>
      </c>
      <c r="B205" s="34" t="s">
        <v>119</v>
      </c>
      <c r="C205" s="50">
        <v>44641</v>
      </c>
      <c r="D205" s="50">
        <v>44656</v>
      </c>
      <c r="E205" s="47" t="s">
        <v>244</v>
      </c>
      <c r="F205" s="70" t="s">
        <v>33</v>
      </c>
    </row>
    <row r="206" spans="1:6" ht="45" customHeight="1" x14ac:dyDescent="0.35">
      <c r="A206" s="49" t="s">
        <v>245</v>
      </c>
      <c r="B206" s="34" t="s">
        <v>52</v>
      </c>
      <c r="C206" s="50">
        <v>44641</v>
      </c>
      <c r="D206" s="50">
        <v>44642</v>
      </c>
      <c r="E206" s="47" t="s">
        <v>245</v>
      </c>
      <c r="F206" s="65" t="s">
        <v>93</v>
      </c>
    </row>
    <row r="207" spans="1:6" ht="45" customHeight="1" x14ac:dyDescent="0.35">
      <c r="A207" s="47" t="s">
        <v>246</v>
      </c>
      <c r="B207" s="34" t="s">
        <v>43</v>
      </c>
      <c r="C207" s="50">
        <v>44641</v>
      </c>
      <c r="D207" s="50"/>
      <c r="E207" s="47"/>
      <c r="F207" s="49" t="s">
        <v>35</v>
      </c>
    </row>
    <row r="208" spans="1:6" ht="45" customHeight="1" x14ac:dyDescent="0.35">
      <c r="A208" s="47" t="s">
        <v>247</v>
      </c>
      <c r="B208" s="34" t="s">
        <v>43</v>
      </c>
      <c r="C208" s="50">
        <v>44642</v>
      </c>
      <c r="D208" s="50">
        <v>44755</v>
      </c>
      <c r="E208" s="47" t="s">
        <v>247</v>
      </c>
      <c r="F208" s="70" t="s">
        <v>33</v>
      </c>
    </row>
    <row r="209" spans="1:6" ht="45" customHeight="1" x14ac:dyDescent="0.35">
      <c r="A209" s="61" t="s">
        <v>248</v>
      </c>
      <c r="B209" s="58" t="s">
        <v>43</v>
      </c>
      <c r="C209" s="50">
        <v>44647</v>
      </c>
      <c r="D209" s="49"/>
      <c r="E209" s="61"/>
      <c r="F209" s="49" t="s">
        <v>35</v>
      </c>
    </row>
    <row r="210" spans="1:6" ht="45" customHeight="1" x14ac:dyDescent="0.35">
      <c r="A210" s="57" t="s">
        <v>249</v>
      </c>
      <c r="B210" s="58" t="s">
        <v>43</v>
      </c>
      <c r="C210" s="60">
        <v>44647</v>
      </c>
      <c r="D210" s="50">
        <v>44649</v>
      </c>
      <c r="E210" s="61" t="s">
        <v>249</v>
      </c>
      <c r="F210" s="70" t="s">
        <v>33</v>
      </c>
    </row>
    <row r="211" spans="1:6" ht="45" customHeight="1" x14ac:dyDescent="0.35">
      <c r="A211" s="57" t="s">
        <v>250</v>
      </c>
      <c r="B211" s="58" t="s">
        <v>46</v>
      </c>
      <c r="C211" s="60">
        <v>44647</v>
      </c>
      <c r="D211" s="50">
        <v>44648</v>
      </c>
      <c r="E211" s="61" t="s">
        <v>250</v>
      </c>
      <c r="F211" s="65" t="s">
        <v>93</v>
      </c>
    </row>
    <row r="212" spans="1:6" ht="45" customHeight="1" x14ac:dyDescent="0.35">
      <c r="A212" s="57" t="s">
        <v>251</v>
      </c>
      <c r="B212" s="58" t="s">
        <v>46</v>
      </c>
      <c r="C212" s="60">
        <v>44648</v>
      </c>
      <c r="D212" s="60">
        <v>44707</v>
      </c>
      <c r="E212" s="61" t="s">
        <v>251</v>
      </c>
      <c r="F212" s="70" t="s">
        <v>33</v>
      </c>
    </row>
    <row r="213" spans="1:6" ht="45" customHeight="1" x14ac:dyDescent="0.35">
      <c r="A213" s="57" t="s">
        <v>252</v>
      </c>
      <c r="B213" s="58" t="s">
        <v>52</v>
      </c>
      <c r="C213" s="60">
        <v>44648</v>
      </c>
      <c r="D213" s="60">
        <v>44649</v>
      </c>
      <c r="E213" s="61" t="s">
        <v>252</v>
      </c>
      <c r="F213" s="65" t="s">
        <v>93</v>
      </c>
    </row>
    <row r="214" spans="1:6" ht="45" customHeight="1" x14ac:dyDescent="0.35">
      <c r="A214" s="57" t="s">
        <v>253</v>
      </c>
      <c r="B214" s="34" t="s">
        <v>119</v>
      </c>
      <c r="C214" s="60">
        <v>44649</v>
      </c>
      <c r="D214" s="60">
        <v>44649</v>
      </c>
      <c r="E214" s="61" t="s">
        <v>253</v>
      </c>
      <c r="F214" s="65" t="s">
        <v>93</v>
      </c>
    </row>
    <row r="215" spans="1:6" ht="45" customHeight="1" x14ac:dyDescent="0.35">
      <c r="A215" s="57" t="s">
        <v>254</v>
      </c>
      <c r="B215" s="34" t="s">
        <v>119</v>
      </c>
      <c r="C215" s="60">
        <v>44649</v>
      </c>
      <c r="D215" s="60">
        <v>44650</v>
      </c>
      <c r="E215" s="61" t="s">
        <v>254</v>
      </c>
      <c r="F215" s="65" t="s">
        <v>93</v>
      </c>
    </row>
    <row r="216" spans="1:6" ht="45" customHeight="1" x14ac:dyDescent="0.35">
      <c r="A216" s="57" t="s">
        <v>255</v>
      </c>
      <c r="B216" s="58" t="s">
        <v>52</v>
      </c>
      <c r="C216" s="60">
        <v>44649</v>
      </c>
      <c r="D216" s="60">
        <v>44657</v>
      </c>
      <c r="E216" s="61" t="s">
        <v>255</v>
      </c>
      <c r="F216" s="70" t="s">
        <v>33</v>
      </c>
    </row>
    <row r="217" spans="1:6" ht="45" customHeight="1" x14ac:dyDescent="0.35">
      <c r="A217" s="57" t="s">
        <v>256</v>
      </c>
      <c r="B217" s="58" t="s">
        <v>52</v>
      </c>
      <c r="C217" s="60">
        <v>44649</v>
      </c>
      <c r="D217" s="60">
        <v>44650</v>
      </c>
      <c r="E217" s="61" t="s">
        <v>256</v>
      </c>
      <c r="F217" s="65" t="s">
        <v>93</v>
      </c>
    </row>
    <row r="218" spans="1:6" ht="45" customHeight="1" x14ac:dyDescent="0.35">
      <c r="A218" s="57" t="s">
        <v>257</v>
      </c>
      <c r="B218" s="58" t="s">
        <v>76</v>
      </c>
      <c r="C218" s="50">
        <v>44650</v>
      </c>
      <c r="D218" s="50">
        <v>44763</v>
      </c>
      <c r="E218" s="57" t="s">
        <v>257</v>
      </c>
      <c r="F218" s="70" t="s">
        <v>33</v>
      </c>
    </row>
    <row r="219" spans="1:6" ht="45" customHeight="1" x14ac:dyDescent="0.35">
      <c r="A219" s="49" t="s">
        <v>258</v>
      </c>
      <c r="B219" s="34" t="s">
        <v>119</v>
      </c>
      <c r="C219" s="50">
        <v>44651</v>
      </c>
      <c r="D219" s="50">
        <v>44651</v>
      </c>
      <c r="E219" s="47" t="s">
        <v>258</v>
      </c>
      <c r="F219" s="65" t="s">
        <v>93</v>
      </c>
    </row>
    <row r="220" spans="1:6" ht="45" customHeight="1" x14ac:dyDescent="0.35">
      <c r="A220" s="49" t="s">
        <v>259</v>
      </c>
      <c r="B220" s="34" t="s">
        <v>46</v>
      </c>
      <c r="C220" s="50">
        <v>44651</v>
      </c>
      <c r="D220" s="50">
        <v>44656</v>
      </c>
      <c r="E220" s="47" t="s">
        <v>259</v>
      </c>
      <c r="F220" s="70" t="s">
        <v>33</v>
      </c>
    </row>
    <row r="221" spans="1:6" ht="45" customHeight="1" x14ac:dyDescent="0.35">
      <c r="A221" s="57" t="s">
        <v>260</v>
      </c>
      <c r="B221" s="58" t="s">
        <v>52</v>
      </c>
      <c r="C221" s="60">
        <v>44651</v>
      </c>
      <c r="D221" s="50">
        <v>44652</v>
      </c>
      <c r="E221" s="61" t="s">
        <v>260</v>
      </c>
      <c r="F221" s="65" t="s">
        <v>93</v>
      </c>
    </row>
    <row r="222" spans="1:6" ht="45" customHeight="1" x14ac:dyDescent="0.35">
      <c r="A222" s="49" t="s">
        <v>261</v>
      </c>
      <c r="B222" s="34" t="s">
        <v>119</v>
      </c>
      <c r="C222" s="50">
        <v>44653</v>
      </c>
      <c r="D222" s="50">
        <v>44656</v>
      </c>
      <c r="E222" s="47" t="s">
        <v>261</v>
      </c>
      <c r="F222" s="65" t="s">
        <v>93</v>
      </c>
    </row>
    <row r="223" spans="1:6" ht="45" customHeight="1" x14ac:dyDescent="0.35">
      <c r="A223" s="49" t="s">
        <v>262</v>
      </c>
      <c r="B223" s="34" t="s">
        <v>119</v>
      </c>
      <c r="C223" s="50">
        <v>44654</v>
      </c>
      <c r="D223" s="50">
        <v>44656</v>
      </c>
      <c r="E223" s="47" t="s">
        <v>262</v>
      </c>
      <c r="F223" s="65" t="s">
        <v>93</v>
      </c>
    </row>
    <row r="224" spans="1:6" ht="45" customHeight="1" x14ac:dyDescent="0.35">
      <c r="A224" s="49" t="s">
        <v>263</v>
      </c>
      <c r="B224" s="34" t="s">
        <v>119</v>
      </c>
      <c r="C224" s="50">
        <v>44655</v>
      </c>
      <c r="D224" s="50">
        <v>44656</v>
      </c>
      <c r="E224" s="47" t="s">
        <v>263</v>
      </c>
      <c r="F224" s="65" t="s">
        <v>93</v>
      </c>
    </row>
    <row r="225" spans="1:6" ht="45" customHeight="1" x14ac:dyDescent="0.35">
      <c r="A225" s="49" t="s">
        <v>264</v>
      </c>
      <c r="B225" s="34" t="s">
        <v>46</v>
      </c>
      <c r="C225" s="50">
        <v>44656</v>
      </c>
      <c r="D225" s="50">
        <v>44664</v>
      </c>
      <c r="E225" s="47" t="s">
        <v>264</v>
      </c>
      <c r="F225" s="70" t="s">
        <v>33</v>
      </c>
    </row>
    <row r="226" spans="1:6" ht="45" customHeight="1" x14ac:dyDescent="0.35">
      <c r="A226" s="49" t="s">
        <v>265</v>
      </c>
      <c r="B226" s="34" t="s">
        <v>119</v>
      </c>
      <c r="C226" s="50">
        <v>44656</v>
      </c>
      <c r="D226" s="50">
        <v>44658</v>
      </c>
      <c r="E226" s="47" t="s">
        <v>265</v>
      </c>
      <c r="F226" s="65" t="s">
        <v>93</v>
      </c>
    </row>
    <row r="227" spans="1:6" ht="45" customHeight="1" x14ac:dyDescent="0.35">
      <c r="A227" s="49" t="s">
        <v>266</v>
      </c>
      <c r="B227" s="34" t="s">
        <v>32</v>
      </c>
      <c r="C227" s="50">
        <v>44656</v>
      </c>
      <c r="D227" s="50">
        <v>44841</v>
      </c>
      <c r="E227" s="49" t="s">
        <v>266</v>
      </c>
      <c r="F227" s="49" t="s">
        <v>33</v>
      </c>
    </row>
    <row r="228" spans="1:6" ht="45" customHeight="1" x14ac:dyDescent="0.35">
      <c r="A228" s="49" t="s">
        <v>267</v>
      </c>
      <c r="B228" s="34" t="s">
        <v>52</v>
      </c>
      <c r="C228" s="50">
        <v>44657</v>
      </c>
      <c r="D228" s="50">
        <v>44658</v>
      </c>
      <c r="E228" s="47" t="s">
        <v>267</v>
      </c>
      <c r="F228" s="65" t="s">
        <v>93</v>
      </c>
    </row>
    <row r="229" spans="1:6" ht="45" customHeight="1" x14ac:dyDescent="0.35">
      <c r="A229" s="49" t="s">
        <v>268</v>
      </c>
      <c r="B229" s="34" t="s">
        <v>52</v>
      </c>
      <c r="C229" s="50">
        <v>44658</v>
      </c>
      <c r="D229" s="50">
        <v>44658</v>
      </c>
      <c r="E229" s="47" t="s">
        <v>268</v>
      </c>
      <c r="F229" s="65" t="s">
        <v>93</v>
      </c>
    </row>
    <row r="230" spans="1:6" ht="45" customHeight="1" x14ac:dyDescent="0.35">
      <c r="A230" s="49" t="s">
        <v>269</v>
      </c>
      <c r="B230" s="34" t="s">
        <v>119</v>
      </c>
      <c r="C230" s="50">
        <v>44658</v>
      </c>
      <c r="D230" s="50">
        <v>44658</v>
      </c>
      <c r="E230" s="47" t="s">
        <v>269</v>
      </c>
      <c r="F230" s="65" t="s">
        <v>93</v>
      </c>
    </row>
    <row r="231" spans="1:6" ht="45" customHeight="1" x14ac:dyDescent="0.35">
      <c r="A231" s="49" t="s">
        <v>270</v>
      </c>
      <c r="B231" s="34" t="s">
        <v>119</v>
      </c>
      <c r="C231" s="50">
        <v>44658</v>
      </c>
      <c r="D231" s="50">
        <v>44659</v>
      </c>
      <c r="E231" s="47" t="s">
        <v>270</v>
      </c>
      <c r="F231" s="65" t="s">
        <v>93</v>
      </c>
    </row>
    <row r="232" spans="1:6" ht="45" customHeight="1" x14ac:dyDescent="0.35">
      <c r="A232" s="49" t="s">
        <v>271</v>
      </c>
      <c r="B232" s="34" t="s">
        <v>52</v>
      </c>
      <c r="C232" s="50">
        <v>44658</v>
      </c>
      <c r="D232" s="50">
        <v>44659</v>
      </c>
      <c r="E232" s="47" t="s">
        <v>271</v>
      </c>
      <c r="F232" s="65" t="s">
        <v>93</v>
      </c>
    </row>
    <row r="233" spans="1:6" ht="45" customHeight="1" x14ac:dyDescent="0.35">
      <c r="A233" s="49" t="s">
        <v>272</v>
      </c>
      <c r="B233" s="27" t="s">
        <v>162</v>
      </c>
      <c r="C233" s="50">
        <v>44659</v>
      </c>
      <c r="D233" s="50">
        <v>44700</v>
      </c>
      <c r="E233" s="47" t="s">
        <v>272</v>
      </c>
      <c r="F233" s="65" t="s">
        <v>93</v>
      </c>
    </row>
    <row r="234" spans="1:6" ht="45" customHeight="1" x14ac:dyDescent="0.35">
      <c r="A234" s="49" t="s">
        <v>273</v>
      </c>
      <c r="B234" s="34" t="s">
        <v>52</v>
      </c>
      <c r="C234" s="50">
        <v>44659</v>
      </c>
      <c r="D234" s="50">
        <v>44662</v>
      </c>
      <c r="E234" s="47" t="s">
        <v>273</v>
      </c>
      <c r="F234" s="65" t="s">
        <v>93</v>
      </c>
    </row>
    <row r="235" spans="1:6" ht="45" customHeight="1" x14ac:dyDescent="0.35">
      <c r="A235" s="49" t="s">
        <v>274</v>
      </c>
      <c r="B235" s="34" t="s">
        <v>52</v>
      </c>
      <c r="C235" s="50">
        <v>44660</v>
      </c>
      <c r="D235" s="50">
        <v>44662</v>
      </c>
      <c r="E235" s="47" t="s">
        <v>274</v>
      </c>
      <c r="F235" s="65" t="s">
        <v>93</v>
      </c>
    </row>
    <row r="236" spans="1:6" ht="45" customHeight="1" x14ac:dyDescent="0.35">
      <c r="A236" s="49" t="s">
        <v>275</v>
      </c>
      <c r="B236" s="34" t="s">
        <v>119</v>
      </c>
      <c r="C236" s="50">
        <v>44662</v>
      </c>
      <c r="D236" s="67">
        <v>44700</v>
      </c>
      <c r="E236" s="47" t="s">
        <v>275</v>
      </c>
      <c r="F236" s="65" t="s">
        <v>93</v>
      </c>
    </row>
    <row r="237" spans="1:6" ht="45" customHeight="1" x14ac:dyDescent="0.35">
      <c r="A237" s="49" t="s">
        <v>276</v>
      </c>
      <c r="B237" s="34" t="s">
        <v>119</v>
      </c>
      <c r="C237" s="50">
        <v>44662</v>
      </c>
      <c r="D237" s="67">
        <v>44700</v>
      </c>
      <c r="E237" s="47" t="s">
        <v>276</v>
      </c>
      <c r="F237" s="65" t="s">
        <v>93</v>
      </c>
    </row>
    <row r="238" spans="1:6" ht="45" customHeight="1" x14ac:dyDescent="0.35">
      <c r="A238" s="87" t="s">
        <v>277</v>
      </c>
      <c r="B238" s="34" t="s">
        <v>119</v>
      </c>
      <c r="C238" s="67">
        <v>44663</v>
      </c>
      <c r="D238" s="67">
        <v>44700</v>
      </c>
      <c r="E238" s="88" t="s">
        <v>277</v>
      </c>
      <c r="F238" s="65" t="s">
        <v>93</v>
      </c>
    </row>
    <row r="239" spans="1:6" ht="45" customHeight="1" x14ac:dyDescent="0.35">
      <c r="A239" s="87" t="s">
        <v>278</v>
      </c>
      <c r="B239" s="66" t="s">
        <v>46</v>
      </c>
      <c r="C239" s="67">
        <v>44664</v>
      </c>
      <c r="D239" s="60">
        <v>44707</v>
      </c>
      <c r="E239" s="88" t="s">
        <v>278</v>
      </c>
      <c r="F239" s="70" t="s">
        <v>33</v>
      </c>
    </row>
    <row r="240" spans="1:6" ht="45" customHeight="1" x14ac:dyDescent="0.35">
      <c r="A240" s="87" t="s">
        <v>279</v>
      </c>
      <c r="B240" s="66" t="s">
        <v>52</v>
      </c>
      <c r="C240" s="67">
        <v>44664</v>
      </c>
      <c r="D240" s="67">
        <v>44700</v>
      </c>
      <c r="E240" s="88" t="s">
        <v>279</v>
      </c>
      <c r="F240" s="65" t="s">
        <v>93</v>
      </c>
    </row>
    <row r="241" spans="1:6" ht="45" customHeight="1" x14ac:dyDescent="0.35">
      <c r="A241" s="87" t="s">
        <v>280</v>
      </c>
      <c r="B241" s="34" t="s">
        <v>119</v>
      </c>
      <c r="C241" s="67">
        <v>44665</v>
      </c>
      <c r="D241" s="67">
        <v>44672</v>
      </c>
      <c r="E241" s="88" t="s">
        <v>280</v>
      </c>
      <c r="F241" s="70" t="s">
        <v>33</v>
      </c>
    </row>
    <row r="242" spans="1:6" ht="45" customHeight="1" x14ac:dyDescent="0.35">
      <c r="A242" s="87" t="s">
        <v>281</v>
      </c>
      <c r="B242" s="66" t="s">
        <v>52</v>
      </c>
      <c r="C242" s="67">
        <v>44666</v>
      </c>
      <c r="D242" s="67">
        <v>44700</v>
      </c>
      <c r="E242" s="88" t="s">
        <v>281</v>
      </c>
      <c r="F242" s="65" t="s">
        <v>93</v>
      </c>
    </row>
    <row r="243" spans="1:6" ht="45" customHeight="1" x14ac:dyDescent="0.35">
      <c r="A243" s="88" t="s">
        <v>282</v>
      </c>
      <c r="B243" s="34" t="s">
        <v>119</v>
      </c>
      <c r="C243" s="50">
        <v>44667</v>
      </c>
      <c r="D243" s="67"/>
      <c r="E243" s="88"/>
      <c r="F243" s="49" t="s">
        <v>35</v>
      </c>
    </row>
    <row r="244" spans="1:6" ht="45" customHeight="1" x14ac:dyDescent="0.35">
      <c r="A244" s="87" t="s">
        <v>283</v>
      </c>
      <c r="B244" s="66" t="s">
        <v>52</v>
      </c>
      <c r="C244" s="67">
        <v>44668</v>
      </c>
      <c r="D244" s="67">
        <v>44700</v>
      </c>
      <c r="E244" s="88" t="s">
        <v>283</v>
      </c>
      <c r="F244" s="65" t="s">
        <v>93</v>
      </c>
    </row>
    <row r="245" spans="1:6" ht="45" customHeight="1" x14ac:dyDescent="0.35">
      <c r="A245" s="87" t="s">
        <v>284</v>
      </c>
      <c r="B245" s="34" t="s">
        <v>119</v>
      </c>
      <c r="C245" s="67">
        <v>44669</v>
      </c>
      <c r="D245" s="67">
        <v>44700</v>
      </c>
      <c r="E245" s="88" t="s">
        <v>284</v>
      </c>
      <c r="F245" s="65" t="s">
        <v>93</v>
      </c>
    </row>
    <row r="246" spans="1:6" ht="45" customHeight="1" x14ac:dyDescent="0.35">
      <c r="A246" s="87" t="s">
        <v>285</v>
      </c>
      <c r="B246" s="34" t="s">
        <v>119</v>
      </c>
      <c r="C246" s="50">
        <v>44669</v>
      </c>
      <c r="D246" s="50">
        <v>44839</v>
      </c>
      <c r="E246" s="87" t="s">
        <v>285</v>
      </c>
      <c r="F246" s="70" t="s">
        <v>33</v>
      </c>
    </row>
    <row r="247" spans="1:6" ht="45" customHeight="1" x14ac:dyDescent="0.35">
      <c r="A247" s="87" t="s">
        <v>286</v>
      </c>
      <c r="B247" s="66" t="s">
        <v>46</v>
      </c>
      <c r="C247" s="67">
        <v>44669</v>
      </c>
      <c r="D247" s="60">
        <v>44707</v>
      </c>
      <c r="E247" s="88" t="s">
        <v>286</v>
      </c>
      <c r="F247" s="70" t="s">
        <v>33</v>
      </c>
    </row>
    <row r="248" spans="1:6" ht="45" customHeight="1" x14ac:dyDescent="0.35">
      <c r="A248" s="87" t="s">
        <v>287</v>
      </c>
      <c r="B248" s="66" t="s">
        <v>52</v>
      </c>
      <c r="C248" s="67">
        <v>44669</v>
      </c>
      <c r="D248" s="67">
        <v>44700</v>
      </c>
      <c r="E248" s="88" t="s">
        <v>287</v>
      </c>
      <c r="F248" s="65" t="s">
        <v>93</v>
      </c>
    </row>
    <row r="249" spans="1:6" ht="45" customHeight="1" x14ac:dyDescent="0.35">
      <c r="A249" s="87" t="s">
        <v>288</v>
      </c>
      <c r="B249" s="66" t="s">
        <v>52</v>
      </c>
      <c r="C249" s="67">
        <v>44670</v>
      </c>
      <c r="D249" s="67">
        <v>44700</v>
      </c>
      <c r="E249" s="88" t="s">
        <v>288</v>
      </c>
      <c r="F249" s="65" t="s">
        <v>93</v>
      </c>
    </row>
    <row r="250" spans="1:6" ht="45" customHeight="1" x14ac:dyDescent="0.35">
      <c r="A250" s="87" t="s">
        <v>289</v>
      </c>
      <c r="B250" s="34" t="s">
        <v>119</v>
      </c>
      <c r="C250" s="67">
        <v>44670</v>
      </c>
      <c r="D250" s="67">
        <v>44690</v>
      </c>
      <c r="E250" s="88" t="s">
        <v>289</v>
      </c>
      <c r="F250" s="65" t="s">
        <v>93</v>
      </c>
    </row>
    <row r="251" spans="1:6" ht="45" customHeight="1" x14ac:dyDescent="0.35">
      <c r="A251" s="87" t="s">
        <v>290</v>
      </c>
      <c r="B251" s="66" t="s">
        <v>52</v>
      </c>
      <c r="C251" s="67">
        <v>44670</v>
      </c>
      <c r="D251" s="67">
        <v>44700</v>
      </c>
      <c r="E251" s="88" t="s">
        <v>290</v>
      </c>
      <c r="F251" s="65" t="s">
        <v>93</v>
      </c>
    </row>
    <row r="252" spans="1:6" ht="45" customHeight="1" x14ac:dyDescent="0.35">
      <c r="A252" s="87" t="s">
        <v>291</v>
      </c>
      <c r="B252" s="66" t="s">
        <v>52</v>
      </c>
      <c r="C252" s="67">
        <v>44670</v>
      </c>
      <c r="D252" s="67">
        <v>44700</v>
      </c>
      <c r="E252" s="88" t="s">
        <v>291</v>
      </c>
      <c r="F252" s="65" t="s">
        <v>93</v>
      </c>
    </row>
    <row r="253" spans="1:6" ht="45" customHeight="1" x14ac:dyDescent="0.35">
      <c r="A253" s="87" t="s">
        <v>292</v>
      </c>
      <c r="B253" s="66" t="s">
        <v>76</v>
      </c>
      <c r="C253" s="50">
        <v>44671</v>
      </c>
      <c r="D253" s="50">
        <v>44839</v>
      </c>
      <c r="E253" s="88" t="s">
        <v>292</v>
      </c>
      <c r="F253" s="70" t="s">
        <v>33</v>
      </c>
    </row>
    <row r="254" spans="1:6" ht="45" customHeight="1" x14ac:dyDescent="0.35">
      <c r="A254" s="87" t="s">
        <v>293</v>
      </c>
      <c r="B254" s="66" t="s">
        <v>32</v>
      </c>
      <c r="C254" s="67">
        <v>44671</v>
      </c>
      <c r="D254" s="67">
        <v>44685</v>
      </c>
      <c r="E254" s="88" t="s">
        <v>293</v>
      </c>
      <c r="F254" s="70" t="s">
        <v>33</v>
      </c>
    </row>
    <row r="255" spans="1:6" ht="45" customHeight="1" x14ac:dyDescent="0.35">
      <c r="A255" s="87" t="s">
        <v>294</v>
      </c>
      <c r="B255" s="66" t="s">
        <v>46</v>
      </c>
      <c r="C255" s="67">
        <v>44672</v>
      </c>
      <c r="D255" s="67">
        <v>44741</v>
      </c>
      <c r="E255" s="88" t="s">
        <v>294</v>
      </c>
      <c r="F255" s="70" t="s">
        <v>33</v>
      </c>
    </row>
    <row r="256" spans="1:6" ht="45" customHeight="1" x14ac:dyDescent="0.35">
      <c r="A256" s="87" t="s">
        <v>295</v>
      </c>
      <c r="B256" s="34" t="s">
        <v>119</v>
      </c>
      <c r="C256" s="67">
        <v>44672</v>
      </c>
      <c r="D256" s="67">
        <v>44700</v>
      </c>
      <c r="E256" s="87" t="s">
        <v>295</v>
      </c>
      <c r="F256" s="65" t="s">
        <v>93</v>
      </c>
    </row>
    <row r="257" spans="1:6" ht="45" customHeight="1" x14ac:dyDescent="0.35">
      <c r="A257" s="87" t="s">
        <v>296</v>
      </c>
      <c r="B257" s="66" t="s">
        <v>52</v>
      </c>
      <c r="C257" s="67">
        <v>44674</v>
      </c>
      <c r="D257" s="67">
        <v>44700</v>
      </c>
      <c r="E257" s="87" t="s">
        <v>296</v>
      </c>
      <c r="F257" s="65" t="s">
        <v>93</v>
      </c>
    </row>
    <row r="258" spans="1:6" ht="45" customHeight="1" x14ac:dyDescent="0.35">
      <c r="A258" s="87" t="s">
        <v>297</v>
      </c>
      <c r="B258" s="66" t="s">
        <v>52</v>
      </c>
      <c r="C258" s="67">
        <v>44674</v>
      </c>
      <c r="D258" s="67">
        <v>44700</v>
      </c>
      <c r="E258" s="87" t="s">
        <v>297</v>
      </c>
      <c r="F258" s="65" t="s">
        <v>93</v>
      </c>
    </row>
    <row r="259" spans="1:6" ht="45" customHeight="1" x14ac:dyDescent="0.35">
      <c r="A259" s="87" t="s">
        <v>298</v>
      </c>
      <c r="B259" s="34" t="s">
        <v>119</v>
      </c>
      <c r="C259" s="67">
        <v>44674</v>
      </c>
      <c r="D259" s="67">
        <v>44700</v>
      </c>
      <c r="E259" s="87" t="s">
        <v>298</v>
      </c>
      <c r="F259" s="65" t="s">
        <v>93</v>
      </c>
    </row>
    <row r="260" spans="1:6" ht="45" customHeight="1" x14ac:dyDescent="0.35">
      <c r="A260" s="87" t="s">
        <v>299</v>
      </c>
      <c r="B260" s="66" t="s">
        <v>76</v>
      </c>
      <c r="C260" s="50">
        <v>44677</v>
      </c>
      <c r="D260" s="50">
        <v>44763</v>
      </c>
      <c r="E260" s="88" t="s">
        <v>299</v>
      </c>
      <c r="F260" s="70" t="s">
        <v>33</v>
      </c>
    </row>
    <row r="261" spans="1:6" ht="45" customHeight="1" x14ac:dyDescent="0.35">
      <c r="A261" s="87" t="s">
        <v>300</v>
      </c>
      <c r="B261" s="89" t="s">
        <v>76</v>
      </c>
      <c r="C261" s="50">
        <v>44679</v>
      </c>
      <c r="D261" s="50">
        <v>44783</v>
      </c>
      <c r="E261" s="87" t="s">
        <v>300</v>
      </c>
      <c r="F261" s="47" t="s">
        <v>33</v>
      </c>
    </row>
    <row r="262" spans="1:6" ht="45" customHeight="1" x14ac:dyDescent="0.35">
      <c r="A262" s="87" t="s">
        <v>301</v>
      </c>
      <c r="B262" s="89" t="s">
        <v>46</v>
      </c>
      <c r="C262" s="86">
        <v>44679</v>
      </c>
      <c r="D262" s="90">
        <v>44680</v>
      </c>
      <c r="E262" s="88" t="s">
        <v>301</v>
      </c>
      <c r="F262" s="70" t="s">
        <v>33</v>
      </c>
    </row>
    <row r="263" spans="1:6" ht="45" customHeight="1" x14ac:dyDescent="0.35">
      <c r="A263" s="87" t="s">
        <v>302</v>
      </c>
      <c r="B263" s="34" t="s">
        <v>119</v>
      </c>
      <c r="C263" s="86">
        <v>44679</v>
      </c>
      <c r="D263" s="90">
        <v>44684</v>
      </c>
      <c r="E263" s="88" t="s">
        <v>302</v>
      </c>
      <c r="F263" s="70" t="s">
        <v>33</v>
      </c>
    </row>
    <row r="264" spans="1:6" ht="45" customHeight="1" x14ac:dyDescent="0.35">
      <c r="A264" s="87" t="s">
        <v>303</v>
      </c>
      <c r="B264" s="34" t="s">
        <v>119</v>
      </c>
      <c r="C264" s="86">
        <v>44680</v>
      </c>
      <c r="D264" s="68">
        <v>44705</v>
      </c>
      <c r="E264" s="87" t="s">
        <v>303</v>
      </c>
      <c r="F264" s="65" t="s">
        <v>93</v>
      </c>
    </row>
    <row r="265" spans="1:6" ht="45" customHeight="1" x14ac:dyDescent="0.35">
      <c r="A265" s="87" t="s">
        <v>304</v>
      </c>
      <c r="B265" s="34" t="s">
        <v>119</v>
      </c>
      <c r="C265" s="86">
        <v>44680</v>
      </c>
      <c r="D265" s="86">
        <v>44705</v>
      </c>
      <c r="E265" s="87" t="s">
        <v>304</v>
      </c>
      <c r="F265" s="65" t="s">
        <v>93</v>
      </c>
    </row>
    <row r="266" spans="1:6" ht="45" customHeight="1" x14ac:dyDescent="0.35">
      <c r="A266" s="87" t="s">
        <v>305</v>
      </c>
      <c r="B266" s="89" t="s">
        <v>52</v>
      </c>
      <c r="C266" s="86">
        <v>44682</v>
      </c>
      <c r="D266" s="86">
        <v>44705</v>
      </c>
      <c r="E266" s="87" t="s">
        <v>305</v>
      </c>
      <c r="F266" s="65" t="s">
        <v>93</v>
      </c>
    </row>
    <row r="267" spans="1:6" ht="45" customHeight="1" x14ac:dyDescent="0.35">
      <c r="A267" s="87" t="s">
        <v>306</v>
      </c>
      <c r="B267" s="89" t="s">
        <v>32</v>
      </c>
      <c r="C267" s="86">
        <v>44683</v>
      </c>
      <c r="D267" s="86">
        <v>44741</v>
      </c>
      <c r="E267" s="87" t="s">
        <v>306</v>
      </c>
      <c r="F267" s="70" t="s">
        <v>33</v>
      </c>
    </row>
    <row r="268" spans="1:6" ht="45" customHeight="1" x14ac:dyDescent="0.35">
      <c r="A268" s="87" t="s">
        <v>307</v>
      </c>
      <c r="B268" s="89" t="s">
        <v>52</v>
      </c>
      <c r="C268" s="86">
        <v>44683</v>
      </c>
      <c r="D268" s="86">
        <v>44705</v>
      </c>
      <c r="E268" s="87" t="s">
        <v>307</v>
      </c>
      <c r="F268" s="65" t="s">
        <v>93</v>
      </c>
    </row>
    <row r="269" spans="1:6" ht="45" customHeight="1" x14ac:dyDescent="0.35">
      <c r="A269" s="87" t="s">
        <v>308</v>
      </c>
      <c r="B269" s="34" t="s">
        <v>119</v>
      </c>
      <c r="C269" s="86">
        <v>44684</v>
      </c>
      <c r="D269" s="86">
        <v>44705</v>
      </c>
      <c r="E269" s="87" t="s">
        <v>308</v>
      </c>
      <c r="F269" s="65" t="s">
        <v>93</v>
      </c>
    </row>
    <row r="270" spans="1:6" ht="45" customHeight="1" x14ac:dyDescent="0.35">
      <c r="A270" s="87" t="s">
        <v>309</v>
      </c>
      <c r="B270" s="89" t="s">
        <v>52</v>
      </c>
      <c r="C270" s="86">
        <v>44685</v>
      </c>
      <c r="D270" s="86">
        <v>44705</v>
      </c>
      <c r="E270" s="87" t="s">
        <v>309</v>
      </c>
      <c r="F270" s="65" t="s">
        <v>93</v>
      </c>
    </row>
    <row r="271" spans="1:6" ht="45" customHeight="1" x14ac:dyDescent="0.35">
      <c r="A271" s="87" t="s">
        <v>310</v>
      </c>
      <c r="B271" s="89" t="s">
        <v>76</v>
      </c>
      <c r="C271" s="50">
        <v>44685</v>
      </c>
      <c r="D271" s="50">
        <v>44790</v>
      </c>
      <c r="E271" s="87" t="s">
        <v>310</v>
      </c>
      <c r="F271" s="47" t="s">
        <v>33</v>
      </c>
    </row>
    <row r="272" spans="1:6" ht="45" customHeight="1" x14ac:dyDescent="0.35">
      <c r="A272" s="87" t="s">
        <v>311</v>
      </c>
      <c r="B272" s="89" t="s">
        <v>52</v>
      </c>
      <c r="C272" s="86">
        <v>44685</v>
      </c>
      <c r="D272" s="86">
        <v>44705</v>
      </c>
      <c r="E272" s="87" t="s">
        <v>311</v>
      </c>
      <c r="F272" s="65" t="s">
        <v>93</v>
      </c>
    </row>
    <row r="273" spans="1:6" ht="45" customHeight="1" x14ac:dyDescent="0.35">
      <c r="A273" s="87" t="s">
        <v>312</v>
      </c>
      <c r="B273" s="34" t="s">
        <v>119</v>
      </c>
      <c r="C273" s="86">
        <v>44687</v>
      </c>
      <c r="D273" s="86">
        <v>44708</v>
      </c>
      <c r="E273" s="87" t="s">
        <v>312</v>
      </c>
      <c r="F273" s="65" t="s">
        <v>93</v>
      </c>
    </row>
    <row r="274" spans="1:6" ht="45" customHeight="1" x14ac:dyDescent="0.35">
      <c r="A274" s="87" t="s">
        <v>313</v>
      </c>
      <c r="B274" s="89" t="s">
        <v>46</v>
      </c>
      <c r="C274" s="86">
        <v>44687</v>
      </c>
      <c r="D274" s="86">
        <v>44700</v>
      </c>
      <c r="E274" s="88" t="s">
        <v>313</v>
      </c>
      <c r="F274" s="70" t="s">
        <v>33</v>
      </c>
    </row>
    <row r="275" spans="1:6" ht="45" customHeight="1" x14ac:dyDescent="0.35">
      <c r="A275" s="87" t="s">
        <v>314</v>
      </c>
      <c r="B275" s="89" t="s">
        <v>43</v>
      </c>
      <c r="C275" s="50">
        <v>44687</v>
      </c>
      <c r="D275" s="50">
        <v>44783</v>
      </c>
      <c r="E275" s="87" t="s">
        <v>314</v>
      </c>
      <c r="F275" s="47" t="s">
        <v>33</v>
      </c>
    </row>
    <row r="276" spans="1:6" ht="45" customHeight="1" x14ac:dyDescent="0.35">
      <c r="A276" s="87" t="s">
        <v>315</v>
      </c>
      <c r="B276" s="34" t="s">
        <v>119</v>
      </c>
      <c r="C276" s="86">
        <v>44687</v>
      </c>
      <c r="D276" s="86">
        <v>44699</v>
      </c>
      <c r="E276" s="88" t="s">
        <v>315</v>
      </c>
      <c r="F276" s="70" t="s">
        <v>33</v>
      </c>
    </row>
    <row r="277" spans="1:6" ht="45" customHeight="1" x14ac:dyDescent="0.35">
      <c r="A277" s="87" t="s">
        <v>316</v>
      </c>
      <c r="B277" s="89" t="s">
        <v>52</v>
      </c>
      <c r="C277" s="86">
        <v>44687</v>
      </c>
      <c r="D277" s="86">
        <v>44708</v>
      </c>
      <c r="E277" s="87" t="s">
        <v>316</v>
      </c>
      <c r="F277" s="65" t="s">
        <v>93</v>
      </c>
    </row>
    <row r="278" spans="1:6" ht="45" customHeight="1" x14ac:dyDescent="0.35">
      <c r="A278" s="87" t="s">
        <v>317</v>
      </c>
      <c r="B278" s="89" t="s">
        <v>52</v>
      </c>
      <c r="C278" s="86">
        <v>44688</v>
      </c>
      <c r="D278" s="86">
        <v>44708</v>
      </c>
      <c r="E278" s="87" t="s">
        <v>317</v>
      </c>
      <c r="F278" s="65" t="s">
        <v>93</v>
      </c>
    </row>
    <row r="279" spans="1:6" ht="45" customHeight="1" x14ac:dyDescent="0.35">
      <c r="A279" s="87" t="s">
        <v>318</v>
      </c>
      <c r="B279" s="34" t="s">
        <v>119</v>
      </c>
      <c r="C279" s="86">
        <v>44688</v>
      </c>
      <c r="D279" s="86">
        <v>44708</v>
      </c>
      <c r="E279" s="87" t="s">
        <v>318</v>
      </c>
      <c r="F279" s="65" t="s">
        <v>93</v>
      </c>
    </row>
    <row r="280" spans="1:6" ht="45" customHeight="1" x14ac:dyDescent="0.35">
      <c r="A280" s="87" t="s">
        <v>319</v>
      </c>
      <c r="B280" s="89" t="s">
        <v>162</v>
      </c>
      <c r="C280" s="86">
        <v>44691</v>
      </c>
      <c r="D280" s="86">
        <v>44718</v>
      </c>
      <c r="E280" s="88" t="s">
        <v>319</v>
      </c>
      <c r="F280" s="65" t="s">
        <v>93</v>
      </c>
    </row>
    <row r="281" spans="1:6" ht="45" customHeight="1" x14ac:dyDescent="0.35">
      <c r="A281" s="87" t="s">
        <v>320</v>
      </c>
      <c r="B281" s="34" t="s">
        <v>119</v>
      </c>
      <c r="C281" s="86">
        <v>44691</v>
      </c>
      <c r="D281" s="86">
        <v>44740</v>
      </c>
      <c r="E281" s="87" t="s">
        <v>320</v>
      </c>
      <c r="F281" s="70" t="s">
        <v>33</v>
      </c>
    </row>
    <row r="282" spans="1:6" ht="45" customHeight="1" x14ac:dyDescent="0.35">
      <c r="A282" s="87" t="s">
        <v>321</v>
      </c>
      <c r="B282" s="89" t="s">
        <v>52</v>
      </c>
      <c r="C282" s="86">
        <v>44691</v>
      </c>
      <c r="D282" s="86">
        <v>44700</v>
      </c>
      <c r="E282" s="87" t="s">
        <v>321</v>
      </c>
      <c r="F282" s="65" t="s">
        <v>93</v>
      </c>
    </row>
    <row r="283" spans="1:6" ht="45" customHeight="1" x14ac:dyDescent="0.35">
      <c r="A283" s="87" t="s">
        <v>322</v>
      </c>
      <c r="B283" s="89" t="s">
        <v>52</v>
      </c>
      <c r="C283" s="86">
        <v>44691</v>
      </c>
      <c r="D283" s="86">
        <v>44708</v>
      </c>
      <c r="E283" s="87" t="s">
        <v>322</v>
      </c>
      <c r="F283" s="65" t="s">
        <v>93</v>
      </c>
    </row>
    <row r="284" spans="1:6" ht="45" customHeight="1" x14ac:dyDescent="0.35">
      <c r="A284" s="87" t="s">
        <v>323</v>
      </c>
      <c r="B284" s="89" t="s">
        <v>76</v>
      </c>
      <c r="C284" s="86">
        <v>44692</v>
      </c>
      <c r="D284" s="86">
        <v>44700</v>
      </c>
      <c r="E284" s="88" t="s">
        <v>323</v>
      </c>
      <c r="F284" s="70" t="s">
        <v>33</v>
      </c>
    </row>
    <row r="285" spans="1:6" ht="45" customHeight="1" x14ac:dyDescent="0.35">
      <c r="A285" s="87" t="s">
        <v>324</v>
      </c>
      <c r="B285" s="89" t="s">
        <v>52</v>
      </c>
      <c r="C285" s="86">
        <v>44692</v>
      </c>
      <c r="D285" s="86">
        <v>44708</v>
      </c>
      <c r="E285" s="87" t="s">
        <v>324</v>
      </c>
      <c r="F285" s="65" t="s">
        <v>93</v>
      </c>
    </row>
    <row r="286" spans="1:6" ht="45" customHeight="1" x14ac:dyDescent="0.35">
      <c r="A286" s="87" t="s">
        <v>325</v>
      </c>
      <c r="B286" s="89" t="s">
        <v>32</v>
      </c>
      <c r="C286" s="86">
        <v>44692</v>
      </c>
      <c r="D286" s="86">
        <v>44741</v>
      </c>
      <c r="E286" s="87" t="s">
        <v>325</v>
      </c>
      <c r="F286" s="70" t="s">
        <v>33</v>
      </c>
    </row>
    <row r="287" spans="1:6" ht="45" customHeight="1" x14ac:dyDescent="0.35">
      <c r="A287" s="87" t="s">
        <v>326</v>
      </c>
      <c r="B287" s="89" t="s">
        <v>52</v>
      </c>
      <c r="C287" s="86">
        <v>44692</v>
      </c>
      <c r="D287" s="86">
        <v>44708</v>
      </c>
      <c r="E287" s="87" t="s">
        <v>326</v>
      </c>
      <c r="F287" s="65" t="s">
        <v>93</v>
      </c>
    </row>
    <row r="288" spans="1:6" ht="45" customHeight="1" x14ac:dyDescent="0.35">
      <c r="A288" s="87" t="s">
        <v>327</v>
      </c>
      <c r="B288" s="89" t="s">
        <v>52</v>
      </c>
      <c r="C288" s="86">
        <v>44693</v>
      </c>
      <c r="D288" s="86">
        <v>44708</v>
      </c>
      <c r="E288" s="87" t="s">
        <v>327</v>
      </c>
      <c r="F288" s="65" t="s">
        <v>93</v>
      </c>
    </row>
    <row r="289" spans="1:6" ht="45" customHeight="1" x14ac:dyDescent="0.35">
      <c r="A289" s="87" t="s">
        <v>328</v>
      </c>
      <c r="B289" s="34" t="s">
        <v>119</v>
      </c>
      <c r="C289" s="86">
        <v>44694</v>
      </c>
      <c r="D289" s="68">
        <v>44704</v>
      </c>
      <c r="E289" s="88" t="s">
        <v>328</v>
      </c>
      <c r="F289" s="70" t="s">
        <v>33</v>
      </c>
    </row>
    <row r="290" spans="1:6" ht="45" customHeight="1" x14ac:dyDescent="0.35">
      <c r="A290" s="87" t="s">
        <v>329</v>
      </c>
      <c r="B290" s="89" t="s">
        <v>52</v>
      </c>
      <c r="C290" s="86">
        <v>44694</v>
      </c>
      <c r="D290" s="86">
        <v>44708</v>
      </c>
      <c r="E290" s="87" t="s">
        <v>329</v>
      </c>
      <c r="F290" s="65" t="s">
        <v>93</v>
      </c>
    </row>
    <row r="291" spans="1:6" ht="45" customHeight="1" x14ac:dyDescent="0.35">
      <c r="A291" s="87" t="s">
        <v>330</v>
      </c>
      <c r="B291" s="89" t="s">
        <v>76</v>
      </c>
      <c r="C291" s="50">
        <v>44695</v>
      </c>
      <c r="D291" s="50">
        <v>44839</v>
      </c>
      <c r="E291" s="87" t="s">
        <v>330</v>
      </c>
      <c r="F291" s="70" t="s">
        <v>33</v>
      </c>
    </row>
    <row r="292" spans="1:6" ht="45" customHeight="1" x14ac:dyDescent="0.35">
      <c r="A292" s="49" t="s">
        <v>331</v>
      </c>
      <c r="B292" s="34" t="s">
        <v>52</v>
      </c>
      <c r="C292" s="50">
        <v>44697</v>
      </c>
      <c r="D292" s="68">
        <v>44712</v>
      </c>
      <c r="E292" s="49" t="s">
        <v>331</v>
      </c>
      <c r="F292" s="65" t="s">
        <v>93</v>
      </c>
    </row>
    <row r="293" spans="1:6" ht="45" customHeight="1" x14ac:dyDescent="0.35">
      <c r="A293" s="49" t="s">
        <v>332</v>
      </c>
      <c r="B293" s="34" t="s">
        <v>76</v>
      </c>
      <c r="C293" s="50">
        <v>44697</v>
      </c>
      <c r="D293" s="50">
        <v>44740</v>
      </c>
      <c r="E293" s="49" t="s">
        <v>332</v>
      </c>
      <c r="F293" s="70" t="s">
        <v>33</v>
      </c>
    </row>
    <row r="294" spans="1:6" ht="45" customHeight="1" x14ac:dyDescent="0.35">
      <c r="A294" s="49" t="s">
        <v>333</v>
      </c>
      <c r="B294" s="34" t="s">
        <v>46</v>
      </c>
      <c r="C294" s="50">
        <v>44698</v>
      </c>
      <c r="D294" s="68">
        <v>44706</v>
      </c>
      <c r="E294" s="47" t="s">
        <v>333</v>
      </c>
      <c r="F294" s="70" t="s">
        <v>33</v>
      </c>
    </row>
    <row r="295" spans="1:6" ht="45" customHeight="1" x14ac:dyDescent="0.35">
      <c r="A295" s="49" t="s">
        <v>334</v>
      </c>
      <c r="B295" s="34" t="s">
        <v>46</v>
      </c>
      <c r="C295" s="50">
        <v>44698</v>
      </c>
      <c r="D295" s="68">
        <v>44704</v>
      </c>
      <c r="E295" s="47" t="s">
        <v>334</v>
      </c>
      <c r="F295" s="70" t="s">
        <v>33</v>
      </c>
    </row>
    <row r="296" spans="1:6" ht="45" customHeight="1" x14ac:dyDescent="0.35">
      <c r="A296" s="49" t="s">
        <v>335</v>
      </c>
      <c r="B296" s="34" t="s">
        <v>52</v>
      </c>
      <c r="C296" s="50">
        <v>44698</v>
      </c>
      <c r="D296" s="68">
        <v>44718</v>
      </c>
      <c r="E296" s="49" t="s">
        <v>335</v>
      </c>
      <c r="F296" s="65" t="s">
        <v>93</v>
      </c>
    </row>
    <row r="297" spans="1:6" ht="45" customHeight="1" x14ac:dyDescent="0.35">
      <c r="A297" s="49" t="s">
        <v>336</v>
      </c>
      <c r="B297" s="34" t="s">
        <v>119</v>
      </c>
      <c r="C297" s="50">
        <v>44698</v>
      </c>
      <c r="D297" s="68">
        <v>44700</v>
      </c>
      <c r="E297" s="47" t="s">
        <v>336</v>
      </c>
      <c r="F297" s="70" t="s">
        <v>33</v>
      </c>
    </row>
    <row r="298" spans="1:6" ht="45" customHeight="1" x14ac:dyDescent="0.35">
      <c r="A298" s="49" t="s">
        <v>337</v>
      </c>
      <c r="B298" s="34" t="s">
        <v>32</v>
      </c>
      <c r="C298" s="50">
        <v>44699</v>
      </c>
      <c r="D298" s="68">
        <v>44729</v>
      </c>
      <c r="E298" s="49" t="s">
        <v>337</v>
      </c>
      <c r="F298" s="70" t="s">
        <v>33</v>
      </c>
    </row>
    <row r="299" spans="1:6" ht="45" customHeight="1" x14ac:dyDescent="0.35">
      <c r="A299" s="49" t="s">
        <v>338</v>
      </c>
      <c r="B299" s="34" t="s">
        <v>52</v>
      </c>
      <c r="C299" s="50">
        <v>44699</v>
      </c>
      <c r="D299" s="68">
        <v>44718</v>
      </c>
      <c r="E299" s="49" t="s">
        <v>338</v>
      </c>
      <c r="F299" s="65" t="s">
        <v>93</v>
      </c>
    </row>
    <row r="300" spans="1:6" ht="45" customHeight="1" x14ac:dyDescent="0.35">
      <c r="A300" s="49" t="s">
        <v>339</v>
      </c>
      <c r="B300" s="34" t="s">
        <v>119</v>
      </c>
      <c r="C300" s="50">
        <v>44699</v>
      </c>
      <c r="D300" s="68">
        <v>44718</v>
      </c>
      <c r="E300" s="49" t="s">
        <v>339</v>
      </c>
      <c r="F300" s="65" t="s">
        <v>93</v>
      </c>
    </row>
    <row r="301" spans="1:6" ht="45" customHeight="1" x14ac:dyDescent="0.35">
      <c r="A301" s="49" t="s">
        <v>340</v>
      </c>
      <c r="B301" s="34" t="s">
        <v>119</v>
      </c>
      <c r="C301" s="50">
        <v>44700</v>
      </c>
      <c r="D301" s="68">
        <v>44718</v>
      </c>
      <c r="E301" s="49" t="s">
        <v>340</v>
      </c>
      <c r="F301" s="65" t="s">
        <v>93</v>
      </c>
    </row>
    <row r="302" spans="1:6" ht="45" customHeight="1" x14ac:dyDescent="0.35">
      <c r="A302" s="49" t="s">
        <v>341</v>
      </c>
      <c r="B302" s="34" t="s">
        <v>119</v>
      </c>
      <c r="C302" s="50">
        <v>44700</v>
      </c>
      <c r="D302" s="68">
        <v>44706</v>
      </c>
      <c r="E302" s="47" t="s">
        <v>341</v>
      </c>
      <c r="F302" s="70" t="s">
        <v>33</v>
      </c>
    </row>
    <row r="303" spans="1:6" ht="45" customHeight="1" x14ac:dyDescent="0.35">
      <c r="A303" s="49" t="s">
        <v>342</v>
      </c>
      <c r="B303" s="34" t="s">
        <v>52</v>
      </c>
      <c r="C303" s="50">
        <v>44700</v>
      </c>
      <c r="D303" s="68">
        <v>44718</v>
      </c>
      <c r="E303" s="49" t="s">
        <v>342</v>
      </c>
      <c r="F303" s="65" t="s">
        <v>93</v>
      </c>
    </row>
    <row r="304" spans="1:6" ht="45" customHeight="1" x14ac:dyDescent="0.35">
      <c r="A304" s="49" t="s">
        <v>343</v>
      </c>
      <c r="B304" s="34" t="s">
        <v>52</v>
      </c>
      <c r="C304" s="50">
        <v>44700</v>
      </c>
      <c r="D304" s="68">
        <v>44714</v>
      </c>
      <c r="E304" s="49" t="s">
        <v>343</v>
      </c>
      <c r="F304" s="70" t="s">
        <v>33</v>
      </c>
    </row>
    <row r="305" spans="1:6" ht="45" customHeight="1" x14ac:dyDescent="0.35">
      <c r="A305" s="87" t="s">
        <v>344</v>
      </c>
      <c r="B305" s="34" t="s">
        <v>119</v>
      </c>
      <c r="C305" s="86">
        <v>44701</v>
      </c>
      <c r="D305" s="68">
        <v>44718</v>
      </c>
      <c r="E305" s="87" t="s">
        <v>344</v>
      </c>
      <c r="F305" s="65" t="s">
        <v>93</v>
      </c>
    </row>
    <row r="306" spans="1:6" ht="45" customHeight="1" x14ac:dyDescent="0.35">
      <c r="A306" s="87" t="s">
        <v>345</v>
      </c>
      <c r="B306" s="89" t="s">
        <v>52</v>
      </c>
      <c r="C306" s="86">
        <v>44701</v>
      </c>
      <c r="D306" s="68">
        <v>44718</v>
      </c>
      <c r="E306" s="87" t="s">
        <v>345</v>
      </c>
      <c r="F306" s="65" t="s">
        <v>93</v>
      </c>
    </row>
    <row r="307" spans="1:6" ht="45" customHeight="1" x14ac:dyDescent="0.35">
      <c r="A307" s="87" t="s">
        <v>346</v>
      </c>
      <c r="B307" s="89" t="s">
        <v>52</v>
      </c>
      <c r="C307" s="86">
        <v>44702</v>
      </c>
      <c r="D307" s="68">
        <v>44718</v>
      </c>
      <c r="E307" s="87" t="s">
        <v>346</v>
      </c>
      <c r="F307" s="65" t="s">
        <v>93</v>
      </c>
    </row>
    <row r="308" spans="1:6" ht="45" customHeight="1" x14ac:dyDescent="0.35">
      <c r="A308" s="87" t="s">
        <v>347</v>
      </c>
      <c r="B308" s="89" t="s">
        <v>52</v>
      </c>
      <c r="C308" s="86">
        <v>44703</v>
      </c>
      <c r="D308" s="68">
        <v>44718</v>
      </c>
      <c r="E308" s="87" t="s">
        <v>347</v>
      </c>
      <c r="F308" s="65" t="s">
        <v>93</v>
      </c>
    </row>
    <row r="309" spans="1:6" ht="45" customHeight="1" x14ac:dyDescent="0.35">
      <c r="A309" s="87" t="s">
        <v>348</v>
      </c>
      <c r="B309" s="89" t="s">
        <v>46</v>
      </c>
      <c r="C309" s="50">
        <v>44704</v>
      </c>
      <c r="D309" s="50">
        <v>44764</v>
      </c>
      <c r="E309" s="87" t="s">
        <v>348</v>
      </c>
      <c r="F309" s="70" t="s">
        <v>33</v>
      </c>
    </row>
    <row r="310" spans="1:6" ht="45" customHeight="1" x14ac:dyDescent="0.35">
      <c r="A310" s="87" t="s">
        <v>349</v>
      </c>
      <c r="B310" s="34" t="s">
        <v>119</v>
      </c>
      <c r="C310" s="86">
        <v>44704</v>
      </c>
      <c r="D310" s="86">
        <v>44708</v>
      </c>
      <c r="E310" s="88" t="s">
        <v>349</v>
      </c>
      <c r="F310" s="70" t="s">
        <v>33</v>
      </c>
    </row>
    <row r="311" spans="1:6" ht="45" customHeight="1" x14ac:dyDescent="0.35">
      <c r="A311" s="87" t="s">
        <v>350</v>
      </c>
      <c r="B311" s="89" t="s">
        <v>52</v>
      </c>
      <c r="C311" s="86">
        <v>44704</v>
      </c>
      <c r="D311" s="86">
        <v>44718</v>
      </c>
      <c r="E311" s="87" t="s">
        <v>350</v>
      </c>
      <c r="F311" s="65" t="s">
        <v>93</v>
      </c>
    </row>
    <row r="312" spans="1:6" ht="45" customHeight="1" x14ac:dyDescent="0.35">
      <c r="A312" s="87" t="s">
        <v>351</v>
      </c>
      <c r="B312" s="89" t="s">
        <v>76</v>
      </c>
      <c r="C312" s="86">
        <v>44705</v>
      </c>
      <c r="D312" s="86"/>
      <c r="E312" s="88"/>
      <c r="F312" s="70" t="s">
        <v>35</v>
      </c>
    </row>
    <row r="313" spans="1:6" ht="45" customHeight="1" x14ac:dyDescent="0.35">
      <c r="A313" s="87" t="s">
        <v>352</v>
      </c>
      <c r="B313" s="34" t="s">
        <v>119</v>
      </c>
      <c r="C313" s="86">
        <v>44705</v>
      </c>
      <c r="D313" s="86">
        <v>44718</v>
      </c>
      <c r="E313" s="87" t="s">
        <v>352</v>
      </c>
      <c r="F313" s="65" t="s">
        <v>93</v>
      </c>
    </row>
    <row r="314" spans="1:6" ht="45" customHeight="1" x14ac:dyDescent="0.35">
      <c r="A314" s="87" t="s">
        <v>353</v>
      </c>
      <c r="B314" s="89" t="s">
        <v>76</v>
      </c>
      <c r="C314" s="86">
        <v>44705</v>
      </c>
      <c r="D314" s="86">
        <v>44741</v>
      </c>
      <c r="E314" s="87" t="s">
        <v>353</v>
      </c>
      <c r="F314" s="70" t="s">
        <v>33</v>
      </c>
    </row>
    <row r="315" spans="1:6" ht="45" customHeight="1" x14ac:dyDescent="0.35">
      <c r="A315" s="87" t="s">
        <v>354</v>
      </c>
      <c r="B315" s="89" t="s">
        <v>43</v>
      </c>
      <c r="C315" s="50">
        <v>44705</v>
      </c>
      <c r="D315" s="50"/>
      <c r="E315" s="87"/>
      <c r="F315" s="49" t="s">
        <v>35</v>
      </c>
    </row>
    <row r="316" spans="1:6" ht="45" customHeight="1" x14ac:dyDescent="0.35">
      <c r="A316" s="87" t="s">
        <v>355</v>
      </c>
      <c r="B316" s="89" t="s">
        <v>76</v>
      </c>
      <c r="C316" s="86">
        <v>44705</v>
      </c>
      <c r="D316" s="86">
        <v>44729</v>
      </c>
      <c r="E316" s="87" t="s">
        <v>355</v>
      </c>
      <c r="F316" s="70" t="s">
        <v>33</v>
      </c>
    </row>
    <row r="317" spans="1:6" ht="45" customHeight="1" x14ac:dyDescent="0.35">
      <c r="A317" s="87" t="s">
        <v>356</v>
      </c>
      <c r="B317" s="89" t="s">
        <v>46</v>
      </c>
      <c r="C317" s="86">
        <v>44706</v>
      </c>
      <c r="D317" s="86">
        <v>44706</v>
      </c>
      <c r="E317" s="88" t="s">
        <v>356</v>
      </c>
      <c r="F317" s="70" t="s">
        <v>33</v>
      </c>
    </row>
    <row r="318" spans="1:6" ht="45" customHeight="1" x14ac:dyDescent="0.35">
      <c r="A318" s="49" t="s">
        <v>357</v>
      </c>
      <c r="B318" s="34" t="s">
        <v>52</v>
      </c>
      <c r="C318" s="50">
        <v>44707</v>
      </c>
      <c r="D318" s="68">
        <v>44729</v>
      </c>
      <c r="E318" s="49" t="s">
        <v>357</v>
      </c>
      <c r="F318" s="65" t="s">
        <v>93</v>
      </c>
    </row>
    <row r="319" spans="1:6" ht="45" customHeight="1" x14ac:dyDescent="0.35">
      <c r="A319" s="49" t="s">
        <v>358</v>
      </c>
      <c r="B319" s="34" t="s">
        <v>119</v>
      </c>
      <c r="C319" s="50">
        <v>44707</v>
      </c>
      <c r="D319" s="68">
        <v>44734</v>
      </c>
      <c r="E319" s="49" t="s">
        <v>358</v>
      </c>
      <c r="F319" s="65" t="s">
        <v>93</v>
      </c>
    </row>
    <row r="320" spans="1:6" ht="45" customHeight="1" x14ac:dyDescent="0.35">
      <c r="A320" s="49" t="s">
        <v>359</v>
      </c>
      <c r="B320" s="34" t="s">
        <v>76</v>
      </c>
      <c r="C320" s="50">
        <v>44707</v>
      </c>
      <c r="D320" s="50">
        <v>44740</v>
      </c>
      <c r="E320" s="49" t="s">
        <v>359</v>
      </c>
      <c r="F320" s="70" t="s">
        <v>33</v>
      </c>
    </row>
    <row r="321" spans="1:6" ht="45" customHeight="1" x14ac:dyDescent="0.35">
      <c r="A321" s="49" t="s">
        <v>360</v>
      </c>
      <c r="B321" s="34" t="s">
        <v>52</v>
      </c>
      <c r="C321" s="50">
        <v>44708</v>
      </c>
      <c r="D321" s="68">
        <v>44734</v>
      </c>
      <c r="E321" s="49" t="s">
        <v>360</v>
      </c>
      <c r="F321" s="65" t="s">
        <v>93</v>
      </c>
    </row>
    <row r="322" spans="1:6" ht="45" customHeight="1" x14ac:dyDescent="0.35">
      <c r="A322" s="49" t="s">
        <v>361</v>
      </c>
      <c r="B322" s="34" t="s">
        <v>46</v>
      </c>
      <c r="C322" s="50">
        <v>44708</v>
      </c>
      <c r="D322" s="68">
        <v>44734</v>
      </c>
      <c r="E322" s="49" t="s">
        <v>361</v>
      </c>
      <c r="F322" s="65" t="s">
        <v>93</v>
      </c>
    </row>
    <row r="323" spans="1:6" ht="45" customHeight="1" x14ac:dyDescent="0.35">
      <c r="A323" s="49" t="s">
        <v>362</v>
      </c>
      <c r="B323" s="34" t="s">
        <v>32</v>
      </c>
      <c r="C323" s="50">
        <v>44708</v>
      </c>
      <c r="D323" s="68">
        <v>44714</v>
      </c>
      <c r="E323" s="49" t="s">
        <v>362</v>
      </c>
      <c r="F323" s="70" t="s">
        <v>33</v>
      </c>
    </row>
    <row r="324" spans="1:6" ht="45" customHeight="1" x14ac:dyDescent="0.35">
      <c r="A324" s="49" t="s">
        <v>363</v>
      </c>
      <c r="B324" s="34" t="s">
        <v>52</v>
      </c>
      <c r="C324" s="50">
        <v>44710</v>
      </c>
      <c r="D324" s="68">
        <v>44734</v>
      </c>
      <c r="E324" s="49" t="s">
        <v>363</v>
      </c>
      <c r="F324" s="65" t="s">
        <v>93</v>
      </c>
    </row>
    <row r="325" spans="1:6" ht="45" customHeight="1" x14ac:dyDescent="0.35">
      <c r="A325" s="49" t="s">
        <v>364</v>
      </c>
      <c r="B325" s="34" t="s">
        <v>52</v>
      </c>
      <c r="C325" s="50">
        <v>44711</v>
      </c>
      <c r="D325" s="68">
        <v>44734</v>
      </c>
      <c r="E325" s="49" t="s">
        <v>364</v>
      </c>
      <c r="F325" s="65" t="s">
        <v>93</v>
      </c>
    </row>
    <row r="326" spans="1:6" ht="45" customHeight="1" x14ac:dyDescent="0.35">
      <c r="A326" s="49" t="s">
        <v>365</v>
      </c>
      <c r="B326" s="34" t="s">
        <v>52</v>
      </c>
      <c r="C326" s="50">
        <v>44711</v>
      </c>
      <c r="D326" s="68">
        <v>44734</v>
      </c>
      <c r="E326" s="49" t="s">
        <v>365</v>
      </c>
      <c r="F326" s="65" t="s">
        <v>93</v>
      </c>
    </row>
    <row r="327" spans="1:6" ht="45" customHeight="1" x14ac:dyDescent="0.35">
      <c r="A327" s="49" t="s">
        <v>366</v>
      </c>
      <c r="B327" s="34" t="s">
        <v>119</v>
      </c>
      <c r="C327" s="50">
        <v>44712</v>
      </c>
      <c r="D327" s="68">
        <v>44734</v>
      </c>
      <c r="E327" s="49" t="s">
        <v>366</v>
      </c>
      <c r="F327" s="65" t="s">
        <v>93</v>
      </c>
    </row>
    <row r="328" spans="1:6" ht="45" customHeight="1" x14ac:dyDescent="0.35">
      <c r="A328" s="91" t="s">
        <v>367</v>
      </c>
      <c r="B328" s="34" t="s">
        <v>119</v>
      </c>
      <c r="C328" s="50">
        <v>44713</v>
      </c>
      <c r="D328" s="68">
        <v>44734</v>
      </c>
      <c r="E328" s="91" t="s">
        <v>367</v>
      </c>
      <c r="F328" s="65" t="s">
        <v>93</v>
      </c>
    </row>
    <row r="329" spans="1:6" ht="45" customHeight="1" x14ac:dyDescent="0.35">
      <c r="A329" s="91" t="s">
        <v>368</v>
      </c>
      <c r="B329" s="34" t="s">
        <v>119</v>
      </c>
      <c r="C329" s="50">
        <v>44714</v>
      </c>
      <c r="D329" s="50">
        <v>44720</v>
      </c>
      <c r="E329" s="91" t="s">
        <v>368</v>
      </c>
      <c r="F329" s="70" t="s">
        <v>33</v>
      </c>
    </row>
    <row r="330" spans="1:6" ht="45" customHeight="1" x14ac:dyDescent="0.35">
      <c r="A330" s="91" t="s">
        <v>369</v>
      </c>
      <c r="B330" s="92" t="s">
        <v>52</v>
      </c>
      <c r="C330" s="50">
        <v>44715</v>
      </c>
      <c r="D330" s="50">
        <v>44725</v>
      </c>
      <c r="E330" s="91" t="s">
        <v>369</v>
      </c>
      <c r="F330" s="70" t="s">
        <v>33</v>
      </c>
    </row>
    <row r="331" spans="1:6" ht="45" customHeight="1" x14ac:dyDescent="0.35">
      <c r="A331" s="91" t="s">
        <v>370</v>
      </c>
      <c r="B331" s="34" t="s">
        <v>119</v>
      </c>
      <c r="C331" s="50">
        <v>44715</v>
      </c>
      <c r="D331" s="68">
        <v>44741</v>
      </c>
      <c r="E331" s="91" t="s">
        <v>370</v>
      </c>
      <c r="F331" s="65" t="s">
        <v>93</v>
      </c>
    </row>
    <row r="332" spans="1:6" ht="45" customHeight="1" x14ac:dyDescent="0.35">
      <c r="A332" s="91" t="s">
        <v>371</v>
      </c>
      <c r="B332" s="34" t="s">
        <v>119</v>
      </c>
      <c r="C332" s="50">
        <v>44716</v>
      </c>
      <c r="D332" s="68">
        <v>44741</v>
      </c>
      <c r="E332" s="91" t="s">
        <v>371</v>
      </c>
      <c r="F332" s="65" t="s">
        <v>93</v>
      </c>
    </row>
    <row r="333" spans="1:6" ht="45" customHeight="1" x14ac:dyDescent="0.35">
      <c r="A333" s="91" t="s">
        <v>372</v>
      </c>
      <c r="B333" s="34" t="s">
        <v>119</v>
      </c>
      <c r="C333" s="50">
        <v>44718</v>
      </c>
      <c r="D333" s="68">
        <v>44741</v>
      </c>
      <c r="E333" s="91" t="s">
        <v>372</v>
      </c>
      <c r="F333" s="65" t="s">
        <v>93</v>
      </c>
    </row>
    <row r="334" spans="1:6" ht="45" customHeight="1" x14ac:dyDescent="0.35">
      <c r="A334" s="91" t="s">
        <v>373</v>
      </c>
      <c r="B334" s="34" t="s">
        <v>119</v>
      </c>
      <c r="C334" s="50">
        <v>44718</v>
      </c>
      <c r="D334" s="50">
        <v>44725</v>
      </c>
      <c r="E334" s="91" t="s">
        <v>373</v>
      </c>
      <c r="F334" s="70" t="s">
        <v>33</v>
      </c>
    </row>
    <row r="335" spans="1:6" ht="45" customHeight="1" x14ac:dyDescent="0.35">
      <c r="A335" s="47" t="s">
        <v>374</v>
      </c>
      <c r="B335" s="34" t="s">
        <v>119</v>
      </c>
      <c r="C335" s="50">
        <v>44719</v>
      </c>
      <c r="D335" s="68">
        <v>44741</v>
      </c>
      <c r="E335" s="49" t="s">
        <v>374</v>
      </c>
      <c r="F335" s="65" t="s">
        <v>93</v>
      </c>
    </row>
    <row r="336" spans="1:6" ht="45" customHeight="1" x14ac:dyDescent="0.35">
      <c r="A336" s="47" t="s">
        <v>375</v>
      </c>
      <c r="B336" s="34" t="s">
        <v>376</v>
      </c>
      <c r="C336" s="50">
        <v>44719</v>
      </c>
      <c r="D336" s="50">
        <v>44725</v>
      </c>
      <c r="E336" s="49" t="s">
        <v>375</v>
      </c>
      <c r="F336" s="70" t="s">
        <v>33</v>
      </c>
    </row>
    <row r="337" spans="1:6" ht="45" customHeight="1" x14ac:dyDescent="0.35">
      <c r="A337" s="47" t="s">
        <v>377</v>
      </c>
      <c r="B337" s="34" t="s">
        <v>376</v>
      </c>
      <c r="C337" s="50">
        <v>44719</v>
      </c>
      <c r="D337" s="50">
        <v>44725</v>
      </c>
      <c r="E337" s="49" t="s">
        <v>377</v>
      </c>
      <c r="F337" s="70" t="s">
        <v>33</v>
      </c>
    </row>
    <row r="338" spans="1:6" ht="45" customHeight="1" x14ac:dyDescent="0.35">
      <c r="A338" s="47" t="s">
        <v>378</v>
      </c>
      <c r="B338" s="34" t="s">
        <v>379</v>
      </c>
      <c r="C338" s="50">
        <v>44719</v>
      </c>
      <c r="D338" s="50">
        <v>44728</v>
      </c>
      <c r="E338" s="47" t="s">
        <v>378</v>
      </c>
      <c r="F338" s="70" t="s">
        <v>33</v>
      </c>
    </row>
    <row r="339" spans="1:6" ht="45" customHeight="1" x14ac:dyDescent="0.35">
      <c r="A339" s="47" t="s">
        <v>380</v>
      </c>
      <c r="B339" s="34" t="s">
        <v>379</v>
      </c>
      <c r="C339" s="50">
        <v>44720</v>
      </c>
      <c r="D339" s="68">
        <v>44741</v>
      </c>
      <c r="E339" s="49" t="s">
        <v>380</v>
      </c>
      <c r="F339" s="65" t="s">
        <v>93</v>
      </c>
    </row>
    <row r="340" spans="1:6" ht="45" customHeight="1" x14ac:dyDescent="0.35">
      <c r="A340" s="47" t="s">
        <v>381</v>
      </c>
      <c r="B340" s="34" t="s">
        <v>119</v>
      </c>
      <c r="C340" s="50">
        <v>44720</v>
      </c>
      <c r="D340" s="68">
        <v>44741</v>
      </c>
      <c r="E340" s="49" t="s">
        <v>381</v>
      </c>
      <c r="F340" s="65" t="s">
        <v>93</v>
      </c>
    </row>
    <row r="341" spans="1:6" ht="45" customHeight="1" x14ac:dyDescent="0.35">
      <c r="A341" s="47" t="s">
        <v>382</v>
      </c>
      <c r="B341" s="34" t="s">
        <v>119</v>
      </c>
      <c r="C341" s="50">
        <v>44720</v>
      </c>
      <c r="D341" s="68">
        <v>44741</v>
      </c>
      <c r="E341" s="49" t="s">
        <v>382</v>
      </c>
      <c r="F341" s="65" t="s">
        <v>93</v>
      </c>
    </row>
    <row r="342" spans="1:6" ht="45" customHeight="1" x14ac:dyDescent="0.35">
      <c r="A342" s="47" t="s">
        <v>383</v>
      </c>
      <c r="B342" s="27" t="s">
        <v>376</v>
      </c>
      <c r="C342" s="50">
        <v>44721</v>
      </c>
      <c r="D342" s="50">
        <v>44728</v>
      </c>
      <c r="E342" s="47" t="s">
        <v>383</v>
      </c>
      <c r="F342" s="70" t="s">
        <v>33</v>
      </c>
    </row>
    <row r="343" spans="1:6" ht="45" customHeight="1" x14ac:dyDescent="0.35">
      <c r="A343" s="47" t="s">
        <v>384</v>
      </c>
      <c r="B343" s="34" t="s">
        <v>376</v>
      </c>
      <c r="C343" s="50">
        <v>44721</v>
      </c>
      <c r="D343" s="50">
        <v>44725</v>
      </c>
      <c r="E343" s="47" t="s">
        <v>384</v>
      </c>
      <c r="F343" s="70" t="s">
        <v>33</v>
      </c>
    </row>
    <row r="344" spans="1:6" ht="45" customHeight="1" x14ac:dyDescent="0.35">
      <c r="A344" s="47" t="s">
        <v>385</v>
      </c>
      <c r="B344" s="34" t="s">
        <v>376</v>
      </c>
      <c r="C344" s="50">
        <v>44721</v>
      </c>
      <c r="D344" s="50">
        <v>44728</v>
      </c>
      <c r="E344" s="47" t="s">
        <v>385</v>
      </c>
      <c r="F344" s="70" t="s">
        <v>33</v>
      </c>
    </row>
    <row r="345" spans="1:6" ht="45" customHeight="1" x14ac:dyDescent="0.35">
      <c r="A345" s="47" t="s">
        <v>386</v>
      </c>
      <c r="B345" s="34" t="s">
        <v>119</v>
      </c>
      <c r="C345" s="50">
        <v>44722</v>
      </c>
      <c r="D345" s="68">
        <v>44741</v>
      </c>
      <c r="E345" s="49" t="s">
        <v>386</v>
      </c>
      <c r="F345" s="65" t="s">
        <v>93</v>
      </c>
    </row>
    <row r="346" spans="1:6" ht="45" customHeight="1" x14ac:dyDescent="0.35">
      <c r="A346" s="47" t="s">
        <v>387</v>
      </c>
      <c r="B346" s="34" t="s">
        <v>119</v>
      </c>
      <c r="C346" s="50">
        <v>44722</v>
      </c>
      <c r="D346" s="68">
        <v>44741</v>
      </c>
      <c r="E346" s="49" t="s">
        <v>387</v>
      </c>
      <c r="F346" s="65" t="s">
        <v>93</v>
      </c>
    </row>
    <row r="347" spans="1:6" ht="45" customHeight="1" x14ac:dyDescent="0.35">
      <c r="A347" s="47" t="s">
        <v>388</v>
      </c>
      <c r="B347" s="34" t="s">
        <v>119</v>
      </c>
      <c r="C347" s="50">
        <v>44723</v>
      </c>
      <c r="D347" s="68">
        <v>44741</v>
      </c>
      <c r="E347" s="49" t="s">
        <v>388</v>
      </c>
      <c r="F347" s="65" t="s">
        <v>93</v>
      </c>
    </row>
    <row r="348" spans="1:6" ht="45" customHeight="1" x14ac:dyDescent="0.35">
      <c r="A348" s="47" t="s">
        <v>389</v>
      </c>
      <c r="B348" s="34" t="s">
        <v>119</v>
      </c>
      <c r="C348" s="50">
        <v>44723</v>
      </c>
      <c r="D348" s="68">
        <v>44741</v>
      </c>
      <c r="E348" s="49" t="s">
        <v>389</v>
      </c>
      <c r="F348" s="65" t="s">
        <v>93</v>
      </c>
    </row>
    <row r="349" spans="1:6" ht="45" customHeight="1" x14ac:dyDescent="0.35">
      <c r="A349" s="47" t="s">
        <v>390</v>
      </c>
      <c r="B349" s="34" t="s">
        <v>391</v>
      </c>
      <c r="C349" s="50">
        <v>44723</v>
      </c>
      <c r="D349" s="50">
        <v>44735</v>
      </c>
      <c r="E349" s="49" t="s">
        <v>390</v>
      </c>
      <c r="F349" s="49" t="s">
        <v>93</v>
      </c>
    </row>
    <row r="350" spans="1:6" ht="45" customHeight="1" x14ac:dyDescent="0.35">
      <c r="A350" s="47" t="s">
        <v>392</v>
      </c>
      <c r="B350" s="34" t="s">
        <v>376</v>
      </c>
      <c r="C350" s="50">
        <v>44723</v>
      </c>
      <c r="D350" s="50">
        <v>44729</v>
      </c>
      <c r="E350" s="49" t="s">
        <v>392</v>
      </c>
      <c r="F350" s="49" t="s">
        <v>178</v>
      </c>
    </row>
    <row r="351" spans="1:6" ht="45" customHeight="1" x14ac:dyDescent="0.35">
      <c r="A351" s="47" t="s">
        <v>393</v>
      </c>
      <c r="B351" s="34" t="s">
        <v>119</v>
      </c>
      <c r="C351" s="50">
        <v>44725</v>
      </c>
      <c r="D351" s="50">
        <v>44729</v>
      </c>
      <c r="E351" s="49" t="s">
        <v>393</v>
      </c>
      <c r="F351" s="49" t="s">
        <v>93</v>
      </c>
    </row>
    <row r="352" spans="1:6" ht="45" customHeight="1" x14ac:dyDescent="0.35">
      <c r="A352" s="47" t="s">
        <v>394</v>
      </c>
      <c r="B352" s="34" t="s">
        <v>119</v>
      </c>
      <c r="C352" s="50">
        <v>44725</v>
      </c>
      <c r="D352" s="50">
        <v>44740</v>
      </c>
      <c r="E352" s="49" t="s">
        <v>394</v>
      </c>
      <c r="F352" s="49" t="s">
        <v>93</v>
      </c>
    </row>
    <row r="353" spans="1:6" ht="45" customHeight="1" x14ac:dyDescent="0.35">
      <c r="A353" s="47" t="s">
        <v>395</v>
      </c>
      <c r="B353" s="34" t="s">
        <v>119</v>
      </c>
      <c r="C353" s="50">
        <v>44725</v>
      </c>
      <c r="D353" s="50">
        <v>44740</v>
      </c>
      <c r="E353" s="49" t="s">
        <v>395</v>
      </c>
      <c r="F353" s="49" t="s">
        <v>93</v>
      </c>
    </row>
    <row r="354" spans="1:6" ht="45" customHeight="1" x14ac:dyDescent="0.35">
      <c r="A354" s="47" t="s">
        <v>396</v>
      </c>
      <c r="B354" s="34" t="s">
        <v>119</v>
      </c>
      <c r="C354" s="50">
        <v>44725</v>
      </c>
      <c r="D354" s="50">
        <v>44729</v>
      </c>
      <c r="E354" s="49" t="s">
        <v>396</v>
      </c>
      <c r="F354" s="49" t="s">
        <v>93</v>
      </c>
    </row>
    <row r="355" spans="1:6" ht="45" customHeight="1" x14ac:dyDescent="0.35">
      <c r="A355" s="47" t="s">
        <v>397</v>
      </c>
      <c r="B355" s="34" t="s">
        <v>119</v>
      </c>
      <c r="C355" s="50">
        <v>44725</v>
      </c>
      <c r="D355" s="50">
        <v>44740</v>
      </c>
      <c r="E355" s="49" t="s">
        <v>397</v>
      </c>
      <c r="F355" s="49" t="s">
        <v>93</v>
      </c>
    </row>
    <row r="356" spans="1:6" ht="45" customHeight="1" x14ac:dyDescent="0.35">
      <c r="A356" s="47" t="s">
        <v>398</v>
      </c>
      <c r="B356" s="34" t="s">
        <v>147</v>
      </c>
      <c r="C356" s="50">
        <v>44725</v>
      </c>
      <c r="D356" s="50"/>
      <c r="E356" s="47"/>
      <c r="F356" s="70" t="s">
        <v>35</v>
      </c>
    </row>
    <row r="357" spans="1:6" ht="45" customHeight="1" x14ac:dyDescent="0.35">
      <c r="A357" s="47" t="s">
        <v>399</v>
      </c>
      <c r="B357" s="34" t="s">
        <v>376</v>
      </c>
      <c r="C357" s="50">
        <v>44725</v>
      </c>
      <c r="D357" s="50">
        <v>44741</v>
      </c>
      <c r="E357" s="47" t="s">
        <v>399</v>
      </c>
      <c r="F357" s="70" t="s">
        <v>33</v>
      </c>
    </row>
    <row r="358" spans="1:6" ht="45" customHeight="1" x14ac:dyDescent="0.35">
      <c r="A358" s="47" t="s">
        <v>400</v>
      </c>
      <c r="B358" s="34" t="s">
        <v>119</v>
      </c>
      <c r="C358" s="50">
        <v>44726</v>
      </c>
      <c r="D358" s="50">
        <v>44740</v>
      </c>
      <c r="E358" s="47" t="s">
        <v>400</v>
      </c>
      <c r="F358" s="49" t="s">
        <v>93</v>
      </c>
    </row>
    <row r="359" spans="1:6" ht="45" customHeight="1" x14ac:dyDescent="0.35">
      <c r="A359" s="47" t="s">
        <v>401</v>
      </c>
      <c r="B359" s="34" t="s">
        <v>119</v>
      </c>
      <c r="C359" s="50">
        <v>44726</v>
      </c>
      <c r="D359" s="50">
        <v>44740</v>
      </c>
      <c r="E359" s="47" t="s">
        <v>401</v>
      </c>
      <c r="F359" s="49" t="s">
        <v>93</v>
      </c>
    </row>
    <row r="360" spans="1:6" ht="45" customHeight="1" x14ac:dyDescent="0.35">
      <c r="A360" s="47" t="s">
        <v>402</v>
      </c>
      <c r="B360" s="34" t="s">
        <v>119</v>
      </c>
      <c r="C360" s="50">
        <v>44726</v>
      </c>
      <c r="D360" s="50">
        <v>44735</v>
      </c>
      <c r="E360" s="47" t="s">
        <v>402</v>
      </c>
      <c r="F360" s="70" t="s">
        <v>33</v>
      </c>
    </row>
    <row r="361" spans="1:6" ht="45" customHeight="1" x14ac:dyDescent="0.35">
      <c r="A361" s="47" t="s">
        <v>403</v>
      </c>
      <c r="B361" s="34" t="s">
        <v>119</v>
      </c>
      <c r="C361" s="50">
        <v>44727</v>
      </c>
      <c r="D361" s="50">
        <v>44742</v>
      </c>
      <c r="E361" s="47" t="s">
        <v>403</v>
      </c>
      <c r="F361" s="70" t="s">
        <v>33</v>
      </c>
    </row>
    <row r="362" spans="1:6" ht="45" customHeight="1" x14ac:dyDescent="0.35">
      <c r="A362" s="47" t="s">
        <v>404</v>
      </c>
      <c r="B362" s="34" t="s">
        <v>119</v>
      </c>
      <c r="C362" s="50">
        <v>44727</v>
      </c>
      <c r="D362" s="50"/>
      <c r="E362" s="47"/>
      <c r="F362" s="71" t="s">
        <v>35</v>
      </c>
    </row>
    <row r="363" spans="1:6" ht="45" customHeight="1" x14ac:dyDescent="0.35">
      <c r="A363" s="47" t="s">
        <v>405</v>
      </c>
      <c r="B363" s="34" t="s">
        <v>119</v>
      </c>
      <c r="C363" s="50">
        <v>44728</v>
      </c>
      <c r="D363" s="50">
        <v>44756</v>
      </c>
      <c r="E363" s="47" t="s">
        <v>405</v>
      </c>
      <c r="F363" s="65" t="s">
        <v>93</v>
      </c>
    </row>
    <row r="364" spans="1:6" ht="45" customHeight="1" x14ac:dyDescent="0.35">
      <c r="A364" s="47" t="s">
        <v>406</v>
      </c>
      <c r="B364" s="34" t="s">
        <v>376</v>
      </c>
      <c r="C364" s="50">
        <v>44728</v>
      </c>
      <c r="D364" s="50">
        <v>44740</v>
      </c>
      <c r="E364" s="47" t="s">
        <v>406</v>
      </c>
      <c r="F364" s="70" t="s">
        <v>33</v>
      </c>
    </row>
    <row r="365" spans="1:6" ht="45" customHeight="1" x14ac:dyDescent="0.35">
      <c r="A365" s="47" t="s">
        <v>407</v>
      </c>
      <c r="B365" s="34" t="s">
        <v>119</v>
      </c>
      <c r="C365" s="50">
        <v>44728</v>
      </c>
      <c r="D365" s="50">
        <v>44740</v>
      </c>
      <c r="E365" s="47" t="s">
        <v>407</v>
      </c>
      <c r="F365" s="49" t="s">
        <v>93</v>
      </c>
    </row>
    <row r="366" spans="1:6" ht="45" customHeight="1" x14ac:dyDescent="0.35">
      <c r="A366" s="47" t="s">
        <v>408</v>
      </c>
      <c r="B366" s="34" t="s">
        <v>409</v>
      </c>
      <c r="C366" s="50">
        <v>44729</v>
      </c>
      <c r="D366" s="50">
        <v>44740</v>
      </c>
      <c r="E366" s="47" t="s">
        <v>408</v>
      </c>
      <c r="F366" s="49" t="s">
        <v>93</v>
      </c>
    </row>
    <row r="367" spans="1:6" ht="29" x14ac:dyDescent="0.35">
      <c r="A367" s="47" t="s">
        <v>410</v>
      </c>
      <c r="B367" s="34" t="s">
        <v>376</v>
      </c>
      <c r="C367" s="50">
        <v>44729</v>
      </c>
      <c r="D367" s="50">
        <v>44790</v>
      </c>
      <c r="E367" s="47" t="s">
        <v>410</v>
      </c>
      <c r="F367" s="47" t="s">
        <v>33</v>
      </c>
    </row>
    <row r="368" spans="1:6" ht="45" customHeight="1" x14ac:dyDescent="0.35">
      <c r="A368" s="47" t="s">
        <v>411</v>
      </c>
      <c r="B368" s="34" t="s">
        <v>119</v>
      </c>
      <c r="C368" s="50">
        <v>44729</v>
      </c>
      <c r="D368" s="50">
        <v>44740</v>
      </c>
      <c r="E368" s="47" t="s">
        <v>411</v>
      </c>
      <c r="F368" s="49" t="s">
        <v>93</v>
      </c>
    </row>
    <row r="369" spans="1:6" ht="40" customHeight="1" x14ac:dyDescent="0.35">
      <c r="A369" s="47" t="s">
        <v>412</v>
      </c>
      <c r="B369" s="34" t="s">
        <v>119</v>
      </c>
      <c r="C369" s="50">
        <v>44729</v>
      </c>
      <c r="D369" s="50">
        <v>44740</v>
      </c>
      <c r="E369" s="47" t="s">
        <v>412</v>
      </c>
      <c r="F369" s="49" t="s">
        <v>93</v>
      </c>
    </row>
    <row r="370" spans="1:6" x14ac:dyDescent="0.35">
      <c r="A370" s="47" t="s">
        <v>413</v>
      </c>
      <c r="B370" s="34" t="s">
        <v>119</v>
      </c>
      <c r="C370" s="50">
        <v>44729</v>
      </c>
      <c r="D370" s="50">
        <v>44740</v>
      </c>
      <c r="E370" s="47" t="s">
        <v>413</v>
      </c>
      <c r="F370" s="70" t="s">
        <v>33</v>
      </c>
    </row>
    <row r="371" spans="1:6" ht="45" customHeight="1" x14ac:dyDescent="0.35">
      <c r="A371" s="47" t="s">
        <v>414</v>
      </c>
      <c r="B371" s="34" t="s">
        <v>391</v>
      </c>
      <c r="C371" s="50">
        <v>44729</v>
      </c>
      <c r="D371" s="50">
        <v>44778</v>
      </c>
      <c r="E371" s="47" t="s">
        <v>414</v>
      </c>
      <c r="F371" s="47" t="s">
        <v>33</v>
      </c>
    </row>
    <row r="372" spans="1:6" ht="45" customHeight="1" x14ac:dyDescent="0.35">
      <c r="A372" s="47" t="s">
        <v>415</v>
      </c>
      <c r="B372" s="34" t="s">
        <v>119</v>
      </c>
      <c r="C372" s="50">
        <v>44729</v>
      </c>
      <c r="D372" s="50">
        <v>44740</v>
      </c>
      <c r="E372" s="47" t="s">
        <v>415</v>
      </c>
      <c r="F372" s="49" t="s">
        <v>93</v>
      </c>
    </row>
    <row r="373" spans="1:6" ht="40" customHeight="1" x14ac:dyDescent="0.35">
      <c r="A373" s="47" t="s">
        <v>416</v>
      </c>
      <c r="B373" s="34" t="s">
        <v>147</v>
      </c>
      <c r="C373" s="50">
        <v>44729</v>
      </c>
      <c r="D373" s="50">
        <v>44756</v>
      </c>
      <c r="E373" s="52" t="s">
        <v>416</v>
      </c>
      <c r="F373" s="65" t="s">
        <v>93</v>
      </c>
    </row>
    <row r="374" spans="1:6" ht="40" customHeight="1" x14ac:dyDescent="0.35">
      <c r="A374" s="47" t="s">
        <v>417</v>
      </c>
      <c r="B374" s="34" t="s">
        <v>119</v>
      </c>
      <c r="C374" s="50">
        <v>44730</v>
      </c>
      <c r="D374" s="50">
        <v>44740</v>
      </c>
      <c r="E374" s="47" t="s">
        <v>417</v>
      </c>
      <c r="F374" s="49" t="s">
        <v>93</v>
      </c>
    </row>
    <row r="375" spans="1:6" ht="40" customHeight="1" x14ac:dyDescent="0.35">
      <c r="A375" s="47" t="s">
        <v>418</v>
      </c>
      <c r="B375" s="34" t="s">
        <v>119</v>
      </c>
      <c r="C375" s="50">
        <v>44730</v>
      </c>
      <c r="D375" s="50">
        <v>44740</v>
      </c>
      <c r="E375" s="47" t="s">
        <v>418</v>
      </c>
      <c r="F375" s="49" t="s">
        <v>93</v>
      </c>
    </row>
    <row r="376" spans="1:6" ht="40" customHeight="1" x14ac:dyDescent="0.35">
      <c r="A376" s="47" t="s">
        <v>419</v>
      </c>
      <c r="B376" s="34" t="s">
        <v>379</v>
      </c>
      <c r="C376" s="50">
        <v>44730</v>
      </c>
      <c r="D376" s="50">
        <v>44741</v>
      </c>
      <c r="E376" s="47" t="s">
        <v>419</v>
      </c>
      <c r="F376" s="49" t="s">
        <v>93</v>
      </c>
    </row>
    <row r="377" spans="1:6" ht="45" customHeight="1" x14ac:dyDescent="0.35">
      <c r="A377" s="47" t="s">
        <v>420</v>
      </c>
      <c r="B377" s="34" t="s">
        <v>119</v>
      </c>
      <c r="C377" s="50">
        <v>44730</v>
      </c>
      <c r="D377" s="50">
        <v>44741</v>
      </c>
      <c r="E377" s="47" t="s">
        <v>420</v>
      </c>
      <c r="F377" s="49" t="s">
        <v>178</v>
      </c>
    </row>
    <row r="378" spans="1:6" ht="45" customHeight="1" x14ac:dyDescent="0.35">
      <c r="A378" s="47" t="s">
        <v>421</v>
      </c>
      <c r="B378" s="34" t="s">
        <v>119</v>
      </c>
      <c r="C378" s="50">
        <v>44730</v>
      </c>
      <c r="D378" s="50">
        <v>44741</v>
      </c>
      <c r="E378" s="47" t="s">
        <v>421</v>
      </c>
      <c r="F378" s="49" t="s">
        <v>93</v>
      </c>
    </row>
    <row r="379" spans="1:6" ht="45" customHeight="1" x14ac:dyDescent="0.35">
      <c r="A379" s="47" t="s">
        <v>422</v>
      </c>
      <c r="B379" s="34" t="s">
        <v>119</v>
      </c>
      <c r="C379" s="50">
        <v>44730</v>
      </c>
      <c r="D379" s="50">
        <v>44741</v>
      </c>
      <c r="E379" s="47" t="s">
        <v>422</v>
      </c>
      <c r="F379" s="49" t="s">
        <v>93</v>
      </c>
    </row>
    <row r="380" spans="1:6" ht="45" customHeight="1" x14ac:dyDescent="0.35">
      <c r="A380" s="47" t="s">
        <v>423</v>
      </c>
      <c r="B380" s="34" t="s">
        <v>119</v>
      </c>
      <c r="C380" s="50">
        <v>44730</v>
      </c>
      <c r="D380" s="50">
        <v>44741</v>
      </c>
      <c r="E380" s="47" t="s">
        <v>423</v>
      </c>
      <c r="F380" s="49" t="s">
        <v>178</v>
      </c>
    </row>
    <row r="381" spans="1:6" ht="45" customHeight="1" x14ac:dyDescent="0.35">
      <c r="A381" s="47" t="s">
        <v>424</v>
      </c>
      <c r="B381" s="34" t="s">
        <v>119</v>
      </c>
      <c r="C381" s="50">
        <v>44731</v>
      </c>
      <c r="D381" s="50">
        <v>44741</v>
      </c>
      <c r="E381" s="49" t="s">
        <v>424</v>
      </c>
      <c r="F381" s="49" t="s">
        <v>93</v>
      </c>
    </row>
    <row r="382" spans="1:6" ht="45" customHeight="1" x14ac:dyDescent="0.35">
      <c r="A382" s="47" t="s">
        <v>425</v>
      </c>
      <c r="B382" s="34" t="s">
        <v>119</v>
      </c>
      <c r="C382" s="50">
        <v>44731</v>
      </c>
      <c r="D382" s="50">
        <v>44756</v>
      </c>
      <c r="E382" s="49" t="s">
        <v>425</v>
      </c>
      <c r="F382" s="65" t="s">
        <v>93</v>
      </c>
    </row>
    <row r="383" spans="1:6" ht="45" customHeight="1" x14ac:dyDescent="0.35">
      <c r="A383" s="47" t="s">
        <v>426</v>
      </c>
      <c r="B383" s="34" t="s">
        <v>379</v>
      </c>
      <c r="C383" s="50">
        <v>44731</v>
      </c>
      <c r="D383" s="50">
        <v>44741</v>
      </c>
      <c r="E383" s="49" t="s">
        <v>426</v>
      </c>
      <c r="F383" s="49" t="s">
        <v>93</v>
      </c>
    </row>
    <row r="384" spans="1:6" ht="45" customHeight="1" x14ac:dyDescent="0.35">
      <c r="A384" s="47" t="s">
        <v>427</v>
      </c>
      <c r="B384" s="34" t="s">
        <v>119</v>
      </c>
      <c r="C384" s="50">
        <v>44732</v>
      </c>
      <c r="D384" s="50">
        <v>44732</v>
      </c>
      <c r="E384" s="49" t="s">
        <v>427</v>
      </c>
      <c r="F384" s="49" t="s">
        <v>93</v>
      </c>
    </row>
    <row r="385" spans="1:6" ht="45" customHeight="1" x14ac:dyDescent="0.35">
      <c r="A385" s="47" t="s">
        <v>428</v>
      </c>
      <c r="B385" s="34" t="s">
        <v>119</v>
      </c>
      <c r="C385" s="50">
        <v>44732</v>
      </c>
      <c r="D385" s="50">
        <v>44741</v>
      </c>
      <c r="E385" s="49" t="s">
        <v>428</v>
      </c>
      <c r="F385" s="49" t="s">
        <v>178</v>
      </c>
    </row>
    <row r="386" spans="1:6" ht="45" customHeight="1" x14ac:dyDescent="0.35">
      <c r="A386" s="47" t="s">
        <v>429</v>
      </c>
      <c r="B386" s="34" t="s">
        <v>119</v>
      </c>
      <c r="C386" s="50">
        <v>44732</v>
      </c>
      <c r="D386" s="50">
        <v>44736</v>
      </c>
      <c r="E386" s="49" t="s">
        <v>429</v>
      </c>
      <c r="F386" s="49" t="s">
        <v>178</v>
      </c>
    </row>
    <row r="387" spans="1:6" ht="45" customHeight="1" x14ac:dyDescent="0.35">
      <c r="A387" s="47" t="s">
        <v>430</v>
      </c>
      <c r="B387" s="34" t="s">
        <v>119</v>
      </c>
      <c r="C387" s="50">
        <v>44733</v>
      </c>
      <c r="D387" s="50">
        <v>44741</v>
      </c>
      <c r="E387" s="49" t="s">
        <v>430</v>
      </c>
      <c r="F387" s="49" t="s">
        <v>178</v>
      </c>
    </row>
    <row r="388" spans="1:6" ht="45" customHeight="1" x14ac:dyDescent="0.35">
      <c r="A388" s="47" t="s">
        <v>431</v>
      </c>
      <c r="B388" s="34" t="s">
        <v>391</v>
      </c>
      <c r="C388" s="50">
        <v>44733</v>
      </c>
      <c r="D388" s="50">
        <v>44735</v>
      </c>
      <c r="E388" s="49" t="s">
        <v>431</v>
      </c>
      <c r="F388" s="70" t="s">
        <v>33</v>
      </c>
    </row>
    <row r="389" spans="1:6" ht="45" customHeight="1" x14ac:dyDescent="0.35">
      <c r="A389" s="47" t="s">
        <v>432</v>
      </c>
      <c r="B389" s="34" t="s">
        <v>147</v>
      </c>
      <c r="C389" s="50">
        <v>44733</v>
      </c>
      <c r="D389" s="50">
        <v>44741</v>
      </c>
      <c r="E389" s="49" t="s">
        <v>432</v>
      </c>
      <c r="F389" s="49" t="s">
        <v>93</v>
      </c>
    </row>
    <row r="390" spans="1:6" ht="45" customHeight="1" x14ac:dyDescent="0.35">
      <c r="A390" s="47" t="s">
        <v>433</v>
      </c>
      <c r="B390" s="34" t="s">
        <v>119</v>
      </c>
      <c r="C390" s="50">
        <v>44733</v>
      </c>
      <c r="D390" s="50">
        <v>44741</v>
      </c>
      <c r="E390" s="49" t="s">
        <v>433</v>
      </c>
      <c r="F390" s="49" t="s">
        <v>93</v>
      </c>
    </row>
    <row r="391" spans="1:6" ht="45" customHeight="1" x14ac:dyDescent="0.35">
      <c r="A391" s="47" t="s">
        <v>434</v>
      </c>
      <c r="B391" s="34" t="s">
        <v>119</v>
      </c>
      <c r="C391" s="50">
        <v>44733</v>
      </c>
      <c r="D391" s="50">
        <v>44741</v>
      </c>
      <c r="E391" s="49" t="s">
        <v>434</v>
      </c>
      <c r="F391" s="49" t="s">
        <v>93</v>
      </c>
    </row>
    <row r="392" spans="1:6" ht="45" customHeight="1" x14ac:dyDescent="0.35">
      <c r="A392" s="47" t="s">
        <v>435</v>
      </c>
      <c r="B392" s="34" t="s">
        <v>119</v>
      </c>
      <c r="C392" s="50">
        <v>44733</v>
      </c>
      <c r="D392" s="50">
        <v>44741</v>
      </c>
      <c r="E392" s="49" t="s">
        <v>435</v>
      </c>
      <c r="F392" s="49" t="s">
        <v>93</v>
      </c>
    </row>
    <row r="393" spans="1:6" ht="45" customHeight="1" x14ac:dyDescent="0.35">
      <c r="A393" s="47" t="s">
        <v>436</v>
      </c>
      <c r="B393" s="34" t="s">
        <v>376</v>
      </c>
      <c r="C393" s="50">
        <v>44733</v>
      </c>
      <c r="D393" s="50">
        <v>44790</v>
      </c>
      <c r="E393" s="49" t="s">
        <v>436</v>
      </c>
      <c r="F393" s="47" t="s">
        <v>33</v>
      </c>
    </row>
    <row r="394" spans="1:6" ht="45" customHeight="1" x14ac:dyDescent="0.35">
      <c r="A394" s="47" t="s">
        <v>437</v>
      </c>
      <c r="B394" s="34" t="s">
        <v>379</v>
      </c>
      <c r="C394" s="50">
        <v>44734</v>
      </c>
      <c r="D394" s="50">
        <v>44741</v>
      </c>
      <c r="E394" s="49" t="s">
        <v>437</v>
      </c>
      <c r="F394" s="70" t="s">
        <v>33</v>
      </c>
    </row>
    <row r="395" spans="1:6" ht="45" customHeight="1" x14ac:dyDescent="0.35">
      <c r="A395" s="47" t="s">
        <v>438</v>
      </c>
      <c r="B395" s="34" t="s">
        <v>376</v>
      </c>
      <c r="C395" s="50">
        <v>44734</v>
      </c>
      <c r="D395" s="50">
        <v>44743</v>
      </c>
      <c r="E395" s="49" t="s">
        <v>438</v>
      </c>
      <c r="F395" s="70" t="s">
        <v>33</v>
      </c>
    </row>
    <row r="396" spans="1:6" ht="45" customHeight="1" x14ac:dyDescent="0.35">
      <c r="A396" s="47" t="s">
        <v>439</v>
      </c>
      <c r="B396" s="34" t="s">
        <v>119</v>
      </c>
      <c r="C396" s="50">
        <v>44734</v>
      </c>
      <c r="D396" s="50">
        <v>44741</v>
      </c>
      <c r="E396" s="49" t="s">
        <v>439</v>
      </c>
      <c r="F396" s="49" t="s">
        <v>93</v>
      </c>
    </row>
    <row r="397" spans="1:6" ht="45" customHeight="1" x14ac:dyDescent="0.35">
      <c r="A397" s="47" t="s">
        <v>440</v>
      </c>
      <c r="B397" s="34" t="s">
        <v>376</v>
      </c>
      <c r="C397" s="50">
        <v>44734</v>
      </c>
      <c r="D397" s="50">
        <v>44743</v>
      </c>
      <c r="E397" s="49" t="s">
        <v>440</v>
      </c>
      <c r="F397" s="70" t="s">
        <v>33</v>
      </c>
    </row>
    <row r="398" spans="1:6" ht="45" customHeight="1" x14ac:dyDescent="0.35">
      <c r="A398" s="47" t="s">
        <v>441</v>
      </c>
      <c r="B398" s="34" t="s">
        <v>147</v>
      </c>
      <c r="C398" s="50">
        <v>44734</v>
      </c>
      <c r="D398" s="50">
        <v>44741</v>
      </c>
      <c r="E398" s="49" t="s">
        <v>441</v>
      </c>
      <c r="F398" s="49" t="s">
        <v>178</v>
      </c>
    </row>
    <row r="399" spans="1:6" ht="45" customHeight="1" x14ac:dyDescent="0.35">
      <c r="A399" s="47" t="s">
        <v>442</v>
      </c>
      <c r="B399" s="34" t="s">
        <v>147</v>
      </c>
      <c r="C399" s="50">
        <v>44734</v>
      </c>
      <c r="D399" s="50">
        <v>44741</v>
      </c>
      <c r="E399" s="49" t="s">
        <v>442</v>
      </c>
      <c r="F399" s="49" t="s">
        <v>93</v>
      </c>
    </row>
    <row r="400" spans="1:6" ht="45" customHeight="1" x14ac:dyDescent="0.35">
      <c r="A400" s="47" t="s">
        <v>443</v>
      </c>
      <c r="B400" s="34" t="s">
        <v>119</v>
      </c>
      <c r="C400" s="50">
        <v>44734</v>
      </c>
      <c r="D400" s="50">
        <v>44741</v>
      </c>
      <c r="E400" s="49" t="s">
        <v>443</v>
      </c>
      <c r="F400" s="49" t="s">
        <v>93</v>
      </c>
    </row>
    <row r="401" spans="1:6" ht="45" customHeight="1" x14ac:dyDescent="0.35">
      <c r="A401" s="47" t="s">
        <v>444</v>
      </c>
      <c r="B401" s="34" t="s">
        <v>119</v>
      </c>
      <c r="C401" s="50">
        <v>44734</v>
      </c>
      <c r="D401" s="50">
        <v>44741</v>
      </c>
      <c r="E401" s="49" t="s">
        <v>444</v>
      </c>
      <c r="F401" s="49" t="s">
        <v>93</v>
      </c>
    </row>
    <row r="402" spans="1:6" ht="45" customHeight="1" x14ac:dyDescent="0.35">
      <c r="A402" s="47" t="s">
        <v>445</v>
      </c>
      <c r="B402" s="34" t="s">
        <v>119</v>
      </c>
      <c r="C402" s="50">
        <v>44734</v>
      </c>
      <c r="D402" s="50">
        <v>44741</v>
      </c>
      <c r="E402" s="49" t="s">
        <v>445</v>
      </c>
      <c r="F402" s="49" t="s">
        <v>93</v>
      </c>
    </row>
    <row r="403" spans="1:6" ht="45" customHeight="1" x14ac:dyDescent="0.35">
      <c r="A403" s="47" t="s">
        <v>446</v>
      </c>
      <c r="B403" s="34" t="s">
        <v>119</v>
      </c>
      <c r="C403" s="50">
        <v>44734</v>
      </c>
      <c r="D403" s="50">
        <v>44741</v>
      </c>
      <c r="E403" s="49" t="s">
        <v>446</v>
      </c>
      <c r="F403" s="49" t="s">
        <v>93</v>
      </c>
    </row>
    <row r="404" spans="1:6" ht="45" customHeight="1" x14ac:dyDescent="0.35">
      <c r="A404" s="47" t="s">
        <v>447</v>
      </c>
      <c r="B404" s="34" t="s">
        <v>119</v>
      </c>
      <c r="C404" s="50">
        <v>44735</v>
      </c>
      <c r="D404" s="50">
        <v>44741</v>
      </c>
      <c r="E404" s="49" t="s">
        <v>447</v>
      </c>
      <c r="F404" s="49" t="s">
        <v>93</v>
      </c>
    </row>
    <row r="405" spans="1:6" ht="45" customHeight="1" x14ac:dyDescent="0.35">
      <c r="A405" s="47" t="s">
        <v>448</v>
      </c>
      <c r="B405" s="34" t="s">
        <v>119</v>
      </c>
      <c r="C405" s="50">
        <v>44735</v>
      </c>
      <c r="D405" s="50">
        <v>44741</v>
      </c>
      <c r="E405" s="49" t="s">
        <v>448</v>
      </c>
      <c r="F405" s="49" t="s">
        <v>178</v>
      </c>
    </row>
    <row r="406" spans="1:6" ht="45" customHeight="1" x14ac:dyDescent="0.35">
      <c r="A406" s="47" t="s">
        <v>449</v>
      </c>
      <c r="B406" s="34" t="s">
        <v>376</v>
      </c>
      <c r="C406" s="50">
        <v>44735</v>
      </c>
      <c r="D406" s="50">
        <v>44741</v>
      </c>
      <c r="E406" s="49" t="s">
        <v>449</v>
      </c>
      <c r="F406" s="49" t="s">
        <v>93</v>
      </c>
    </row>
    <row r="407" spans="1:6" ht="45" customHeight="1" x14ac:dyDescent="0.35">
      <c r="A407" s="47" t="s">
        <v>450</v>
      </c>
      <c r="B407" s="34" t="s">
        <v>119</v>
      </c>
      <c r="C407" s="50">
        <v>44735</v>
      </c>
      <c r="D407" s="50">
        <v>44741</v>
      </c>
      <c r="E407" s="49" t="s">
        <v>450</v>
      </c>
      <c r="F407" s="49" t="s">
        <v>93</v>
      </c>
    </row>
    <row r="408" spans="1:6" ht="45" customHeight="1" x14ac:dyDescent="0.35">
      <c r="A408" s="47" t="s">
        <v>451</v>
      </c>
      <c r="B408" s="34" t="s">
        <v>119</v>
      </c>
      <c r="C408" s="50">
        <v>44735</v>
      </c>
      <c r="D408" s="50">
        <v>44741</v>
      </c>
      <c r="E408" s="49" t="s">
        <v>451</v>
      </c>
      <c r="F408" s="49" t="s">
        <v>93</v>
      </c>
    </row>
    <row r="409" spans="1:6" ht="45" customHeight="1" x14ac:dyDescent="0.35">
      <c r="A409" s="47" t="s">
        <v>452</v>
      </c>
      <c r="B409" s="34" t="s">
        <v>147</v>
      </c>
      <c r="C409" s="50">
        <v>44735</v>
      </c>
      <c r="D409" s="50">
        <v>44741</v>
      </c>
      <c r="E409" s="49" t="s">
        <v>452</v>
      </c>
      <c r="F409" s="49" t="s">
        <v>93</v>
      </c>
    </row>
    <row r="410" spans="1:6" ht="45" customHeight="1" x14ac:dyDescent="0.35">
      <c r="A410" s="47" t="s">
        <v>453</v>
      </c>
      <c r="B410" s="34" t="s">
        <v>119</v>
      </c>
      <c r="C410" s="50">
        <v>44736</v>
      </c>
      <c r="D410" s="50">
        <v>44741</v>
      </c>
      <c r="E410" s="49" t="s">
        <v>453</v>
      </c>
      <c r="F410" s="49" t="s">
        <v>93</v>
      </c>
    </row>
    <row r="411" spans="1:6" ht="45" customHeight="1" x14ac:dyDescent="0.35">
      <c r="A411" s="47" t="s">
        <v>454</v>
      </c>
      <c r="B411" s="34" t="s">
        <v>119</v>
      </c>
      <c r="C411" s="50">
        <v>44736</v>
      </c>
      <c r="D411" s="50">
        <v>44741</v>
      </c>
      <c r="E411" s="49" t="s">
        <v>454</v>
      </c>
      <c r="F411" s="49" t="s">
        <v>178</v>
      </c>
    </row>
    <row r="412" spans="1:6" ht="45" customHeight="1" x14ac:dyDescent="0.35">
      <c r="A412" s="47" t="s">
        <v>455</v>
      </c>
      <c r="B412" s="34" t="s">
        <v>119</v>
      </c>
      <c r="C412" s="50">
        <v>44737</v>
      </c>
      <c r="D412" s="50">
        <v>44741</v>
      </c>
      <c r="E412" s="49" t="s">
        <v>455</v>
      </c>
      <c r="F412" s="49" t="s">
        <v>93</v>
      </c>
    </row>
    <row r="413" spans="1:6" ht="45" customHeight="1" x14ac:dyDescent="0.35">
      <c r="A413" s="47" t="s">
        <v>456</v>
      </c>
      <c r="B413" s="34" t="s">
        <v>119</v>
      </c>
      <c r="C413" s="50">
        <v>44737</v>
      </c>
      <c r="D413" s="50">
        <v>44741</v>
      </c>
      <c r="E413" s="49" t="s">
        <v>456</v>
      </c>
      <c r="F413" s="49" t="s">
        <v>93</v>
      </c>
    </row>
    <row r="414" spans="1:6" ht="45" customHeight="1" x14ac:dyDescent="0.35">
      <c r="A414" s="47" t="s">
        <v>457</v>
      </c>
      <c r="B414" s="34" t="s">
        <v>119</v>
      </c>
      <c r="C414" s="50">
        <v>44737</v>
      </c>
      <c r="D414" s="50">
        <v>44741</v>
      </c>
      <c r="E414" s="49" t="s">
        <v>457</v>
      </c>
      <c r="F414" s="49" t="s">
        <v>93</v>
      </c>
    </row>
    <row r="415" spans="1:6" ht="45" customHeight="1" x14ac:dyDescent="0.35">
      <c r="A415" s="47" t="s">
        <v>458</v>
      </c>
      <c r="B415" s="34" t="s">
        <v>409</v>
      </c>
      <c r="C415" s="50">
        <v>44737</v>
      </c>
      <c r="D415" s="50">
        <v>44741</v>
      </c>
      <c r="E415" s="49" t="s">
        <v>458</v>
      </c>
      <c r="F415" s="49" t="s">
        <v>93</v>
      </c>
    </row>
    <row r="416" spans="1:6" ht="45" customHeight="1" x14ac:dyDescent="0.35">
      <c r="A416" s="47" t="s">
        <v>459</v>
      </c>
      <c r="B416" s="34" t="s">
        <v>119</v>
      </c>
      <c r="C416" s="50">
        <v>44737</v>
      </c>
      <c r="D416" s="50">
        <v>44741</v>
      </c>
      <c r="E416" s="49" t="s">
        <v>459</v>
      </c>
      <c r="F416" s="49" t="s">
        <v>93</v>
      </c>
    </row>
    <row r="417" spans="1:6" ht="45" customHeight="1" x14ac:dyDescent="0.35">
      <c r="A417" s="47" t="s">
        <v>460</v>
      </c>
      <c r="B417" s="34" t="s">
        <v>376</v>
      </c>
      <c r="C417" s="50">
        <v>44737</v>
      </c>
      <c r="D417" s="50">
        <v>44741</v>
      </c>
      <c r="E417" s="49" t="s">
        <v>460</v>
      </c>
      <c r="F417" s="49" t="s">
        <v>93</v>
      </c>
    </row>
    <row r="418" spans="1:6" ht="45" customHeight="1" x14ac:dyDescent="0.35">
      <c r="A418" s="47" t="s">
        <v>461</v>
      </c>
      <c r="B418" s="34" t="s">
        <v>119</v>
      </c>
      <c r="C418" s="50">
        <v>44738</v>
      </c>
      <c r="D418" s="50">
        <v>44741</v>
      </c>
      <c r="E418" s="49" t="s">
        <v>461</v>
      </c>
      <c r="F418" s="49" t="s">
        <v>93</v>
      </c>
    </row>
    <row r="419" spans="1:6" ht="45" customHeight="1" x14ac:dyDescent="0.35">
      <c r="A419" s="47" t="s">
        <v>462</v>
      </c>
      <c r="B419" s="34" t="s">
        <v>119</v>
      </c>
      <c r="C419" s="50">
        <v>44738</v>
      </c>
      <c r="D419" s="50">
        <v>44741</v>
      </c>
      <c r="E419" s="49" t="s">
        <v>462</v>
      </c>
      <c r="F419" s="49" t="s">
        <v>93</v>
      </c>
    </row>
    <row r="420" spans="1:6" ht="45" customHeight="1" x14ac:dyDescent="0.35">
      <c r="A420" s="47" t="s">
        <v>463</v>
      </c>
      <c r="B420" s="34" t="s">
        <v>119</v>
      </c>
      <c r="C420" s="50">
        <v>44738</v>
      </c>
      <c r="D420" s="50">
        <v>44741</v>
      </c>
      <c r="E420" s="49" t="s">
        <v>463</v>
      </c>
      <c r="F420" s="49" t="s">
        <v>93</v>
      </c>
    </row>
    <row r="421" spans="1:6" ht="45" customHeight="1" x14ac:dyDescent="0.35">
      <c r="A421" s="47" t="s">
        <v>464</v>
      </c>
      <c r="B421" s="34" t="s">
        <v>119</v>
      </c>
      <c r="C421" s="50">
        <v>44738</v>
      </c>
      <c r="D421" s="50">
        <v>44741</v>
      </c>
      <c r="E421" s="49" t="s">
        <v>464</v>
      </c>
      <c r="F421" s="49" t="s">
        <v>93</v>
      </c>
    </row>
    <row r="422" spans="1:6" ht="45" customHeight="1" x14ac:dyDescent="0.35">
      <c r="A422" s="47" t="s">
        <v>465</v>
      </c>
      <c r="B422" s="34" t="s">
        <v>119</v>
      </c>
      <c r="C422" s="50">
        <v>44738</v>
      </c>
      <c r="D422" s="50">
        <v>44741</v>
      </c>
      <c r="E422" s="49" t="s">
        <v>465</v>
      </c>
      <c r="F422" s="49" t="s">
        <v>93</v>
      </c>
    </row>
    <row r="423" spans="1:6" ht="45" customHeight="1" x14ac:dyDescent="0.35">
      <c r="A423" s="47" t="s">
        <v>466</v>
      </c>
      <c r="B423" s="34" t="s">
        <v>379</v>
      </c>
      <c r="C423" s="50">
        <v>44739</v>
      </c>
      <c r="D423" s="50">
        <v>44741</v>
      </c>
      <c r="E423" s="49" t="s">
        <v>466</v>
      </c>
      <c r="F423" s="49" t="s">
        <v>93</v>
      </c>
    </row>
    <row r="424" spans="1:6" ht="45" customHeight="1" x14ac:dyDescent="0.35">
      <c r="A424" s="47" t="s">
        <v>467</v>
      </c>
      <c r="B424" s="34" t="s">
        <v>147</v>
      </c>
      <c r="C424" s="50">
        <v>44740</v>
      </c>
      <c r="D424" s="50">
        <v>44741</v>
      </c>
      <c r="E424" s="49" t="s">
        <v>467</v>
      </c>
      <c r="F424" s="49" t="s">
        <v>178</v>
      </c>
    </row>
    <row r="425" spans="1:6" ht="45" customHeight="1" x14ac:dyDescent="0.35">
      <c r="A425" s="47" t="s">
        <v>468</v>
      </c>
      <c r="B425" s="34" t="s">
        <v>119</v>
      </c>
      <c r="C425" s="50">
        <v>44740</v>
      </c>
      <c r="D425" s="50">
        <v>44741</v>
      </c>
      <c r="E425" s="49" t="s">
        <v>468</v>
      </c>
      <c r="F425" s="49" t="s">
        <v>93</v>
      </c>
    </row>
    <row r="426" spans="1:6" ht="45" customHeight="1" x14ac:dyDescent="0.35">
      <c r="A426" s="47" t="s">
        <v>469</v>
      </c>
      <c r="B426" s="34" t="s">
        <v>119</v>
      </c>
      <c r="C426" s="50">
        <v>44740</v>
      </c>
      <c r="D426" s="50">
        <v>44753</v>
      </c>
      <c r="E426" s="49" t="s">
        <v>469</v>
      </c>
      <c r="F426" s="70" t="s">
        <v>33</v>
      </c>
    </row>
    <row r="427" spans="1:6" ht="45" customHeight="1" x14ac:dyDescent="0.35">
      <c r="A427" s="47" t="s">
        <v>470</v>
      </c>
      <c r="B427" s="34" t="s">
        <v>119</v>
      </c>
      <c r="C427" s="50">
        <v>44740</v>
      </c>
      <c r="D427" s="50">
        <v>44750</v>
      </c>
      <c r="E427" s="49" t="s">
        <v>470</v>
      </c>
      <c r="F427" s="70" t="s">
        <v>33</v>
      </c>
    </row>
    <row r="428" spans="1:6" ht="45" customHeight="1" x14ac:dyDescent="0.35">
      <c r="A428" s="47" t="s">
        <v>471</v>
      </c>
      <c r="B428" s="34" t="s">
        <v>147</v>
      </c>
      <c r="C428" s="50">
        <v>44741</v>
      </c>
      <c r="D428" s="50">
        <v>44749</v>
      </c>
      <c r="E428" s="49" t="s">
        <v>471</v>
      </c>
      <c r="F428" s="49" t="s">
        <v>93</v>
      </c>
    </row>
    <row r="429" spans="1:6" ht="45" customHeight="1" x14ac:dyDescent="0.35">
      <c r="A429" s="47" t="s">
        <v>472</v>
      </c>
      <c r="B429" s="34" t="s">
        <v>147</v>
      </c>
      <c r="C429" s="50">
        <v>44741</v>
      </c>
      <c r="D429" s="50">
        <v>44749</v>
      </c>
      <c r="E429" s="49" t="s">
        <v>472</v>
      </c>
      <c r="F429" s="70" t="s">
        <v>33</v>
      </c>
    </row>
    <row r="430" spans="1:6" ht="45" customHeight="1" x14ac:dyDescent="0.35">
      <c r="A430" s="47" t="s">
        <v>473</v>
      </c>
      <c r="B430" s="34" t="s">
        <v>119</v>
      </c>
      <c r="C430" s="50">
        <v>44741</v>
      </c>
      <c r="D430" s="50">
        <v>44754</v>
      </c>
      <c r="E430" s="49" t="s">
        <v>473</v>
      </c>
      <c r="F430" s="49" t="s">
        <v>93</v>
      </c>
    </row>
    <row r="431" spans="1:6" ht="45" customHeight="1" x14ac:dyDescent="0.35">
      <c r="A431" s="47" t="s">
        <v>474</v>
      </c>
      <c r="B431" s="34" t="s">
        <v>119</v>
      </c>
      <c r="C431" s="50">
        <v>44741</v>
      </c>
      <c r="D431" s="50">
        <v>44767</v>
      </c>
      <c r="E431" s="49" t="s">
        <v>474</v>
      </c>
      <c r="F431" s="65" t="s">
        <v>93</v>
      </c>
    </row>
    <row r="432" spans="1:6" ht="45" customHeight="1" x14ac:dyDescent="0.35">
      <c r="A432" s="47" t="s">
        <v>475</v>
      </c>
      <c r="B432" s="34" t="s">
        <v>119</v>
      </c>
      <c r="C432" s="50">
        <v>44741</v>
      </c>
      <c r="D432" s="50">
        <v>44767</v>
      </c>
      <c r="E432" s="49" t="s">
        <v>475</v>
      </c>
      <c r="F432" s="65" t="s">
        <v>93</v>
      </c>
    </row>
    <row r="433" spans="1:6" ht="45" customHeight="1" x14ac:dyDescent="0.35">
      <c r="A433" s="47" t="s">
        <v>476</v>
      </c>
      <c r="B433" s="34" t="s">
        <v>119</v>
      </c>
      <c r="C433" s="50">
        <v>44741</v>
      </c>
      <c r="D433" s="50">
        <v>44742</v>
      </c>
      <c r="E433" s="49" t="s">
        <v>476</v>
      </c>
      <c r="F433" s="49" t="s">
        <v>93</v>
      </c>
    </row>
    <row r="434" spans="1:6" ht="45" customHeight="1" x14ac:dyDescent="0.35">
      <c r="A434" s="47" t="s">
        <v>477</v>
      </c>
      <c r="B434" s="34" t="s">
        <v>119</v>
      </c>
      <c r="C434" s="50">
        <v>44741</v>
      </c>
      <c r="D434" s="50">
        <v>44742</v>
      </c>
      <c r="E434" s="49" t="s">
        <v>477</v>
      </c>
      <c r="F434" s="49" t="s">
        <v>93</v>
      </c>
    </row>
    <row r="435" spans="1:6" ht="45" customHeight="1" x14ac:dyDescent="0.35">
      <c r="A435" s="47" t="s">
        <v>478</v>
      </c>
      <c r="B435" s="34" t="s">
        <v>119</v>
      </c>
      <c r="C435" s="50">
        <v>44741</v>
      </c>
      <c r="D435" s="50">
        <v>44767</v>
      </c>
      <c r="E435" s="49" t="s">
        <v>478</v>
      </c>
      <c r="F435" s="65" t="s">
        <v>93</v>
      </c>
    </row>
    <row r="436" spans="1:6" ht="45" customHeight="1" x14ac:dyDescent="0.35">
      <c r="A436" s="47" t="s">
        <v>479</v>
      </c>
      <c r="B436" s="34" t="s">
        <v>379</v>
      </c>
      <c r="C436" s="50">
        <v>44742</v>
      </c>
      <c r="D436" s="50">
        <v>44746</v>
      </c>
      <c r="E436" s="49" t="s">
        <v>479</v>
      </c>
      <c r="F436" s="70" t="s">
        <v>33</v>
      </c>
    </row>
    <row r="437" spans="1:6" ht="45" customHeight="1" x14ac:dyDescent="0.35">
      <c r="A437" s="47" t="s">
        <v>480</v>
      </c>
      <c r="B437" s="34" t="s">
        <v>376</v>
      </c>
      <c r="C437" s="50">
        <v>44742</v>
      </c>
      <c r="D437" s="50">
        <v>44767</v>
      </c>
      <c r="E437" s="49" t="s">
        <v>480</v>
      </c>
      <c r="F437" s="65" t="s">
        <v>93</v>
      </c>
    </row>
    <row r="438" spans="1:6" ht="45" customHeight="1" x14ac:dyDescent="0.35">
      <c r="A438" s="47" t="s">
        <v>481</v>
      </c>
      <c r="B438" s="34" t="s">
        <v>119</v>
      </c>
      <c r="C438" s="50">
        <v>44742</v>
      </c>
      <c r="D438" s="50">
        <v>44754</v>
      </c>
      <c r="E438" s="47" t="s">
        <v>481</v>
      </c>
      <c r="F438" s="49" t="s">
        <v>93</v>
      </c>
    </row>
    <row r="439" spans="1:6" ht="45" customHeight="1" x14ac:dyDescent="0.35">
      <c r="A439" s="47" t="s">
        <v>482</v>
      </c>
      <c r="B439" s="34" t="s">
        <v>119</v>
      </c>
      <c r="C439" s="50">
        <v>44743</v>
      </c>
      <c r="D439" s="50">
        <v>44756</v>
      </c>
      <c r="E439" s="49" t="s">
        <v>482</v>
      </c>
      <c r="F439" s="49" t="s">
        <v>93</v>
      </c>
    </row>
    <row r="440" spans="1:6" ht="45" customHeight="1" x14ac:dyDescent="0.35">
      <c r="A440" s="47" t="s">
        <v>483</v>
      </c>
      <c r="B440" s="34" t="s">
        <v>119</v>
      </c>
      <c r="C440" s="50">
        <v>44743</v>
      </c>
      <c r="D440" s="50">
        <v>44754</v>
      </c>
      <c r="E440" s="49" t="s">
        <v>483</v>
      </c>
      <c r="F440" s="49" t="s">
        <v>93</v>
      </c>
    </row>
    <row r="441" spans="1:6" ht="45" customHeight="1" x14ac:dyDescent="0.35">
      <c r="A441" s="47" t="s">
        <v>484</v>
      </c>
      <c r="B441" s="34" t="s">
        <v>119</v>
      </c>
      <c r="C441" s="50">
        <v>44743</v>
      </c>
      <c r="D441" s="50">
        <v>44749</v>
      </c>
      <c r="E441" s="93" t="s">
        <v>484</v>
      </c>
      <c r="F441" s="49" t="s">
        <v>93</v>
      </c>
    </row>
    <row r="442" spans="1:6" ht="45" customHeight="1" x14ac:dyDescent="0.35">
      <c r="A442" s="47" t="s">
        <v>485</v>
      </c>
      <c r="B442" s="34" t="s">
        <v>119</v>
      </c>
      <c r="C442" s="50">
        <v>44743</v>
      </c>
      <c r="D442" s="50">
        <v>44749</v>
      </c>
      <c r="E442" s="93" t="s">
        <v>485</v>
      </c>
      <c r="F442" s="49" t="s">
        <v>93</v>
      </c>
    </row>
    <row r="443" spans="1:6" ht="45" customHeight="1" x14ac:dyDescent="0.35">
      <c r="A443" s="47" t="s">
        <v>486</v>
      </c>
      <c r="B443" s="34" t="s">
        <v>379</v>
      </c>
      <c r="C443" s="50">
        <v>44743</v>
      </c>
      <c r="D443" s="50">
        <v>44749</v>
      </c>
      <c r="E443" s="93" t="s">
        <v>486</v>
      </c>
      <c r="F443" s="49" t="s">
        <v>93</v>
      </c>
    </row>
    <row r="444" spans="1:6" ht="45" customHeight="1" x14ac:dyDescent="0.35">
      <c r="A444" s="47" t="s">
        <v>487</v>
      </c>
      <c r="B444" s="34" t="s">
        <v>119</v>
      </c>
      <c r="C444" s="50">
        <v>44743</v>
      </c>
      <c r="D444" s="50">
        <v>44746</v>
      </c>
      <c r="E444" s="93" t="s">
        <v>487</v>
      </c>
      <c r="F444" s="49" t="s">
        <v>93</v>
      </c>
    </row>
    <row r="445" spans="1:6" ht="45" customHeight="1" x14ac:dyDescent="0.35">
      <c r="A445" s="47" t="s">
        <v>488</v>
      </c>
      <c r="B445" s="34" t="s">
        <v>119</v>
      </c>
      <c r="C445" s="50">
        <v>44743</v>
      </c>
      <c r="D445" s="50">
        <v>44746</v>
      </c>
      <c r="E445" s="93" t="s">
        <v>488</v>
      </c>
      <c r="F445" s="49" t="s">
        <v>93</v>
      </c>
    </row>
    <row r="446" spans="1:6" ht="45" customHeight="1" x14ac:dyDescent="0.35">
      <c r="A446" s="47" t="s">
        <v>489</v>
      </c>
      <c r="B446" s="34" t="s">
        <v>119</v>
      </c>
      <c r="C446" s="50">
        <v>44744</v>
      </c>
      <c r="D446" s="50">
        <v>44746</v>
      </c>
      <c r="E446" s="93" t="s">
        <v>489</v>
      </c>
      <c r="F446" s="49" t="s">
        <v>93</v>
      </c>
    </row>
    <row r="447" spans="1:6" ht="45" customHeight="1" x14ac:dyDescent="0.35">
      <c r="A447" s="47" t="s">
        <v>490</v>
      </c>
      <c r="B447" s="34" t="s">
        <v>119</v>
      </c>
      <c r="C447" s="50">
        <v>44744</v>
      </c>
      <c r="D447" s="50">
        <v>44746</v>
      </c>
      <c r="E447" s="93" t="s">
        <v>490</v>
      </c>
      <c r="F447" s="49" t="s">
        <v>93</v>
      </c>
    </row>
    <row r="448" spans="1:6" ht="45" customHeight="1" x14ac:dyDescent="0.35">
      <c r="A448" s="47" t="s">
        <v>491</v>
      </c>
      <c r="B448" s="34" t="s">
        <v>119</v>
      </c>
      <c r="C448" s="50">
        <v>44744</v>
      </c>
      <c r="D448" s="50">
        <v>44746</v>
      </c>
      <c r="E448" s="93" t="s">
        <v>491</v>
      </c>
      <c r="F448" s="49" t="s">
        <v>93</v>
      </c>
    </row>
    <row r="449" spans="1:6" ht="45" customHeight="1" x14ac:dyDescent="0.35">
      <c r="A449" s="47" t="s">
        <v>492</v>
      </c>
      <c r="B449" s="34" t="s">
        <v>119</v>
      </c>
      <c r="C449" s="50">
        <v>44745</v>
      </c>
      <c r="D449" s="50">
        <v>44746</v>
      </c>
      <c r="E449" s="93" t="s">
        <v>492</v>
      </c>
      <c r="F449" s="49" t="s">
        <v>93</v>
      </c>
    </row>
    <row r="450" spans="1:6" ht="45" customHeight="1" x14ac:dyDescent="0.35">
      <c r="A450" s="47" t="s">
        <v>493</v>
      </c>
      <c r="B450" s="34" t="s">
        <v>376</v>
      </c>
      <c r="C450" s="50">
        <v>44745</v>
      </c>
      <c r="D450" s="50">
        <v>44767</v>
      </c>
      <c r="E450" s="93" t="s">
        <v>493</v>
      </c>
      <c r="F450" s="65" t="s">
        <v>93</v>
      </c>
    </row>
    <row r="451" spans="1:6" ht="45" customHeight="1" x14ac:dyDescent="0.35">
      <c r="A451" s="47" t="s">
        <v>494</v>
      </c>
      <c r="B451" s="34" t="s">
        <v>119</v>
      </c>
      <c r="C451" s="50">
        <v>44746</v>
      </c>
      <c r="D451" s="50">
        <v>44747</v>
      </c>
      <c r="E451" s="47" t="s">
        <v>494</v>
      </c>
      <c r="F451" s="49" t="s">
        <v>93</v>
      </c>
    </row>
    <row r="452" spans="1:6" ht="45" customHeight="1" x14ac:dyDescent="0.35">
      <c r="A452" s="47" t="s">
        <v>495</v>
      </c>
      <c r="B452" s="34" t="s">
        <v>147</v>
      </c>
      <c r="C452" s="50">
        <v>44746</v>
      </c>
      <c r="D452" s="50">
        <v>44747</v>
      </c>
      <c r="E452" s="47" t="s">
        <v>495</v>
      </c>
      <c r="F452" s="49" t="s">
        <v>93</v>
      </c>
    </row>
    <row r="453" spans="1:6" ht="45" customHeight="1" x14ac:dyDescent="0.35">
      <c r="A453" s="47" t="s">
        <v>496</v>
      </c>
      <c r="B453" s="34" t="s">
        <v>119</v>
      </c>
      <c r="C453" s="50">
        <v>44746</v>
      </c>
      <c r="D453" s="50">
        <v>44747</v>
      </c>
      <c r="E453" s="47" t="s">
        <v>496</v>
      </c>
      <c r="F453" s="49" t="s">
        <v>93</v>
      </c>
    </row>
    <row r="454" spans="1:6" ht="45" customHeight="1" x14ac:dyDescent="0.35">
      <c r="A454" s="47" t="s">
        <v>497</v>
      </c>
      <c r="B454" s="34" t="s">
        <v>119</v>
      </c>
      <c r="C454" s="50">
        <v>44747</v>
      </c>
      <c r="D454" s="50">
        <v>44747</v>
      </c>
      <c r="E454" s="47" t="s">
        <v>497</v>
      </c>
      <c r="F454" s="49" t="s">
        <v>93</v>
      </c>
    </row>
    <row r="455" spans="1:6" ht="45" customHeight="1" x14ac:dyDescent="0.35">
      <c r="A455" s="47" t="s">
        <v>498</v>
      </c>
      <c r="B455" s="34" t="s">
        <v>379</v>
      </c>
      <c r="C455" s="50">
        <v>44747</v>
      </c>
      <c r="D455" s="50">
        <v>44747</v>
      </c>
      <c r="E455" s="47" t="s">
        <v>498</v>
      </c>
      <c r="F455" s="49" t="s">
        <v>93</v>
      </c>
    </row>
    <row r="456" spans="1:6" ht="45" customHeight="1" x14ac:dyDescent="0.35">
      <c r="A456" s="47" t="s">
        <v>499</v>
      </c>
      <c r="B456" s="34" t="s">
        <v>119</v>
      </c>
      <c r="C456" s="50">
        <v>44747</v>
      </c>
      <c r="D456" s="50">
        <v>44748</v>
      </c>
      <c r="E456" s="47" t="s">
        <v>499</v>
      </c>
      <c r="F456" s="49" t="s">
        <v>93</v>
      </c>
    </row>
    <row r="457" spans="1:6" ht="45" customHeight="1" x14ac:dyDescent="0.35">
      <c r="A457" s="47" t="s">
        <v>500</v>
      </c>
      <c r="B457" s="34" t="s">
        <v>119</v>
      </c>
      <c r="C457" s="50">
        <v>44748</v>
      </c>
      <c r="D457" s="50">
        <v>44748</v>
      </c>
      <c r="E457" s="47" t="s">
        <v>500</v>
      </c>
      <c r="F457" s="49" t="s">
        <v>93</v>
      </c>
    </row>
    <row r="458" spans="1:6" ht="45" customHeight="1" x14ac:dyDescent="0.35">
      <c r="A458" s="47" t="s">
        <v>501</v>
      </c>
      <c r="B458" s="34" t="s">
        <v>379</v>
      </c>
      <c r="C458" s="50">
        <v>44748</v>
      </c>
      <c r="D458" s="50">
        <v>44748</v>
      </c>
      <c r="E458" s="47" t="s">
        <v>501</v>
      </c>
      <c r="F458" s="49" t="s">
        <v>93</v>
      </c>
    </row>
    <row r="459" spans="1:6" ht="45" customHeight="1" x14ac:dyDescent="0.35">
      <c r="A459" s="47" t="s">
        <v>502</v>
      </c>
      <c r="B459" s="34" t="s">
        <v>409</v>
      </c>
      <c r="C459" s="50">
        <v>44748</v>
      </c>
      <c r="D459" s="50">
        <v>44749</v>
      </c>
      <c r="E459" s="47" t="s">
        <v>502</v>
      </c>
      <c r="F459" s="49" t="s">
        <v>93</v>
      </c>
    </row>
    <row r="460" spans="1:6" ht="45" customHeight="1" x14ac:dyDescent="0.35">
      <c r="A460" s="47" t="s">
        <v>503</v>
      </c>
      <c r="B460" s="34" t="s">
        <v>376</v>
      </c>
      <c r="C460" s="50">
        <v>44749</v>
      </c>
      <c r="D460" s="50">
        <v>44791</v>
      </c>
      <c r="E460" s="47" t="s">
        <v>503</v>
      </c>
      <c r="F460" s="47" t="s">
        <v>33</v>
      </c>
    </row>
    <row r="461" spans="1:6" ht="45" customHeight="1" x14ac:dyDescent="0.35">
      <c r="A461" s="47" t="s">
        <v>504</v>
      </c>
      <c r="B461" s="34" t="s">
        <v>119</v>
      </c>
      <c r="C461" s="50">
        <v>44749</v>
      </c>
      <c r="D461" s="50">
        <v>44749</v>
      </c>
      <c r="E461" s="47" t="s">
        <v>504</v>
      </c>
      <c r="F461" s="49" t="s">
        <v>93</v>
      </c>
    </row>
    <row r="462" spans="1:6" ht="45" customHeight="1" x14ac:dyDescent="0.35">
      <c r="A462" s="47" t="s">
        <v>505</v>
      </c>
      <c r="B462" s="34" t="s">
        <v>119</v>
      </c>
      <c r="C462" s="50">
        <v>44749</v>
      </c>
      <c r="D462" s="50">
        <v>44756</v>
      </c>
      <c r="E462" s="47" t="s">
        <v>505</v>
      </c>
      <c r="F462" s="49" t="s">
        <v>93</v>
      </c>
    </row>
    <row r="463" spans="1:6" ht="45" customHeight="1" x14ac:dyDescent="0.35">
      <c r="A463" s="47" t="s">
        <v>506</v>
      </c>
      <c r="B463" s="34" t="s">
        <v>119</v>
      </c>
      <c r="C463" s="50">
        <v>44749</v>
      </c>
      <c r="D463" s="50">
        <v>44767</v>
      </c>
      <c r="E463" s="47" t="s">
        <v>506</v>
      </c>
      <c r="F463" s="70" t="s">
        <v>33</v>
      </c>
    </row>
    <row r="464" spans="1:6" ht="45" customHeight="1" x14ac:dyDescent="0.35">
      <c r="A464" s="47" t="s">
        <v>507</v>
      </c>
      <c r="B464" s="34" t="s">
        <v>119</v>
      </c>
      <c r="C464" s="50">
        <v>44749</v>
      </c>
      <c r="D464" s="50">
        <v>44750</v>
      </c>
      <c r="E464" s="47" t="s">
        <v>507</v>
      </c>
      <c r="F464" s="49" t="s">
        <v>178</v>
      </c>
    </row>
    <row r="465" spans="1:6" ht="45" customHeight="1" x14ac:dyDescent="0.35">
      <c r="A465" s="47" t="s">
        <v>508</v>
      </c>
      <c r="B465" s="34" t="s">
        <v>119</v>
      </c>
      <c r="C465" s="50">
        <v>44749</v>
      </c>
      <c r="D465" s="50">
        <v>44750</v>
      </c>
      <c r="E465" s="47" t="s">
        <v>508</v>
      </c>
      <c r="F465" s="49" t="s">
        <v>93</v>
      </c>
    </row>
    <row r="466" spans="1:6" ht="45" customHeight="1" x14ac:dyDescent="0.35">
      <c r="A466" s="47" t="s">
        <v>509</v>
      </c>
      <c r="B466" s="34" t="s">
        <v>147</v>
      </c>
      <c r="C466" s="50">
        <v>44750</v>
      </c>
      <c r="D466" s="50">
        <v>44769</v>
      </c>
      <c r="E466" s="47" t="s">
        <v>509</v>
      </c>
      <c r="F466" s="70" t="s">
        <v>33</v>
      </c>
    </row>
    <row r="467" spans="1:6" ht="45" customHeight="1" x14ac:dyDescent="0.35">
      <c r="A467" s="47" t="s">
        <v>510</v>
      </c>
      <c r="B467" s="34" t="s">
        <v>119</v>
      </c>
      <c r="C467" s="50">
        <v>44750</v>
      </c>
      <c r="D467" s="50">
        <v>44750</v>
      </c>
      <c r="E467" s="49" t="s">
        <v>510</v>
      </c>
      <c r="F467" s="49" t="s">
        <v>93</v>
      </c>
    </row>
    <row r="468" spans="1:6" ht="45" customHeight="1" x14ac:dyDescent="0.35">
      <c r="A468" s="47" t="s">
        <v>511</v>
      </c>
      <c r="B468" s="34" t="s">
        <v>119</v>
      </c>
      <c r="C468" s="50">
        <v>44750</v>
      </c>
      <c r="D468" s="50">
        <v>44750</v>
      </c>
      <c r="E468" s="49" t="s">
        <v>511</v>
      </c>
      <c r="F468" s="49" t="s">
        <v>93</v>
      </c>
    </row>
    <row r="469" spans="1:6" ht="45" customHeight="1" x14ac:dyDescent="0.35">
      <c r="A469" s="47" t="s">
        <v>512</v>
      </c>
      <c r="B469" s="34" t="s">
        <v>119</v>
      </c>
      <c r="C469" s="50">
        <v>44750</v>
      </c>
      <c r="D469" s="50">
        <v>44754</v>
      </c>
      <c r="E469" s="49" t="s">
        <v>512</v>
      </c>
      <c r="F469" s="49" t="s">
        <v>93</v>
      </c>
    </row>
    <row r="470" spans="1:6" ht="45" customHeight="1" x14ac:dyDescent="0.35">
      <c r="A470" s="47" t="s">
        <v>513</v>
      </c>
      <c r="B470" s="34" t="s">
        <v>119</v>
      </c>
      <c r="C470" s="50">
        <v>44750</v>
      </c>
      <c r="D470" s="50">
        <v>44754</v>
      </c>
      <c r="E470" s="49" t="s">
        <v>513</v>
      </c>
      <c r="F470" s="49" t="s">
        <v>93</v>
      </c>
    </row>
    <row r="471" spans="1:6" ht="45" customHeight="1" x14ac:dyDescent="0.35">
      <c r="A471" s="47" t="s">
        <v>514</v>
      </c>
      <c r="B471" s="34" t="s">
        <v>119</v>
      </c>
      <c r="C471" s="50">
        <v>44751</v>
      </c>
      <c r="D471" s="50">
        <v>44754</v>
      </c>
      <c r="E471" s="49" t="s">
        <v>514</v>
      </c>
      <c r="F471" s="49" t="s">
        <v>93</v>
      </c>
    </row>
    <row r="472" spans="1:6" ht="45" customHeight="1" x14ac:dyDescent="0.35">
      <c r="A472" s="47" t="s">
        <v>515</v>
      </c>
      <c r="B472" s="34" t="s">
        <v>119</v>
      </c>
      <c r="C472" s="50">
        <v>44751</v>
      </c>
      <c r="D472" s="50">
        <v>44754</v>
      </c>
      <c r="E472" s="49" t="s">
        <v>515</v>
      </c>
      <c r="F472" s="49" t="s">
        <v>93</v>
      </c>
    </row>
    <row r="473" spans="1:6" ht="45" customHeight="1" x14ac:dyDescent="0.35">
      <c r="A473" s="47" t="s">
        <v>516</v>
      </c>
      <c r="B473" s="34" t="s">
        <v>119</v>
      </c>
      <c r="C473" s="50">
        <v>44752</v>
      </c>
      <c r="D473" s="50">
        <v>44756</v>
      </c>
      <c r="E473" s="49" t="s">
        <v>516</v>
      </c>
      <c r="F473" s="49" t="s">
        <v>178</v>
      </c>
    </row>
    <row r="474" spans="1:6" ht="45" customHeight="1" x14ac:dyDescent="0.35">
      <c r="A474" s="47" t="s">
        <v>517</v>
      </c>
      <c r="B474" s="34" t="s">
        <v>119</v>
      </c>
      <c r="C474" s="50">
        <v>44752</v>
      </c>
      <c r="D474" s="50">
        <v>44754</v>
      </c>
      <c r="E474" s="49" t="s">
        <v>517</v>
      </c>
      <c r="F474" s="49" t="s">
        <v>93</v>
      </c>
    </row>
    <row r="475" spans="1:6" ht="45" customHeight="1" x14ac:dyDescent="0.35">
      <c r="A475" s="47" t="s">
        <v>518</v>
      </c>
      <c r="B475" s="34" t="s">
        <v>119</v>
      </c>
      <c r="C475" s="50">
        <v>44753</v>
      </c>
      <c r="D475" s="50">
        <v>44754</v>
      </c>
      <c r="E475" s="49" t="s">
        <v>518</v>
      </c>
      <c r="F475" s="49" t="s">
        <v>93</v>
      </c>
    </row>
    <row r="476" spans="1:6" ht="45" customHeight="1" x14ac:dyDescent="0.35">
      <c r="A476" s="47" t="s">
        <v>519</v>
      </c>
      <c r="B476" s="34" t="s">
        <v>119</v>
      </c>
      <c r="C476" s="50">
        <v>44753</v>
      </c>
      <c r="D476" s="50">
        <v>44754</v>
      </c>
      <c r="E476" s="49" t="s">
        <v>519</v>
      </c>
      <c r="F476" s="49" t="s">
        <v>93</v>
      </c>
    </row>
    <row r="477" spans="1:6" ht="45" customHeight="1" x14ac:dyDescent="0.35">
      <c r="A477" s="47" t="s">
        <v>520</v>
      </c>
      <c r="B477" s="34" t="s">
        <v>119</v>
      </c>
      <c r="C477" s="50">
        <v>44753</v>
      </c>
      <c r="D477" s="50">
        <v>44754</v>
      </c>
      <c r="E477" s="49" t="s">
        <v>520</v>
      </c>
      <c r="F477" s="49" t="s">
        <v>93</v>
      </c>
    </row>
    <row r="478" spans="1:6" ht="45" customHeight="1" x14ac:dyDescent="0.35">
      <c r="A478" s="47" t="s">
        <v>521</v>
      </c>
      <c r="B478" s="34" t="s">
        <v>147</v>
      </c>
      <c r="C478" s="50">
        <v>44753</v>
      </c>
      <c r="D478" s="50">
        <v>44756</v>
      </c>
      <c r="E478" s="49" t="s">
        <v>521</v>
      </c>
      <c r="F478" s="49" t="s">
        <v>93</v>
      </c>
    </row>
    <row r="479" spans="1:6" ht="45" customHeight="1" x14ac:dyDescent="0.35">
      <c r="A479" s="47" t="s">
        <v>522</v>
      </c>
      <c r="B479" s="34" t="s">
        <v>119</v>
      </c>
      <c r="C479" s="50">
        <v>44753</v>
      </c>
      <c r="D479" s="50">
        <v>44754</v>
      </c>
      <c r="E479" s="49" t="s">
        <v>522</v>
      </c>
      <c r="F479" s="49" t="s">
        <v>93</v>
      </c>
    </row>
    <row r="480" spans="1:6" ht="45" customHeight="1" x14ac:dyDescent="0.35">
      <c r="A480" s="47" t="s">
        <v>523</v>
      </c>
      <c r="B480" s="34" t="s">
        <v>376</v>
      </c>
      <c r="C480" s="50">
        <v>44753</v>
      </c>
      <c r="D480" s="50">
        <v>44803</v>
      </c>
      <c r="E480" s="49" t="s">
        <v>523</v>
      </c>
      <c r="F480" s="70" t="s">
        <v>33</v>
      </c>
    </row>
    <row r="481" spans="1:6" ht="45" customHeight="1" x14ac:dyDescent="0.35">
      <c r="A481" s="47" t="s">
        <v>524</v>
      </c>
      <c r="B481" s="34" t="s">
        <v>119</v>
      </c>
      <c r="C481" s="50">
        <v>44753</v>
      </c>
      <c r="D481" s="50">
        <v>44754</v>
      </c>
      <c r="E481" s="49" t="s">
        <v>524</v>
      </c>
      <c r="F481" s="49" t="s">
        <v>93</v>
      </c>
    </row>
    <row r="482" spans="1:6" ht="45" customHeight="1" x14ac:dyDescent="0.35">
      <c r="A482" s="47" t="s">
        <v>525</v>
      </c>
      <c r="B482" s="34" t="s">
        <v>119</v>
      </c>
      <c r="C482" s="50">
        <v>44753</v>
      </c>
      <c r="D482" s="50">
        <v>44754</v>
      </c>
      <c r="E482" s="49" t="s">
        <v>525</v>
      </c>
      <c r="F482" s="49" t="s">
        <v>93</v>
      </c>
    </row>
    <row r="483" spans="1:6" ht="45" customHeight="1" x14ac:dyDescent="0.35">
      <c r="A483" s="47" t="s">
        <v>526</v>
      </c>
      <c r="B483" s="34" t="s">
        <v>119</v>
      </c>
      <c r="C483" s="50">
        <v>44753</v>
      </c>
      <c r="D483" s="50">
        <v>44754</v>
      </c>
      <c r="E483" s="49" t="s">
        <v>526</v>
      </c>
      <c r="F483" s="49" t="s">
        <v>178</v>
      </c>
    </row>
    <row r="484" spans="1:6" ht="45" customHeight="1" x14ac:dyDescent="0.35">
      <c r="A484" s="47" t="s">
        <v>527</v>
      </c>
      <c r="B484" s="34" t="s">
        <v>119</v>
      </c>
      <c r="C484" s="50">
        <v>44753</v>
      </c>
      <c r="D484" s="50">
        <v>44754</v>
      </c>
      <c r="E484" s="49" t="s">
        <v>527</v>
      </c>
      <c r="F484" s="49" t="s">
        <v>93</v>
      </c>
    </row>
    <row r="485" spans="1:6" ht="45" customHeight="1" x14ac:dyDescent="0.35">
      <c r="A485" s="47" t="s">
        <v>528</v>
      </c>
      <c r="B485" s="34" t="s">
        <v>119</v>
      </c>
      <c r="C485" s="50">
        <v>44754</v>
      </c>
      <c r="D485" s="50">
        <v>44754</v>
      </c>
      <c r="E485" s="47" t="s">
        <v>528</v>
      </c>
      <c r="F485" s="49" t="s">
        <v>93</v>
      </c>
    </row>
    <row r="486" spans="1:6" ht="45" customHeight="1" x14ac:dyDescent="0.35">
      <c r="A486" s="47" t="s">
        <v>529</v>
      </c>
      <c r="B486" s="34" t="s">
        <v>119</v>
      </c>
      <c r="C486" s="50">
        <v>44754</v>
      </c>
      <c r="D486" s="50">
        <v>44755</v>
      </c>
      <c r="E486" s="47" t="s">
        <v>529</v>
      </c>
      <c r="F486" s="49" t="s">
        <v>93</v>
      </c>
    </row>
    <row r="487" spans="1:6" ht="45" customHeight="1" x14ac:dyDescent="0.35">
      <c r="A487" s="47" t="s">
        <v>530</v>
      </c>
      <c r="B487" s="34" t="s">
        <v>119</v>
      </c>
      <c r="C487" s="50">
        <v>44755</v>
      </c>
      <c r="D487" s="50">
        <v>44756</v>
      </c>
      <c r="E487" s="47" t="s">
        <v>530</v>
      </c>
      <c r="F487" s="49" t="s">
        <v>178</v>
      </c>
    </row>
    <row r="488" spans="1:6" ht="45" customHeight="1" x14ac:dyDescent="0.35">
      <c r="A488" s="47" t="s">
        <v>531</v>
      </c>
      <c r="B488" s="34" t="s">
        <v>376</v>
      </c>
      <c r="C488" s="50">
        <v>44755</v>
      </c>
      <c r="D488" s="50">
        <v>44756</v>
      </c>
      <c r="E488" s="47" t="s">
        <v>531</v>
      </c>
      <c r="F488" s="70" t="s">
        <v>33</v>
      </c>
    </row>
    <row r="489" spans="1:6" ht="45" customHeight="1" x14ac:dyDescent="0.35">
      <c r="A489" s="47" t="s">
        <v>532</v>
      </c>
      <c r="B489" s="34" t="s">
        <v>376</v>
      </c>
      <c r="C489" s="50">
        <v>44755</v>
      </c>
      <c r="D489" s="50">
        <v>44756</v>
      </c>
      <c r="E489" s="47" t="s">
        <v>532</v>
      </c>
      <c r="F489" s="70" t="s">
        <v>33</v>
      </c>
    </row>
    <row r="490" spans="1:6" ht="45" customHeight="1" x14ac:dyDescent="0.35">
      <c r="A490" s="47" t="s">
        <v>533</v>
      </c>
      <c r="B490" s="34" t="s">
        <v>119</v>
      </c>
      <c r="C490" s="50">
        <v>44755</v>
      </c>
      <c r="D490" s="50">
        <v>44756</v>
      </c>
      <c r="E490" s="49" t="s">
        <v>533</v>
      </c>
      <c r="F490" s="49" t="s">
        <v>93</v>
      </c>
    </row>
    <row r="491" spans="1:6" ht="45" customHeight="1" x14ac:dyDescent="0.35">
      <c r="A491" s="47" t="s">
        <v>534</v>
      </c>
      <c r="B491" s="34" t="s">
        <v>376</v>
      </c>
      <c r="C491" s="50">
        <v>44755</v>
      </c>
      <c r="D491" s="50">
        <v>44756</v>
      </c>
      <c r="E491" s="49" t="s">
        <v>534</v>
      </c>
      <c r="F491" s="70" t="s">
        <v>33</v>
      </c>
    </row>
    <row r="492" spans="1:6" ht="45" customHeight="1" x14ac:dyDescent="0.35">
      <c r="A492" s="47" t="s">
        <v>535</v>
      </c>
      <c r="B492" s="34" t="s">
        <v>119</v>
      </c>
      <c r="C492" s="50">
        <v>44755</v>
      </c>
      <c r="D492" s="50">
        <v>44771</v>
      </c>
      <c r="E492" s="49" t="s">
        <v>535</v>
      </c>
      <c r="F492" s="70" t="s">
        <v>33</v>
      </c>
    </row>
    <row r="493" spans="1:6" ht="45" customHeight="1" x14ac:dyDescent="0.35">
      <c r="A493" s="47" t="s">
        <v>536</v>
      </c>
      <c r="B493" s="34" t="s">
        <v>119</v>
      </c>
      <c r="C493" s="50">
        <v>44756</v>
      </c>
      <c r="D493" s="50">
        <v>44767</v>
      </c>
      <c r="E493" s="49" t="s">
        <v>536</v>
      </c>
      <c r="F493" s="49" t="s">
        <v>93</v>
      </c>
    </row>
    <row r="494" spans="1:6" ht="45" customHeight="1" x14ac:dyDescent="0.35">
      <c r="A494" s="47" t="s">
        <v>537</v>
      </c>
      <c r="B494" s="34" t="s">
        <v>119</v>
      </c>
      <c r="C494" s="50">
        <v>44756</v>
      </c>
      <c r="D494" s="50">
        <v>44767</v>
      </c>
      <c r="E494" s="49" t="s">
        <v>537</v>
      </c>
      <c r="F494" s="49" t="s">
        <v>93</v>
      </c>
    </row>
    <row r="495" spans="1:6" ht="45" customHeight="1" x14ac:dyDescent="0.35">
      <c r="A495" s="47" t="s">
        <v>538</v>
      </c>
      <c r="B495" s="34" t="s">
        <v>119</v>
      </c>
      <c r="C495" s="50">
        <v>44756</v>
      </c>
      <c r="D495" s="50">
        <v>44756</v>
      </c>
      <c r="E495" s="49" t="s">
        <v>538</v>
      </c>
      <c r="F495" s="49" t="s">
        <v>93</v>
      </c>
    </row>
    <row r="496" spans="1:6" ht="45" customHeight="1" x14ac:dyDescent="0.35">
      <c r="A496" s="47" t="s">
        <v>539</v>
      </c>
      <c r="B496" s="34" t="s">
        <v>119</v>
      </c>
      <c r="C496" s="50">
        <v>44756</v>
      </c>
      <c r="D496" s="50">
        <v>44757</v>
      </c>
      <c r="E496" s="49" t="s">
        <v>539</v>
      </c>
      <c r="F496" s="49" t="s">
        <v>93</v>
      </c>
    </row>
    <row r="497" spans="1:6" ht="45" customHeight="1" x14ac:dyDescent="0.35">
      <c r="A497" s="47" t="s">
        <v>540</v>
      </c>
      <c r="B497" s="34" t="s">
        <v>119</v>
      </c>
      <c r="C497" s="50">
        <v>44756</v>
      </c>
      <c r="D497" s="50">
        <v>44757</v>
      </c>
      <c r="E497" s="49" t="s">
        <v>540</v>
      </c>
      <c r="F497" s="49" t="s">
        <v>93</v>
      </c>
    </row>
    <row r="498" spans="1:6" ht="45" customHeight="1" x14ac:dyDescent="0.35">
      <c r="A498" s="47" t="s">
        <v>541</v>
      </c>
      <c r="B498" s="34" t="s">
        <v>147</v>
      </c>
      <c r="C498" s="50">
        <v>44756</v>
      </c>
      <c r="D498" s="50"/>
      <c r="E498" s="49"/>
      <c r="F498" s="70" t="s">
        <v>35</v>
      </c>
    </row>
    <row r="499" spans="1:6" ht="45" customHeight="1" x14ac:dyDescent="0.35">
      <c r="A499" s="47" t="s">
        <v>542</v>
      </c>
      <c r="B499" s="34" t="s">
        <v>119</v>
      </c>
      <c r="C499" s="50">
        <v>44756</v>
      </c>
      <c r="D499" s="50">
        <v>44757</v>
      </c>
      <c r="E499" s="49" t="s">
        <v>542</v>
      </c>
      <c r="F499" s="49" t="s">
        <v>93</v>
      </c>
    </row>
    <row r="500" spans="1:6" ht="45" customHeight="1" x14ac:dyDescent="0.35">
      <c r="A500" s="47" t="s">
        <v>543</v>
      </c>
      <c r="B500" s="34" t="s">
        <v>119</v>
      </c>
      <c r="C500" s="50">
        <v>44756</v>
      </c>
      <c r="D500" s="50">
        <v>44757</v>
      </c>
      <c r="E500" s="49" t="s">
        <v>543</v>
      </c>
      <c r="F500" s="49" t="s">
        <v>93</v>
      </c>
    </row>
    <row r="501" spans="1:6" ht="45" customHeight="1" x14ac:dyDescent="0.35">
      <c r="A501" s="47" t="s">
        <v>544</v>
      </c>
      <c r="B501" s="34" t="s">
        <v>119</v>
      </c>
      <c r="C501" s="50">
        <v>44757</v>
      </c>
      <c r="D501" s="50"/>
      <c r="E501" s="49"/>
      <c r="F501" s="70" t="s">
        <v>35</v>
      </c>
    </row>
    <row r="502" spans="1:6" ht="45" customHeight="1" x14ac:dyDescent="0.35">
      <c r="A502" s="49" t="s">
        <v>545</v>
      </c>
      <c r="B502" s="34" t="s">
        <v>376</v>
      </c>
      <c r="C502" s="50">
        <v>44757</v>
      </c>
      <c r="D502" s="50">
        <v>44797</v>
      </c>
      <c r="E502" s="49" t="s">
        <v>545</v>
      </c>
      <c r="F502" s="70" t="s">
        <v>33</v>
      </c>
    </row>
    <row r="503" spans="1:6" ht="45" customHeight="1" x14ac:dyDescent="0.35">
      <c r="A503" s="49" t="s">
        <v>546</v>
      </c>
      <c r="B503" s="34" t="s">
        <v>119</v>
      </c>
      <c r="C503" s="50">
        <v>44757</v>
      </c>
      <c r="D503" s="50">
        <v>44760</v>
      </c>
      <c r="E503" s="49" t="s">
        <v>546</v>
      </c>
      <c r="F503" s="49" t="s">
        <v>93</v>
      </c>
    </row>
    <row r="504" spans="1:6" ht="45" customHeight="1" x14ac:dyDescent="0.35">
      <c r="A504" s="49" t="s">
        <v>547</v>
      </c>
      <c r="B504" s="34" t="s">
        <v>147</v>
      </c>
      <c r="C504" s="50">
        <v>44757</v>
      </c>
      <c r="D504" s="50"/>
      <c r="E504" s="49"/>
      <c r="F504" s="47" t="s">
        <v>35</v>
      </c>
    </row>
    <row r="505" spans="1:6" ht="45" customHeight="1" x14ac:dyDescent="0.35">
      <c r="A505" s="49" t="s">
        <v>548</v>
      </c>
      <c r="B505" s="34" t="s">
        <v>119</v>
      </c>
      <c r="C505" s="50">
        <v>44758</v>
      </c>
      <c r="D505" s="50">
        <v>44760</v>
      </c>
      <c r="E505" s="49" t="s">
        <v>548</v>
      </c>
      <c r="F505" s="49" t="s">
        <v>93</v>
      </c>
    </row>
    <row r="506" spans="1:6" ht="45" customHeight="1" x14ac:dyDescent="0.35">
      <c r="A506" s="49" t="s">
        <v>549</v>
      </c>
      <c r="B506" s="34" t="s">
        <v>119</v>
      </c>
      <c r="C506" s="50">
        <v>44759</v>
      </c>
      <c r="D506" s="50">
        <v>44760</v>
      </c>
      <c r="E506" s="49" t="s">
        <v>549</v>
      </c>
      <c r="F506" s="49" t="s">
        <v>93</v>
      </c>
    </row>
    <row r="507" spans="1:6" ht="45" customHeight="1" x14ac:dyDescent="0.35">
      <c r="A507" s="49" t="s">
        <v>550</v>
      </c>
      <c r="B507" s="34" t="s">
        <v>119</v>
      </c>
      <c r="C507" s="50">
        <v>44759</v>
      </c>
      <c r="D507" s="50">
        <v>44760</v>
      </c>
      <c r="E507" s="49" t="s">
        <v>550</v>
      </c>
      <c r="F507" s="49" t="s">
        <v>93</v>
      </c>
    </row>
    <row r="508" spans="1:6" ht="45" customHeight="1" x14ac:dyDescent="0.35">
      <c r="A508" s="49" t="s">
        <v>551</v>
      </c>
      <c r="B508" s="34" t="s">
        <v>119</v>
      </c>
      <c r="C508" s="50">
        <v>44759</v>
      </c>
      <c r="D508" s="50">
        <v>44760</v>
      </c>
      <c r="E508" s="49" t="s">
        <v>551</v>
      </c>
      <c r="F508" s="49" t="s">
        <v>93</v>
      </c>
    </row>
    <row r="509" spans="1:6" ht="45" customHeight="1" x14ac:dyDescent="0.35">
      <c r="A509" s="49" t="s">
        <v>552</v>
      </c>
      <c r="B509" s="34" t="s">
        <v>119</v>
      </c>
      <c r="C509" s="50">
        <v>44759</v>
      </c>
      <c r="D509" s="50">
        <v>44760</v>
      </c>
      <c r="E509" s="49" t="s">
        <v>552</v>
      </c>
      <c r="F509" s="49" t="s">
        <v>93</v>
      </c>
    </row>
    <row r="510" spans="1:6" ht="45" customHeight="1" x14ac:dyDescent="0.35">
      <c r="A510" s="49" t="s">
        <v>553</v>
      </c>
      <c r="B510" s="34" t="s">
        <v>119</v>
      </c>
      <c r="C510" s="50">
        <v>44760</v>
      </c>
      <c r="D510" s="50">
        <v>44761</v>
      </c>
      <c r="E510" s="49" t="s">
        <v>553</v>
      </c>
      <c r="F510" s="49" t="s">
        <v>93</v>
      </c>
    </row>
    <row r="511" spans="1:6" ht="45" customHeight="1" x14ac:dyDescent="0.35">
      <c r="A511" s="49" t="s">
        <v>554</v>
      </c>
      <c r="B511" s="34" t="s">
        <v>376</v>
      </c>
      <c r="C511" s="50">
        <v>44761</v>
      </c>
      <c r="D511" s="50">
        <v>44767</v>
      </c>
      <c r="E511" s="49" t="s">
        <v>554</v>
      </c>
      <c r="F511" s="70" t="s">
        <v>33</v>
      </c>
    </row>
    <row r="512" spans="1:6" ht="45" customHeight="1" x14ac:dyDescent="0.35">
      <c r="A512" s="49" t="s">
        <v>555</v>
      </c>
      <c r="B512" s="34" t="s">
        <v>119</v>
      </c>
      <c r="C512" s="50">
        <v>44762</v>
      </c>
      <c r="D512" s="50"/>
      <c r="E512" s="49"/>
      <c r="F512" s="70" t="s">
        <v>35</v>
      </c>
    </row>
    <row r="513" spans="1:6" ht="45" customHeight="1" x14ac:dyDescent="0.35">
      <c r="A513" s="49" t="s">
        <v>556</v>
      </c>
      <c r="B513" s="34" t="s">
        <v>119</v>
      </c>
      <c r="C513" s="50">
        <v>44762</v>
      </c>
      <c r="D513" s="50">
        <v>44762</v>
      </c>
      <c r="E513" s="49" t="s">
        <v>556</v>
      </c>
      <c r="F513" s="49" t="s">
        <v>93</v>
      </c>
    </row>
    <row r="514" spans="1:6" ht="45" customHeight="1" x14ac:dyDescent="0.35">
      <c r="A514" s="49" t="s">
        <v>557</v>
      </c>
      <c r="B514" s="34" t="s">
        <v>119</v>
      </c>
      <c r="C514" s="50">
        <v>44762</v>
      </c>
      <c r="D514" s="50">
        <v>44782</v>
      </c>
      <c r="E514" s="49" t="s">
        <v>557</v>
      </c>
      <c r="F514" s="49" t="s">
        <v>93</v>
      </c>
    </row>
    <row r="515" spans="1:6" ht="45" customHeight="1" x14ac:dyDescent="0.35">
      <c r="A515" s="49" t="s">
        <v>558</v>
      </c>
      <c r="B515" s="34" t="s">
        <v>119</v>
      </c>
      <c r="C515" s="50">
        <v>44763</v>
      </c>
      <c r="D515" s="50">
        <v>44763</v>
      </c>
      <c r="E515" s="49" t="s">
        <v>558</v>
      </c>
      <c r="F515" s="49" t="s">
        <v>93</v>
      </c>
    </row>
    <row r="516" spans="1:6" ht="45" customHeight="1" x14ac:dyDescent="0.35">
      <c r="A516" s="49" t="s">
        <v>559</v>
      </c>
      <c r="B516" s="34" t="s">
        <v>376</v>
      </c>
      <c r="C516" s="50">
        <v>44763</v>
      </c>
      <c r="D516" s="50">
        <v>44809</v>
      </c>
      <c r="E516" s="49" t="s">
        <v>559</v>
      </c>
      <c r="F516" s="70" t="s">
        <v>33</v>
      </c>
    </row>
    <row r="517" spans="1:6" ht="45" customHeight="1" x14ac:dyDescent="0.35">
      <c r="A517" s="49" t="s">
        <v>560</v>
      </c>
      <c r="B517" s="34" t="s">
        <v>376</v>
      </c>
      <c r="C517" s="50">
        <v>44763</v>
      </c>
      <c r="D517" s="50">
        <v>44839</v>
      </c>
      <c r="E517" s="49" t="s">
        <v>560</v>
      </c>
      <c r="F517" s="70" t="s">
        <v>33</v>
      </c>
    </row>
    <row r="518" spans="1:6" ht="45" customHeight="1" x14ac:dyDescent="0.35">
      <c r="A518" s="49" t="s">
        <v>561</v>
      </c>
      <c r="B518" s="34" t="s">
        <v>376</v>
      </c>
      <c r="C518" s="50">
        <v>44764</v>
      </c>
      <c r="D518" s="50">
        <v>44771</v>
      </c>
      <c r="E518" s="49" t="s">
        <v>561</v>
      </c>
      <c r="F518" s="70" t="s">
        <v>33</v>
      </c>
    </row>
    <row r="519" spans="1:6" ht="45" customHeight="1" x14ac:dyDescent="0.35">
      <c r="A519" s="49" t="s">
        <v>562</v>
      </c>
      <c r="B519" s="34" t="s">
        <v>119</v>
      </c>
      <c r="C519" s="50">
        <v>44764</v>
      </c>
      <c r="D519" s="50">
        <v>44767</v>
      </c>
      <c r="E519" s="49" t="s">
        <v>562</v>
      </c>
      <c r="F519" s="49" t="s">
        <v>93</v>
      </c>
    </row>
    <row r="520" spans="1:6" ht="45" customHeight="1" x14ac:dyDescent="0.35">
      <c r="A520" s="49" t="s">
        <v>563</v>
      </c>
      <c r="B520" s="34" t="s">
        <v>147</v>
      </c>
      <c r="C520" s="50">
        <v>44766</v>
      </c>
      <c r="D520" s="50">
        <v>44770</v>
      </c>
      <c r="E520" s="49" t="s">
        <v>563</v>
      </c>
      <c r="F520" s="70" t="s">
        <v>33</v>
      </c>
    </row>
    <row r="521" spans="1:6" ht="45" customHeight="1" x14ac:dyDescent="0.35">
      <c r="A521" s="49" t="s">
        <v>564</v>
      </c>
      <c r="B521" s="34" t="s">
        <v>376</v>
      </c>
      <c r="C521" s="50">
        <v>44767</v>
      </c>
      <c r="D521" s="50">
        <v>44803</v>
      </c>
      <c r="E521" s="49" t="s">
        <v>564</v>
      </c>
      <c r="F521" s="70" t="s">
        <v>33</v>
      </c>
    </row>
    <row r="522" spans="1:6" ht="45" customHeight="1" x14ac:dyDescent="0.35">
      <c r="A522" s="49" t="s">
        <v>565</v>
      </c>
      <c r="B522" s="34" t="s">
        <v>119</v>
      </c>
      <c r="C522" s="50">
        <v>44767</v>
      </c>
      <c r="D522" s="50">
        <v>44770</v>
      </c>
      <c r="E522" s="49" t="s">
        <v>565</v>
      </c>
      <c r="F522" s="70" t="s">
        <v>33</v>
      </c>
    </row>
    <row r="523" spans="1:6" ht="45" customHeight="1" x14ac:dyDescent="0.35">
      <c r="A523" s="49" t="s">
        <v>566</v>
      </c>
      <c r="B523" s="34" t="s">
        <v>119</v>
      </c>
      <c r="C523" s="50">
        <v>44767</v>
      </c>
      <c r="D523" s="50">
        <v>44774</v>
      </c>
      <c r="E523" s="49" t="s">
        <v>566</v>
      </c>
      <c r="F523" s="49" t="s">
        <v>93</v>
      </c>
    </row>
    <row r="524" spans="1:6" ht="45" customHeight="1" x14ac:dyDescent="0.35">
      <c r="A524" s="49" t="s">
        <v>567</v>
      </c>
      <c r="B524" s="34" t="s">
        <v>119</v>
      </c>
      <c r="C524" s="50">
        <v>44767</v>
      </c>
      <c r="D524" s="50">
        <v>44768</v>
      </c>
      <c r="E524" s="49" t="s">
        <v>567</v>
      </c>
      <c r="F524" s="49" t="s">
        <v>93</v>
      </c>
    </row>
    <row r="525" spans="1:6" ht="45" customHeight="1" x14ac:dyDescent="0.35">
      <c r="A525" s="49" t="s">
        <v>568</v>
      </c>
      <c r="B525" s="34" t="s">
        <v>391</v>
      </c>
      <c r="C525" s="50">
        <v>44770</v>
      </c>
      <c r="D525" s="50">
        <v>44792</v>
      </c>
      <c r="E525" s="49" t="s">
        <v>568</v>
      </c>
      <c r="F525" s="47" t="s">
        <v>33</v>
      </c>
    </row>
    <row r="526" spans="1:6" ht="45" customHeight="1" x14ac:dyDescent="0.35">
      <c r="A526" s="49" t="s">
        <v>569</v>
      </c>
      <c r="B526" s="34" t="s">
        <v>391</v>
      </c>
      <c r="C526" s="50">
        <v>44770</v>
      </c>
      <c r="D526" s="50">
        <v>44792</v>
      </c>
      <c r="E526" s="49" t="s">
        <v>569</v>
      </c>
      <c r="F526" s="47" t="s">
        <v>33</v>
      </c>
    </row>
    <row r="527" spans="1:6" ht="45" customHeight="1" x14ac:dyDescent="0.35">
      <c r="A527" s="49" t="s">
        <v>570</v>
      </c>
      <c r="B527" s="34" t="s">
        <v>119</v>
      </c>
      <c r="C527" s="50">
        <v>44770</v>
      </c>
      <c r="D527" s="50">
        <v>44781</v>
      </c>
      <c r="E527" s="49" t="s">
        <v>570</v>
      </c>
      <c r="F527" s="47" t="s">
        <v>33</v>
      </c>
    </row>
    <row r="528" spans="1:6" ht="45" customHeight="1" x14ac:dyDescent="0.35">
      <c r="A528" s="49" t="s">
        <v>571</v>
      </c>
      <c r="B528" s="34" t="s">
        <v>147</v>
      </c>
      <c r="C528" s="50">
        <v>44770</v>
      </c>
      <c r="D528" s="50">
        <v>44783</v>
      </c>
      <c r="E528" s="49" t="s">
        <v>571</v>
      </c>
      <c r="F528" s="47" t="s">
        <v>33</v>
      </c>
    </row>
    <row r="529" spans="1:6" ht="45" customHeight="1" x14ac:dyDescent="0.35">
      <c r="A529" s="49" t="s">
        <v>572</v>
      </c>
      <c r="B529" s="34" t="s">
        <v>391</v>
      </c>
      <c r="C529" s="50">
        <v>44771</v>
      </c>
      <c r="D529" s="50">
        <v>44792</v>
      </c>
      <c r="E529" s="49" t="s">
        <v>572</v>
      </c>
      <c r="F529" s="47" t="s">
        <v>33</v>
      </c>
    </row>
    <row r="530" spans="1:6" ht="45" customHeight="1" x14ac:dyDescent="0.35">
      <c r="A530" s="49" t="s">
        <v>573</v>
      </c>
      <c r="B530" s="34" t="s">
        <v>391</v>
      </c>
      <c r="C530" s="50">
        <v>44771</v>
      </c>
      <c r="D530" s="50">
        <v>44792</v>
      </c>
      <c r="E530" s="49" t="s">
        <v>573</v>
      </c>
      <c r="F530" s="47" t="s">
        <v>33</v>
      </c>
    </row>
    <row r="531" spans="1:6" ht="45" customHeight="1" x14ac:dyDescent="0.35">
      <c r="A531" s="49" t="s">
        <v>574</v>
      </c>
      <c r="B531" s="34" t="s">
        <v>391</v>
      </c>
      <c r="C531" s="50">
        <v>44771</v>
      </c>
      <c r="D531" s="50">
        <v>44792</v>
      </c>
      <c r="E531" s="49" t="s">
        <v>574</v>
      </c>
      <c r="F531" s="47" t="s">
        <v>33</v>
      </c>
    </row>
    <row r="532" spans="1:6" ht="45" customHeight="1" x14ac:dyDescent="0.35">
      <c r="A532" s="49" t="s">
        <v>575</v>
      </c>
      <c r="B532" s="34" t="s">
        <v>119</v>
      </c>
      <c r="C532" s="50">
        <v>44772</v>
      </c>
      <c r="D532" s="50">
        <v>44784</v>
      </c>
      <c r="E532" s="49" t="s">
        <v>575</v>
      </c>
      <c r="F532" s="47" t="s">
        <v>33</v>
      </c>
    </row>
    <row r="533" spans="1:6" ht="45" customHeight="1" x14ac:dyDescent="0.35">
      <c r="A533" s="49" t="s">
        <v>576</v>
      </c>
      <c r="B533" s="34" t="s">
        <v>119</v>
      </c>
      <c r="C533" s="50">
        <v>44772</v>
      </c>
      <c r="D533" s="50">
        <v>44783</v>
      </c>
      <c r="E533" s="49" t="s">
        <v>576</v>
      </c>
      <c r="F533" s="49" t="s">
        <v>93</v>
      </c>
    </row>
    <row r="534" spans="1:6" ht="45" customHeight="1" x14ac:dyDescent="0.35">
      <c r="A534" s="49" t="s">
        <v>577</v>
      </c>
      <c r="B534" s="34" t="s">
        <v>391</v>
      </c>
      <c r="C534" s="50">
        <v>44773</v>
      </c>
      <c r="D534" s="50">
        <v>44851</v>
      </c>
      <c r="E534" s="49" t="s">
        <v>577</v>
      </c>
      <c r="F534" s="70" t="s">
        <v>33</v>
      </c>
    </row>
    <row r="535" spans="1:6" ht="45" customHeight="1" x14ac:dyDescent="0.35">
      <c r="A535" s="49" t="s">
        <v>578</v>
      </c>
      <c r="B535" s="34" t="s">
        <v>376</v>
      </c>
      <c r="C535" s="50">
        <v>44774</v>
      </c>
      <c r="D535" s="50">
        <v>44781</v>
      </c>
      <c r="E535" s="49" t="s">
        <v>578</v>
      </c>
      <c r="F535" s="49" t="s">
        <v>33</v>
      </c>
    </row>
    <row r="536" spans="1:6" ht="45" customHeight="1" x14ac:dyDescent="0.35">
      <c r="A536" s="49" t="s">
        <v>579</v>
      </c>
      <c r="B536" s="34" t="s">
        <v>376</v>
      </c>
      <c r="C536" s="50">
        <v>44775</v>
      </c>
      <c r="D536" s="50">
        <v>44775</v>
      </c>
      <c r="E536" s="49" t="s">
        <v>579</v>
      </c>
      <c r="F536" s="49" t="s">
        <v>93</v>
      </c>
    </row>
    <row r="537" spans="1:6" ht="45" customHeight="1" x14ac:dyDescent="0.35">
      <c r="A537" s="49" t="s">
        <v>580</v>
      </c>
      <c r="B537" s="34" t="s">
        <v>147</v>
      </c>
      <c r="C537" s="50">
        <v>44775</v>
      </c>
      <c r="D537" s="50">
        <v>44776</v>
      </c>
      <c r="E537" s="49" t="s">
        <v>580</v>
      </c>
      <c r="F537" s="49" t="s">
        <v>178</v>
      </c>
    </row>
    <row r="538" spans="1:6" ht="45" customHeight="1" x14ac:dyDescent="0.35">
      <c r="A538" s="49" t="s">
        <v>581</v>
      </c>
      <c r="B538" s="34" t="s">
        <v>376</v>
      </c>
      <c r="C538" s="50">
        <v>44775</v>
      </c>
      <c r="D538" s="50">
        <v>44784</v>
      </c>
      <c r="E538" s="49" t="s">
        <v>581</v>
      </c>
      <c r="F538" s="49" t="s">
        <v>33</v>
      </c>
    </row>
    <row r="539" spans="1:6" ht="45" customHeight="1" x14ac:dyDescent="0.35">
      <c r="A539" s="49" t="s">
        <v>582</v>
      </c>
      <c r="B539" s="34" t="s">
        <v>147</v>
      </c>
      <c r="C539" s="50">
        <v>44775</v>
      </c>
      <c r="D539" s="50">
        <v>44798</v>
      </c>
      <c r="E539" s="49" t="s">
        <v>582</v>
      </c>
      <c r="F539" s="49" t="s">
        <v>33</v>
      </c>
    </row>
    <row r="540" spans="1:6" ht="45" customHeight="1" x14ac:dyDescent="0.35">
      <c r="A540" s="49" t="s">
        <v>583</v>
      </c>
      <c r="B540" s="34" t="s">
        <v>119</v>
      </c>
      <c r="C540" s="50">
        <v>44777</v>
      </c>
      <c r="D540" s="50">
        <v>44783</v>
      </c>
      <c r="E540" s="49" t="s">
        <v>583</v>
      </c>
      <c r="F540" s="49" t="s">
        <v>93</v>
      </c>
    </row>
    <row r="541" spans="1:6" ht="45" customHeight="1" x14ac:dyDescent="0.35">
      <c r="A541" s="49" t="s">
        <v>584</v>
      </c>
      <c r="B541" s="34" t="s">
        <v>376</v>
      </c>
      <c r="C541" s="50">
        <v>44777</v>
      </c>
      <c r="D541" s="50">
        <v>44809</v>
      </c>
      <c r="E541" s="49" t="s">
        <v>584</v>
      </c>
      <c r="F541" s="70" t="s">
        <v>33</v>
      </c>
    </row>
    <row r="542" spans="1:6" ht="45" customHeight="1" x14ac:dyDescent="0.35">
      <c r="A542" s="49" t="s">
        <v>585</v>
      </c>
      <c r="B542" s="34" t="s">
        <v>119</v>
      </c>
      <c r="C542" s="50">
        <v>44777</v>
      </c>
      <c r="D542" s="50"/>
      <c r="E542" s="49"/>
      <c r="F542" s="49" t="s">
        <v>35</v>
      </c>
    </row>
    <row r="543" spans="1:6" ht="45" customHeight="1" x14ac:dyDescent="0.35">
      <c r="A543" s="49" t="s">
        <v>586</v>
      </c>
      <c r="B543" s="34" t="s">
        <v>376</v>
      </c>
      <c r="C543" s="50">
        <v>44778</v>
      </c>
      <c r="D543" s="50">
        <v>44781</v>
      </c>
      <c r="E543" s="49" t="s">
        <v>586</v>
      </c>
      <c r="F543" s="49" t="s">
        <v>93</v>
      </c>
    </row>
    <row r="544" spans="1:6" ht="45" customHeight="1" x14ac:dyDescent="0.35">
      <c r="A544" s="49" t="s">
        <v>587</v>
      </c>
      <c r="B544" s="34" t="s">
        <v>119</v>
      </c>
      <c r="C544" s="50">
        <v>44778</v>
      </c>
      <c r="D544" s="50">
        <v>44784</v>
      </c>
      <c r="E544" s="49" t="s">
        <v>587</v>
      </c>
      <c r="F544" s="49" t="s">
        <v>33</v>
      </c>
    </row>
    <row r="545" spans="1:6" ht="45" customHeight="1" x14ac:dyDescent="0.35">
      <c r="A545" s="49" t="s">
        <v>588</v>
      </c>
      <c r="B545" s="34" t="s">
        <v>147</v>
      </c>
      <c r="C545" s="50">
        <v>44779</v>
      </c>
      <c r="D545" s="50">
        <v>44784</v>
      </c>
      <c r="E545" s="49" t="s">
        <v>588</v>
      </c>
      <c r="F545" s="49" t="s">
        <v>178</v>
      </c>
    </row>
    <row r="546" spans="1:6" ht="45" customHeight="1" x14ac:dyDescent="0.35">
      <c r="A546" s="49" t="s">
        <v>589</v>
      </c>
      <c r="B546" s="34" t="s">
        <v>119</v>
      </c>
      <c r="C546" s="50">
        <v>44779</v>
      </c>
      <c r="D546" s="50">
        <v>44781</v>
      </c>
      <c r="E546" s="49" t="s">
        <v>589</v>
      </c>
      <c r="F546" s="49" t="s">
        <v>93</v>
      </c>
    </row>
    <row r="547" spans="1:6" ht="45" customHeight="1" x14ac:dyDescent="0.35">
      <c r="A547" s="49" t="s">
        <v>590</v>
      </c>
      <c r="B547" s="34" t="s">
        <v>376</v>
      </c>
      <c r="C547" s="50">
        <v>44780</v>
      </c>
      <c r="D547" s="50">
        <v>44781</v>
      </c>
      <c r="E547" s="49" t="s">
        <v>590</v>
      </c>
      <c r="F547" s="49" t="s">
        <v>93</v>
      </c>
    </row>
    <row r="548" spans="1:6" ht="45" customHeight="1" x14ac:dyDescent="0.35">
      <c r="A548" s="49" t="s">
        <v>591</v>
      </c>
      <c r="B548" s="34" t="s">
        <v>119</v>
      </c>
      <c r="C548" s="50">
        <v>44781</v>
      </c>
      <c r="D548" s="50">
        <v>44781</v>
      </c>
      <c r="E548" s="49" t="s">
        <v>591</v>
      </c>
      <c r="F548" s="49" t="s">
        <v>93</v>
      </c>
    </row>
    <row r="549" spans="1:6" ht="45" customHeight="1" x14ac:dyDescent="0.35">
      <c r="A549" s="49" t="s">
        <v>592</v>
      </c>
      <c r="B549" s="34" t="s">
        <v>119</v>
      </c>
      <c r="C549" s="50">
        <v>44781</v>
      </c>
      <c r="D549" s="50">
        <v>44781</v>
      </c>
      <c r="E549" s="49" t="s">
        <v>592</v>
      </c>
      <c r="F549" s="49" t="s">
        <v>93</v>
      </c>
    </row>
    <row r="550" spans="1:6" ht="45" customHeight="1" x14ac:dyDescent="0.35">
      <c r="A550" s="49" t="s">
        <v>593</v>
      </c>
      <c r="B550" s="34" t="s">
        <v>376</v>
      </c>
      <c r="C550" s="50">
        <v>44781</v>
      </c>
      <c r="D550" s="50">
        <v>44783</v>
      </c>
      <c r="E550" s="49" t="s">
        <v>593</v>
      </c>
      <c r="F550" s="49" t="s">
        <v>93</v>
      </c>
    </row>
    <row r="551" spans="1:6" ht="45" customHeight="1" x14ac:dyDescent="0.35">
      <c r="A551" s="49" t="s">
        <v>594</v>
      </c>
      <c r="B551" s="34" t="s">
        <v>119</v>
      </c>
      <c r="C551" s="50">
        <v>44781</v>
      </c>
      <c r="D551" s="50">
        <v>44784</v>
      </c>
      <c r="E551" s="49" t="s">
        <v>594</v>
      </c>
      <c r="F551" s="49" t="s">
        <v>33</v>
      </c>
    </row>
    <row r="552" spans="1:6" ht="45" customHeight="1" x14ac:dyDescent="0.35">
      <c r="A552" s="49" t="s">
        <v>595</v>
      </c>
      <c r="B552" s="34" t="s">
        <v>119</v>
      </c>
      <c r="C552" s="50">
        <v>44781</v>
      </c>
      <c r="D552" s="50">
        <v>44782</v>
      </c>
      <c r="E552" s="49" t="s">
        <v>595</v>
      </c>
      <c r="F552" s="49" t="s">
        <v>93</v>
      </c>
    </row>
    <row r="553" spans="1:6" ht="45" customHeight="1" x14ac:dyDescent="0.35">
      <c r="A553" s="49" t="s">
        <v>596</v>
      </c>
      <c r="B553" s="34" t="s">
        <v>119</v>
      </c>
      <c r="C553" s="50">
        <v>44782</v>
      </c>
      <c r="D553" s="50">
        <v>44782</v>
      </c>
      <c r="E553" s="49" t="s">
        <v>596</v>
      </c>
      <c r="F553" s="49" t="s">
        <v>93</v>
      </c>
    </row>
    <row r="554" spans="1:6" ht="45" customHeight="1" x14ac:dyDescent="0.35">
      <c r="A554" s="49" t="s">
        <v>597</v>
      </c>
      <c r="B554" s="34" t="s">
        <v>119</v>
      </c>
      <c r="C554" s="50">
        <v>44782</v>
      </c>
      <c r="D554" s="50">
        <v>44783</v>
      </c>
      <c r="E554" s="49" t="s">
        <v>597</v>
      </c>
      <c r="F554" s="49" t="s">
        <v>93</v>
      </c>
    </row>
    <row r="555" spans="1:6" ht="45" customHeight="1" x14ac:dyDescent="0.35">
      <c r="A555" s="49" t="s">
        <v>598</v>
      </c>
      <c r="B555" s="34" t="s">
        <v>119</v>
      </c>
      <c r="C555" s="50">
        <v>44783</v>
      </c>
      <c r="D555" s="50">
        <v>44784</v>
      </c>
      <c r="E555" s="49" t="s">
        <v>598</v>
      </c>
      <c r="F555" s="49" t="s">
        <v>93</v>
      </c>
    </row>
    <row r="556" spans="1:6" ht="45" customHeight="1" x14ac:dyDescent="0.35">
      <c r="A556" s="49" t="s">
        <v>599</v>
      </c>
      <c r="B556" s="34" t="s">
        <v>119</v>
      </c>
      <c r="C556" s="50">
        <v>44783</v>
      </c>
      <c r="D556" s="50">
        <v>44784</v>
      </c>
      <c r="E556" s="49" t="s">
        <v>599</v>
      </c>
      <c r="F556" s="49" t="s">
        <v>93</v>
      </c>
    </row>
    <row r="557" spans="1:6" ht="45" customHeight="1" x14ac:dyDescent="0.35">
      <c r="A557" s="49" t="s">
        <v>600</v>
      </c>
      <c r="B557" s="34" t="s">
        <v>379</v>
      </c>
      <c r="C557" s="50">
        <v>44783</v>
      </c>
      <c r="D557" s="50">
        <v>44784</v>
      </c>
      <c r="E557" s="49" t="s">
        <v>600</v>
      </c>
      <c r="F557" s="49" t="s">
        <v>93</v>
      </c>
    </row>
    <row r="558" spans="1:6" ht="45" customHeight="1" x14ac:dyDescent="0.35">
      <c r="A558" s="49" t="s">
        <v>601</v>
      </c>
      <c r="B558" s="34" t="s">
        <v>119</v>
      </c>
      <c r="C558" s="50">
        <v>44783</v>
      </c>
      <c r="D558" s="50">
        <v>44784</v>
      </c>
      <c r="E558" s="49" t="s">
        <v>601</v>
      </c>
      <c r="F558" s="49" t="s">
        <v>93</v>
      </c>
    </row>
    <row r="559" spans="1:6" ht="45" customHeight="1" x14ac:dyDescent="0.35">
      <c r="A559" s="49" t="s">
        <v>602</v>
      </c>
      <c r="B559" s="34" t="s">
        <v>376</v>
      </c>
      <c r="C559" s="50">
        <v>44783</v>
      </c>
      <c r="D559" s="50">
        <v>44798</v>
      </c>
      <c r="E559" s="49" t="s">
        <v>602</v>
      </c>
      <c r="F559" s="70" t="s">
        <v>33</v>
      </c>
    </row>
    <row r="560" spans="1:6" ht="45" customHeight="1" x14ac:dyDescent="0.35">
      <c r="A560" s="49" t="s">
        <v>603</v>
      </c>
      <c r="B560" s="34" t="s">
        <v>119</v>
      </c>
      <c r="C560" s="50">
        <v>44783</v>
      </c>
      <c r="D560" s="50">
        <v>44798</v>
      </c>
      <c r="E560" s="49" t="s">
        <v>603</v>
      </c>
      <c r="F560" s="70" t="s">
        <v>33</v>
      </c>
    </row>
    <row r="561" spans="1:6" ht="45" customHeight="1" x14ac:dyDescent="0.35">
      <c r="A561" s="49" t="s">
        <v>604</v>
      </c>
      <c r="B561" s="34" t="s">
        <v>119</v>
      </c>
      <c r="C561" s="50">
        <v>44784</v>
      </c>
      <c r="D561" s="50">
        <v>44784</v>
      </c>
      <c r="E561" s="49" t="s">
        <v>604</v>
      </c>
      <c r="F561" s="49" t="s">
        <v>93</v>
      </c>
    </row>
    <row r="562" spans="1:6" ht="45" customHeight="1" x14ac:dyDescent="0.35">
      <c r="A562" s="49" t="s">
        <v>605</v>
      </c>
      <c r="B562" s="34" t="s">
        <v>379</v>
      </c>
      <c r="C562" s="50">
        <v>44784</v>
      </c>
      <c r="D562" s="50">
        <v>44784</v>
      </c>
      <c r="E562" s="49" t="s">
        <v>605</v>
      </c>
      <c r="F562" s="49" t="s">
        <v>93</v>
      </c>
    </row>
    <row r="563" spans="1:6" ht="45" customHeight="1" x14ac:dyDescent="0.35">
      <c r="A563" s="49" t="s">
        <v>606</v>
      </c>
      <c r="B563" s="34" t="s">
        <v>119</v>
      </c>
      <c r="C563" s="50">
        <v>44784</v>
      </c>
      <c r="D563" s="50">
        <v>44784</v>
      </c>
      <c r="E563" s="49" t="s">
        <v>606</v>
      </c>
      <c r="F563" s="49" t="s">
        <v>93</v>
      </c>
    </row>
    <row r="564" spans="1:6" ht="45" customHeight="1" x14ac:dyDescent="0.35">
      <c r="A564" s="49" t="s">
        <v>607</v>
      </c>
      <c r="B564" s="34" t="s">
        <v>119</v>
      </c>
      <c r="C564" s="50">
        <v>44784</v>
      </c>
      <c r="D564" s="50">
        <v>44789</v>
      </c>
      <c r="E564" s="49" t="s">
        <v>607</v>
      </c>
      <c r="F564" s="49" t="s">
        <v>33</v>
      </c>
    </row>
    <row r="565" spans="1:6" ht="45" customHeight="1" x14ac:dyDescent="0.35">
      <c r="A565" s="49" t="s">
        <v>608</v>
      </c>
      <c r="B565" s="34" t="s">
        <v>119</v>
      </c>
      <c r="C565" s="50">
        <v>44784</v>
      </c>
      <c r="D565" s="50">
        <v>44785</v>
      </c>
      <c r="E565" s="49" t="s">
        <v>608</v>
      </c>
      <c r="F565" s="49" t="s">
        <v>93</v>
      </c>
    </row>
    <row r="566" spans="1:6" ht="45" customHeight="1" x14ac:dyDescent="0.35">
      <c r="A566" s="49" t="s">
        <v>609</v>
      </c>
      <c r="B566" s="34" t="s">
        <v>119</v>
      </c>
      <c r="C566" s="50">
        <v>44784</v>
      </c>
      <c r="D566" s="50">
        <v>44785</v>
      </c>
      <c r="E566" s="49" t="s">
        <v>609</v>
      </c>
      <c r="F566" s="49" t="s">
        <v>93</v>
      </c>
    </row>
    <row r="567" spans="1:6" ht="45" customHeight="1" x14ac:dyDescent="0.35">
      <c r="A567" s="49" t="s">
        <v>610</v>
      </c>
      <c r="B567" s="34" t="s">
        <v>119</v>
      </c>
      <c r="C567" s="50">
        <v>44785</v>
      </c>
      <c r="D567" s="50">
        <v>44785</v>
      </c>
      <c r="E567" s="49" t="s">
        <v>610</v>
      </c>
      <c r="F567" s="49" t="s">
        <v>93</v>
      </c>
    </row>
    <row r="568" spans="1:6" ht="45" customHeight="1" x14ac:dyDescent="0.35">
      <c r="A568" s="49" t="s">
        <v>611</v>
      </c>
      <c r="B568" s="34" t="s">
        <v>119</v>
      </c>
      <c r="C568" s="50">
        <v>44785</v>
      </c>
      <c r="D568" s="50">
        <v>44798</v>
      </c>
      <c r="E568" s="49" t="s">
        <v>611</v>
      </c>
      <c r="F568" s="49" t="s">
        <v>33</v>
      </c>
    </row>
    <row r="569" spans="1:6" ht="45" customHeight="1" x14ac:dyDescent="0.35">
      <c r="A569" s="49" t="s">
        <v>612</v>
      </c>
      <c r="B569" s="34" t="s">
        <v>119</v>
      </c>
      <c r="C569" s="50">
        <v>44785</v>
      </c>
      <c r="D569" s="50">
        <v>44785</v>
      </c>
      <c r="E569" s="49" t="s">
        <v>612</v>
      </c>
      <c r="F569" s="49" t="s">
        <v>93</v>
      </c>
    </row>
    <row r="570" spans="1:6" ht="45" customHeight="1" x14ac:dyDescent="0.35">
      <c r="A570" s="49" t="s">
        <v>613</v>
      </c>
      <c r="B570" s="34" t="s">
        <v>376</v>
      </c>
      <c r="C570" s="50">
        <v>44785</v>
      </c>
      <c r="D570" s="50">
        <v>44811</v>
      </c>
      <c r="E570" s="49" t="s">
        <v>613</v>
      </c>
      <c r="F570" s="70" t="s">
        <v>33</v>
      </c>
    </row>
    <row r="571" spans="1:6" ht="45" customHeight="1" x14ac:dyDescent="0.35">
      <c r="A571" s="49" t="s">
        <v>614</v>
      </c>
      <c r="B571" s="34" t="s">
        <v>409</v>
      </c>
      <c r="C571" s="50">
        <v>44785</v>
      </c>
      <c r="D571" s="50">
        <v>44791</v>
      </c>
      <c r="E571" s="49" t="s">
        <v>614</v>
      </c>
      <c r="F571" s="49" t="s">
        <v>33</v>
      </c>
    </row>
    <row r="572" spans="1:6" ht="45" customHeight="1" x14ac:dyDescent="0.35">
      <c r="A572" s="49" t="s">
        <v>615</v>
      </c>
      <c r="B572" s="34" t="s">
        <v>119</v>
      </c>
      <c r="C572" s="50">
        <v>44785</v>
      </c>
      <c r="D572" s="50">
        <v>44789</v>
      </c>
      <c r="E572" s="49" t="s">
        <v>615</v>
      </c>
      <c r="F572" s="49" t="s">
        <v>178</v>
      </c>
    </row>
    <row r="573" spans="1:6" ht="45" customHeight="1" x14ac:dyDescent="0.35">
      <c r="A573" s="49" t="s">
        <v>616</v>
      </c>
      <c r="B573" s="34" t="s">
        <v>119</v>
      </c>
      <c r="C573" s="50">
        <v>44785</v>
      </c>
      <c r="D573" s="50">
        <v>44789</v>
      </c>
      <c r="E573" s="49" t="s">
        <v>616</v>
      </c>
      <c r="F573" s="49" t="s">
        <v>178</v>
      </c>
    </row>
    <row r="574" spans="1:6" ht="45" customHeight="1" x14ac:dyDescent="0.35">
      <c r="A574" s="49" t="s">
        <v>617</v>
      </c>
      <c r="B574" s="34" t="s">
        <v>119</v>
      </c>
      <c r="C574" s="50">
        <v>44785</v>
      </c>
      <c r="D574" s="50">
        <v>44789</v>
      </c>
      <c r="E574" s="49" t="s">
        <v>617</v>
      </c>
      <c r="F574" s="49" t="s">
        <v>93</v>
      </c>
    </row>
    <row r="575" spans="1:6" ht="45" customHeight="1" x14ac:dyDescent="0.35">
      <c r="A575" s="49" t="s">
        <v>618</v>
      </c>
      <c r="B575" s="34" t="s">
        <v>119</v>
      </c>
      <c r="C575" s="50">
        <v>44785</v>
      </c>
      <c r="D575" s="50">
        <v>44789</v>
      </c>
      <c r="E575" s="49" t="s">
        <v>618</v>
      </c>
      <c r="F575" s="49" t="s">
        <v>93</v>
      </c>
    </row>
    <row r="576" spans="1:6" ht="45" customHeight="1" x14ac:dyDescent="0.35">
      <c r="A576" s="49" t="s">
        <v>619</v>
      </c>
      <c r="B576" s="34" t="s">
        <v>119</v>
      </c>
      <c r="C576" s="50">
        <v>44786</v>
      </c>
      <c r="D576" s="50">
        <v>44789</v>
      </c>
      <c r="E576" s="49" t="s">
        <v>619</v>
      </c>
      <c r="F576" s="49" t="s">
        <v>93</v>
      </c>
    </row>
    <row r="577" spans="1:6" ht="45" customHeight="1" x14ac:dyDescent="0.35">
      <c r="A577" s="49" t="s">
        <v>620</v>
      </c>
      <c r="B577" s="34" t="s">
        <v>376</v>
      </c>
      <c r="C577" s="50">
        <v>44788</v>
      </c>
      <c r="D577" s="50">
        <v>44811</v>
      </c>
      <c r="E577" s="49" t="s">
        <v>620</v>
      </c>
      <c r="F577" s="70" t="s">
        <v>33</v>
      </c>
    </row>
    <row r="578" spans="1:6" ht="45" customHeight="1" x14ac:dyDescent="0.35">
      <c r="A578" s="49" t="s">
        <v>621</v>
      </c>
      <c r="B578" s="34" t="s">
        <v>376</v>
      </c>
      <c r="C578" s="50">
        <v>44789</v>
      </c>
      <c r="D578" s="50">
        <v>44806</v>
      </c>
      <c r="E578" s="49" t="s">
        <v>621</v>
      </c>
      <c r="F578" s="70" t="s">
        <v>33</v>
      </c>
    </row>
    <row r="579" spans="1:6" ht="45" customHeight="1" x14ac:dyDescent="0.35">
      <c r="A579" s="49" t="s">
        <v>622</v>
      </c>
      <c r="B579" s="34" t="s">
        <v>119</v>
      </c>
      <c r="C579" s="50">
        <v>44789</v>
      </c>
      <c r="D579" s="50">
        <v>44789</v>
      </c>
      <c r="E579" s="49" t="s">
        <v>622</v>
      </c>
      <c r="F579" s="49" t="s">
        <v>93</v>
      </c>
    </row>
    <row r="580" spans="1:6" ht="45" customHeight="1" x14ac:dyDescent="0.35">
      <c r="A580" s="49" t="s">
        <v>623</v>
      </c>
      <c r="B580" s="34" t="s">
        <v>119</v>
      </c>
      <c r="C580" s="50">
        <v>44790</v>
      </c>
      <c r="D580" s="50">
        <v>44790</v>
      </c>
      <c r="E580" s="49" t="s">
        <v>623</v>
      </c>
      <c r="F580" s="49" t="s">
        <v>93</v>
      </c>
    </row>
    <row r="581" spans="1:6" ht="45" customHeight="1" x14ac:dyDescent="0.35">
      <c r="A581" s="49" t="s">
        <v>624</v>
      </c>
      <c r="B581" s="34" t="s">
        <v>379</v>
      </c>
      <c r="C581" s="50">
        <v>44790</v>
      </c>
      <c r="D581" s="50">
        <v>44798</v>
      </c>
      <c r="E581" s="49" t="s">
        <v>624</v>
      </c>
      <c r="F581" s="49" t="s">
        <v>178</v>
      </c>
    </row>
    <row r="582" spans="1:6" ht="45" customHeight="1" x14ac:dyDescent="0.35">
      <c r="A582" s="49" t="s">
        <v>625</v>
      </c>
      <c r="B582" s="34" t="s">
        <v>119</v>
      </c>
      <c r="C582" s="50">
        <v>44790</v>
      </c>
      <c r="D582" s="50">
        <v>44802</v>
      </c>
      <c r="E582" s="49" t="s">
        <v>625</v>
      </c>
      <c r="F582" s="70" t="s">
        <v>33</v>
      </c>
    </row>
    <row r="583" spans="1:6" ht="45" customHeight="1" x14ac:dyDescent="0.35">
      <c r="A583" s="49" t="s">
        <v>626</v>
      </c>
      <c r="B583" s="34" t="s">
        <v>147</v>
      </c>
      <c r="C583" s="50">
        <v>44791</v>
      </c>
      <c r="D583" s="50">
        <v>44791</v>
      </c>
      <c r="E583" s="49" t="s">
        <v>626</v>
      </c>
      <c r="F583" s="49" t="s">
        <v>93</v>
      </c>
    </row>
    <row r="584" spans="1:6" ht="45" customHeight="1" x14ac:dyDescent="0.35">
      <c r="A584" s="49" t="s">
        <v>627</v>
      </c>
      <c r="B584" s="34" t="s">
        <v>119</v>
      </c>
      <c r="C584" s="50">
        <v>44791</v>
      </c>
      <c r="D584" s="50">
        <v>44791</v>
      </c>
      <c r="E584" s="49" t="s">
        <v>627</v>
      </c>
      <c r="F584" s="49" t="s">
        <v>93</v>
      </c>
    </row>
    <row r="585" spans="1:6" ht="45" customHeight="1" x14ac:dyDescent="0.35">
      <c r="A585" s="49" t="s">
        <v>628</v>
      </c>
      <c r="B585" s="34" t="s">
        <v>376</v>
      </c>
      <c r="C585" s="50">
        <v>44791</v>
      </c>
      <c r="D585" s="50">
        <v>44802</v>
      </c>
      <c r="E585" s="49" t="s">
        <v>628</v>
      </c>
      <c r="F585" s="70" t="s">
        <v>33</v>
      </c>
    </row>
    <row r="586" spans="1:6" ht="45" customHeight="1" x14ac:dyDescent="0.35">
      <c r="A586" s="49" t="s">
        <v>629</v>
      </c>
      <c r="B586" s="34" t="s">
        <v>379</v>
      </c>
      <c r="C586" s="50">
        <v>44791</v>
      </c>
      <c r="D586" s="50">
        <v>44791</v>
      </c>
      <c r="E586" s="49" t="s">
        <v>629</v>
      </c>
      <c r="F586" s="49" t="s">
        <v>93</v>
      </c>
    </row>
    <row r="587" spans="1:6" ht="45" customHeight="1" x14ac:dyDescent="0.35">
      <c r="A587" s="49" t="s">
        <v>630</v>
      </c>
      <c r="B587" s="34" t="s">
        <v>119</v>
      </c>
      <c r="C587" s="50">
        <v>44792</v>
      </c>
      <c r="D587" s="50">
        <v>44792</v>
      </c>
      <c r="E587" s="49" t="s">
        <v>630</v>
      </c>
      <c r="F587" s="49" t="s">
        <v>93</v>
      </c>
    </row>
    <row r="588" spans="1:6" ht="45" customHeight="1" x14ac:dyDescent="0.35">
      <c r="A588" s="49" t="s">
        <v>631</v>
      </c>
      <c r="B588" s="34" t="s">
        <v>119</v>
      </c>
      <c r="C588" s="50">
        <v>44794</v>
      </c>
      <c r="D588" s="50">
        <v>44795</v>
      </c>
      <c r="E588" s="49" t="s">
        <v>631</v>
      </c>
      <c r="F588" s="49" t="s">
        <v>93</v>
      </c>
    </row>
    <row r="589" spans="1:6" ht="45" customHeight="1" x14ac:dyDescent="0.35">
      <c r="A589" s="49" t="s">
        <v>632</v>
      </c>
      <c r="B589" s="34" t="s">
        <v>376</v>
      </c>
      <c r="C589" s="50">
        <v>44795</v>
      </c>
      <c r="D589" s="50">
        <v>44802</v>
      </c>
      <c r="E589" s="49" t="s">
        <v>632</v>
      </c>
      <c r="F589" s="70" t="s">
        <v>33</v>
      </c>
    </row>
    <row r="590" spans="1:6" ht="45" customHeight="1" x14ac:dyDescent="0.35">
      <c r="A590" s="49" t="s">
        <v>633</v>
      </c>
      <c r="B590" s="34" t="s">
        <v>119</v>
      </c>
      <c r="C590" s="50">
        <v>44795</v>
      </c>
      <c r="D590" s="50">
        <v>44795</v>
      </c>
      <c r="E590" s="49" t="s">
        <v>633</v>
      </c>
      <c r="F590" s="49" t="s">
        <v>93</v>
      </c>
    </row>
    <row r="591" spans="1:6" ht="45" customHeight="1" x14ac:dyDescent="0.35">
      <c r="A591" s="49" t="s">
        <v>634</v>
      </c>
      <c r="B591" s="34" t="s">
        <v>376</v>
      </c>
      <c r="C591" s="50">
        <v>44795</v>
      </c>
      <c r="D591" s="50">
        <v>44811</v>
      </c>
      <c r="E591" s="49" t="s">
        <v>634</v>
      </c>
      <c r="F591" s="70" t="s">
        <v>33</v>
      </c>
    </row>
    <row r="592" spans="1:6" ht="45" customHeight="1" x14ac:dyDescent="0.35">
      <c r="A592" s="49" t="s">
        <v>635</v>
      </c>
      <c r="B592" s="34" t="s">
        <v>119</v>
      </c>
      <c r="C592" s="50">
        <v>44795</v>
      </c>
      <c r="D592" s="50">
        <v>44796</v>
      </c>
      <c r="E592" s="49" t="s">
        <v>635</v>
      </c>
      <c r="F592" s="49" t="s">
        <v>93</v>
      </c>
    </row>
    <row r="593" spans="1:6" ht="45" customHeight="1" x14ac:dyDescent="0.35">
      <c r="A593" s="49" t="s">
        <v>636</v>
      </c>
      <c r="B593" s="34" t="s">
        <v>119</v>
      </c>
      <c r="C593" s="50">
        <v>44796</v>
      </c>
      <c r="D593" s="50">
        <v>44802</v>
      </c>
      <c r="E593" s="49" t="s">
        <v>636</v>
      </c>
      <c r="F593" s="70" t="s">
        <v>33</v>
      </c>
    </row>
    <row r="594" spans="1:6" ht="45" customHeight="1" x14ac:dyDescent="0.35">
      <c r="A594" s="49" t="s">
        <v>637</v>
      </c>
      <c r="B594" s="34" t="s">
        <v>119</v>
      </c>
      <c r="C594" s="50">
        <v>44796</v>
      </c>
      <c r="D594" s="50">
        <v>44796</v>
      </c>
      <c r="E594" s="49" t="s">
        <v>637</v>
      </c>
      <c r="F594" s="49" t="s">
        <v>93</v>
      </c>
    </row>
    <row r="595" spans="1:6" ht="45" customHeight="1" x14ac:dyDescent="0.35">
      <c r="A595" s="49" t="s">
        <v>638</v>
      </c>
      <c r="B595" s="34" t="s">
        <v>119</v>
      </c>
      <c r="C595" s="50">
        <v>44796</v>
      </c>
      <c r="D595" s="50">
        <v>44796</v>
      </c>
      <c r="E595" s="49" t="s">
        <v>638</v>
      </c>
      <c r="F595" s="49" t="s">
        <v>93</v>
      </c>
    </row>
    <row r="596" spans="1:6" ht="45" customHeight="1" x14ac:dyDescent="0.35">
      <c r="A596" s="49" t="s">
        <v>639</v>
      </c>
      <c r="B596" s="34" t="s">
        <v>119</v>
      </c>
      <c r="C596" s="50">
        <v>44796</v>
      </c>
      <c r="D596" s="50">
        <v>44797</v>
      </c>
      <c r="E596" s="49" t="s">
        <v>639</v>
      </c>
      <c r="F596" s="49" t="s">
        <v>93</v>
      </c>
    </row>
    <row r="597" spans="1:6" ht="45" customHeight="1" x14ac:dyDescent="0.35">
      <c r="A597" s="49" t="s">
        <v>640</v>
      </c>
      <c r="B597" s="34" t="s">
        <v>119</v>
      </c>
      <c r="C597" s="50">
        <v>44796</v>
      </c>
      <c r="D597" s="50">
        <v>44797</v>
      </c>
      <c r="E597" s="49" t="s">
        <v>640</v>
      </c>
      <c r="F597" s="49" t="s">
        <v>93</v>
      </c>
    </row>
    <row r="598" spans="1:6" ht="45" customHeight="1" x14ac:dyDescent="0.35">
      <c r="A598" s="49" t="s">
        <v>641</v>
      </c>
      <c r="B598" s="34" t="s">
        <v>376</v>
      </c>
      <c r="C598" s="50">
        <v>44796</v>
      </c>
      <c r="D598" s="50">
        <v>44811</v>
      </c>
      <c r="E598" s="49" t="s">
        <v>641</v>
      </c>
      <c r="F598" s="70" t="s">
        <v>33</v>
      </c>
    </row>
    <row r="599" spans="1:6" ht="45" customHeight="1" x14ac:dyDescent="0.35">
      <c r="A599" s="49" t="s">
        <v>642</v>
      </c>
      <c r="B599" s="34" t="s">
        <v>376</v>
      </c>
      <c r="C599" s="50">
        <v>44797</v>
      </c>
      <c r="D599" s="50">
        <v>44802</v>
      </c>
      <c r="E599" s="49" t="s">
        <v>642</v>
      </c>
      <c r="F599" s="70" t="s">
        <v>33</v>
      </c>
    </row>
    <row r="600" spans="1:6" ht="45" customHeight="1" x14ac:dyDescent="0.35">
      <c r="A600" s="49" t="s">
        <v>643</v>
      </c>
      <c r="B600" s="34" t="s">
        <v>376</v>
      </c>
      <c r="C600" s="50">
        <v>44797</v>
      </c>
      <c r="D600" s="50">
        <v>44802</v>
      </c>
      <c r="E600" s="49" t="s">
        <v>643</v>
      </c>
      <c r="F600" s="70" t="s">
        <v>33</v>
      </c>
    </row>
    <row r="601" spans="1:6" ht="45" customHeight="1" x14ac:dyDescent="0.35">
      <c r="A601" s="49" t="s">
        <v>644</v>
      </c>
      <c r="B601" s="34" t="s">
        <v>119</v>
      </c>
      <c r="C601" s="50">
        <v>44798</v>
      </c>
      <c r="D601" s="50">
        <v>44798</v>
      </c>
      <c r="E601" s="49" t="s">
        <v>644</v>
      </c>
      <c r="F601" s="49" t="s">
        <v>93</v>
      </c>
    </row>
    <row r="602" spans="1:6" ht="45" customHeight="1" x14ac:dyDescent="0.35">
      <c r="A602" s="49" t="s">
        <v>645</v>
      </c>
      <c r="B602" s="34" t="s">
        <v>376</v>
      </c>
      <c r="C602" s="50">
        <v>44798</v>
      </c>
      <c r="D602" s="50">
        <v>44804</v>
      </c>
      <c r="E602" s="49" t="s">
        <v>645</v>
      </c>
      <c r="F602" s="70" t="s">
        <v>33</v>
      </c>
    </row>
    <row r="603" spans="1:6" ht="45" customHeight="1" x14ac:dyDescent="0.35">
      <c r="A603" s="49" t="s">
        <v>646</v>
      </c>
      <c r="B603" s="34" t="s">
        <v>119</v>
      </c>
      <c r="C603" s="50">
        <v>44799</v>
      </c>
      <c r="D603" s="50">
        <v>44799</v>
      </c>
      <c r="E603" s="49" t="s">
        <v>646</v>
      </c>
      <c r="F603" s="49" t="s">
        <v>93</v>
      </c>
    </row>
    <row r="604" spans="1:6" ht="45" customHeight="1" x14ac:dyDescent="0.35">
      <c r="A604" s="49" t="s">
        <v>647</v>
      </c>
      <c r="B604" s="34" t="s">
        <v>147</v>
      </c>
      <c r="C604" s="50">
        <v>44801</v>
      </c>
      <c r="D604" s="50">
        <v>44802</v>
      </c>
      <c r="E604" s="49" t="s">
        <v>647</v>
      </c>
      <c r="F604" s="49" t="s">
        <v>93</v>
      </c>
    </row>
    <row r="605" spans="1:6" ht="45" customHeight="1" x14ac:dyDescent="0.35">
      <c r="A605" s="49" t="s">
        <v>648</v>
      </c>
      <c r="B605" s="34" t="s">
        <v>119</v>
      </c>
      <c r="C605" s="50">
        <v>44803</v>
      </c>
      <c r="D605" s="50">
        <v>44803</v>
      </c>
      <c r="E605" s="49" t="s">
        <v>648</v>
      </c>
      <c r="F605" s="49" t="s">
        <v>93</v>
      </c>
    </row>
    <row r="606" spans="1:6" ht="45" customHeight="1" x14ac:dyDescent="0.35">
      <c r="A606" s="49" t="s">
        <v>649</v>
      </c>
      <c r="B606" s="34" t="s">
        <v>119</v>
      </c>
      <c r="C606" s="50">
        <v>44803</v>
      </c>
      <c r="D606" s="50">
        <v>44804</v>
      </c>
      <c r="E606" s="49" t="s">
        <v>649</v>
      </c>
      <c r="F606" s="49" t="s">
        <v>178</v>
      </c>
    </row>
    <row r="607" spans="1:6" ht="45" customHeight="1" x14ac:dyDescent="0.35">
      <c r="A607" s="49" t="s">
        <v>650</v>
      </c>
      <c r="B607" s="34" t="s">
        <v>119</v>
      </c>
      <c r="C607" s="50">
        <v>44803</v>
      </c>
      <c r="D607" s="50">
        <v>44811</v>
      </c>
      <c r="E607" s="49" t="s">
        <v>650</v>
      </c>
      <c r="F607" s="70" t="s">
        <v>178</v>
      </c>
    </row>
    <row r="608" spans="1:6" ht="45" customHeight="1" x14ac:dyDescent="0.35">
      <c r="A608" s="49" t="s">
        <v>651</v>
      </c>
      <c r="B608" s="34" t="s">
        <v>119</v>
      </c>
      <c r="C608" s="50">
        <v>44804</v>
      </c>
      <c r="D608" s="50">
        <v>44804</v>
      </c>
      <c r="E608" s="49" t="s">
        <v>651</v>
      </c>
      <c r="F608" s="49" t="s">
        <v>93</v>
      </c>
    </row>
    <row r="609" spans="1:6" ht="45" customHeight="1" x14ac:dyDescent="0.35">
      <c r="A609" s="49" t="s">
        <v>652</v>
      </c>
      <c r="B609" s="34" t="s">
        <v>119</v>
      </c>
      <c r="C609" s="50">
        <v>44804</v>
      </c>
      <c r="D609" s="50">
        <v>44805</v>
      </c>
      <c r="E609" s="49" t="s">
        <v>652</v>
      </c>
      <c r="F609" s="49" t="s">
        <v>93</v>
      </c>
    </row>
    <row r="610" spans="1:6" ht="45" customHeight="1" x14ac:dyDescent="0.35">
      <c r="A610" s="49" t="s">
        <v>653</v>
      </c>
      <c r="B610" s="34" t="s">
        <v>119</v>
      </c>
      <c r="C610" s="50">
        <v>44804</v>
      </c>
      <c r="D610" s="50">
        <v>44805</v>
      </c>
      <c r="E610" s="49" t="s">
        <v>653</v>
      </c>
      <c r="F610" s="49" t="s">
        <v>178</v>
      </c>
    </row>
    <row r="611" spans="1:6" ht="45" customHeight="1" x14ac:dyDescent="0.35">
      <c r="A611" s="49" t="s">
        <v>654</v>
      </c>
      <c r="B611" s="34" t="s">
        <v>379</v>
      </c>
      <c r="C611" s="50">
        <v>44804</v>
      </c>
      <c r="D611" s="50">
        <v>44805</v>
      </c>
      <c r="E611" s="49" t="s">
        <v>654</v>
      </c>
      <c r="F611" s="70" t="s">
        <v>178</v>
      </c>
    </row>
    <row r="612" spans="1:6" ht="45" customHeight="1" x14ac:dyDescent="0.35">
      <c r="A612" s="49" t="s">
        <v>655</v>
      </c>
      <c r="B612" s="34" t="s">
        <v>376</v>
      </c>
      <c r="C612" s="50">
        <v>44805</v>
      </c>
      <c r="D612" s="50">
        <v>44806</v>
      </c>
      <c r="E612" s="49" t="s">
        <v>655</v>
      </c>
      <c r="F612" s="49" t="s">
        <v>93</v>
      </c>
    </row>
    <row r="613" spans="1:6" ht="45" customHeight="1" x14ac:dyDescent="0.35">
      <c r="A613" s="49" t="s">
        <v>656</v>
      </c>
      <c r="B613" s="34" t="s">
        <v>119</v>
      </c>
      <c r="C613" s="50">
        <v>44807</v>
      </c>
      <c r="D613" s="50">
        <v>44809</v>
      </c>
      <c r="E613" s="49" t="s">
        <v>656</v>
      </c>
      <c r="F613" s="49" t="s">
        <v>93</v>
      </c>
    </row>
    <row r="614" spans="1:6" ht="45" customHeight="1" x14ac:dyDescent="0.35">
      <c r="A614" s="49" t="s">
        <v>657</v>
      </c>
      <c r="B614" s="34" t="s">
        <v>119</v>
      </c>
      <c r="C614" s="50">
        <v>44807</v>
      </c>
      <c r="D614" s="50">
        <v>44809</v>
      </c>
      <c r="E614" s="49" t="s">
        <v>657</v>
      </c>
      <c r="F614" s="49" t="s">
        <v>178</v>
      </c>
    </row>
    <row r="615" spans="1:6" ht="45" customHeight="1" x14ac:dyDescent="0.35">
      <c r="A615" s="49" t="s">
        <v>658</v>
      </c>
      <c r="B615" s="34" t="s">
        <v>147</v>
      </c>
      <c r="C615" s="50">
        <v>44808</v>
      </c>
      <c r="D615" s="50">
        <v>44809</v>
      </c>
      <c r="E615" s="49" t="s">
        <v>658</v>
      </c>
      <c r="F615" s="49" t="s">
        <v>93</v>
      </c>
    </row>
    <row r="616" spans="1:6" ht="45" customHeight="1" x14ac:dyDescent="0.35">
      <c r="A616" s="49" t="s">
        <v>659</v>
      </c>
      <c r="B616" s="34" t="s">
        <v>119</v>
      </c>
      <c r="C616" s="50">
        <v>44809</v>
      </c>
      <c r="D616" s="50">
        <v>44809</v>
      </c>
      <c r="E616" s="49" t="s">
        <v>659</v>
      </c>
      <c r="F616" s="49" t="s">
        <v>93</v>
      </c>
    </row>
    <row r="617" spans="1:6" ht="45" customHeight="1" x14ac:dyDescent="0.35">
      <c r="A617" s="49" t="s">
        <v>660</v>
      </c>
      <c r="B617" s="34" t="s">
        <v>119</v>
      </c>
      <c r="C617" s="50">
        <v>44809</v>
      </c>
      <c r="D617" s="50">
        <v>44809</v>
      </c>
      <c r="E617" s="49" t="s">
        <v>660</v>
      </c>
      <c r="F617" s="49" t="s">
        <v>93</v>
      </c>
    </row>
    <row r="618" spans="1:6" ht="45" customHeight="1" x14ac:dyDescent="0.35">
      <c r="A618" s="49" t="s">
        <v>661</v>
      </c>
      <c r="B618" s="34" t="s">
        <v>119</v>
      </c>
      <c r="C618" s="50">
        <v>44809</v>
      </c>
      <c r="D618" s="50">
        <v>44809</v>
      </c>
      <c r="E618" s="49" t="s">
        <v>661</v>
      </c>
      <c r="F618" s="49" t="s">
        <v>93</v>
      </c>
    </row>
    <row r="619" spans="1:6" ht="45" customHeight="1" x14ac:dyDescent="0.35">
      <c r="A619" s="49" t="s">
        <v>662</v>
      </c>
      <c r="B619" s="34" t="s">
        <v>379</v>
      </c>
      <c r="C619" s="50">
        <v>44809</v>
      </c>
      <c r="D619" s="50">
        <v>44811</v>
      </c>
      <c r="E619" s="49" t="s">
        <v>662</v>
      </c>
      <c r="F619" s="49" t="s">
        <v>178</v>
      </c>
    </row>
    <row r="620" spans="1:6" ht="45" customHeight="1" x14ac:dyDescent="0.35">
      <c r="A620" s="49" t="s">
        <v>663</v>
      </c>
      <c r="B620" s="34" t="s">
        <v>119</v>
      </c>
      <c r="C620" s="50">
        <v>44810</v>
      </c>
      <c r="D620" s="50"/>
      <c r="E620" s="49"/>
      <c r="F620" s="70" t="s">
        <v>35</v>
      </c>
    </row>
    <row r="621" spans="1:6" ht="45" customHeight="1" x14ac:dyDescent="0.35">
      <c r="A621" s="49" t="s">
        <v>664</v>
      </c>
      <c r="B621" s="34" t="s">
        <v>119</v>
      </c>
      <c r="C621" s="50">
        <v>44810</v>
      </c>
      <c r="D621" s="50">
        <v>44819</v>
      </c>
      <c r="E621" s="49" t="s">
        <v>664</v>
      </c>
      <c r="F621" s="49" t="s">
        <v>93</v>
      </c>
    </row>
    <row r="622" spans="1:6" ht="45" customHeight="1" x14ac:dyDescent="0.35">
      <c r="A622" s="49" t="s">
        <v>665</v>
      </c>
      <c r="B622" s="34" t="s">
        <v>376</v>
      </c>
      <c r="C622" s="50">
        <v>44810</v>
      </c>
      <c r="D622" s="50">
        <v>44811</v>
      </c>
      <c r="E622" s="49" t="s">
        <v>665</v>
      </c>
      <c r="F622" s="49" t="s">
        <v>33</v>
      </c>
    </row>
    <row r="623" spans="1:6" ht="45" customHeight="1" x14ac:dyDescent="0.35">
      <c r="A623" s="49" t="s">
        <v>666</v>
      </c>
      <c r="B623" s="34" t="s">
        <v>409</v>
      </c>
      <c r="C623" s="50">
        <v>44811</v>
      </c>
      <c r="D623" s="103">
        <v>44909</v>
      </c>
      <c r="E623" s="49" t="s">
        <v>666</v>
      </c>
      <c r="F623" s="49" t="s">
        <v>33</v>
      </c>
    </row>
    <row r="624" spans="1:6" ht="45" customHeight="1" x14ac:dyDescent="0.35">
      <c r="A624" s="49" t="s">
        <v>667</v>
      </c>
      <c r="B624" s="34" t="s">
        <v>376</v>
      </c>
      <c r="C624" s="50">
        <v>44813</v>
      </c>
      <c r="D624" s="50">
        <v>44819</v>
      </c>
      <c r="E624" s="49" t="s">
        <v>667</v>
      </c>
      <c r="F624" s="49" t="s">
        <v>33</v>
      </c>
    </row>
    <row r="625" spans="1:6" ht="45" customHeight="1" x14ac:dyDescent="0.35">
      <c r="A625" s="49" t="s">
        <v>668</v>
      </c>
      <c r="B625" s="34" t="s">
        <v>376</v>
      </c>
      <c r="C625" s="50">
        <v>44813</v>
      </c>
      <c r="D625" s="50">
        <v>44833</v>
      </c>
      <c r="E625" s="49" t="s">
        <v>668</v>
      </c>
      <c r="F625" s="49" t="s">
        <v>33</v>
      </c>
    </row>
    <row r="626" spans="1:6" ht="45" customHeight="1" x14ac:dyDescent="0.35">
      <c r="A626" s="49" t="s">
        <v>669</v>
      </c>
      <c r="B626" s="34" t="s">
        <v>376</v>
      </c>
      <c r="C626" s="50">
        <v>44816</v>
      </c>
      <c r="D626" s="50">
        <v>44832</v>
      </c>
      <c r="E626" s="49" t="s">
        <v>669</v>
      </c>
      <c r="F626" s="49" t="s">
        <v>33</v>
      </c>
    </row>
    <row r="627" spans="1:6" ht="45" customHeight="1" x14ac:dyDescent="0.35">
      <c r="A627" s="49" t="s">
        <v>670</v>
      </c>
      <c r="B627" s="34" t="s">
        <v>119</v>
      </c>
      <c r="C627" s="50">
        <v>44816</v>
      </c>
      <c r="D627" s="50">
        <v>44832</v>
      </c>
      <c r="E627" s="49" t="s">
        <v>670</v>
      </c>
      <c r="F627" s="49" t="s">
        <v>178</v>
      </c>
    </row>
    <row r="628" spans="1:6" ht="45" customHeight="1" x14ac:dyDescent="0.35">
      <c r="A628" s="49" t="s">
        <v>671</v>
      </c>
      <c r="B628" s="34" t="s">
        <v>119</v>
      </c>
      <c r="C628" s="50">
        <v>44817</v>
      </c>
      <c r="D628" s="50">
        <v>44832</v>
      </c>
      <c r="E628" s="49" t="s">
        <v>671</v>
      </c>
      <c r="F628" s="49" t="s">
        <v>178</v>
      </c>
    </row>
    <row r="629" spans="1:6" ht="45" customHeight="1" x14ac:dyDescent="0.35">
      <c r="A629" s="49" t="s">
        <v>672</v>
      </c>
      <c r="B629" s="34" t="s">
        <v>376</v>
      </c>
      <c r="C629" s="50">
        <v>44817</v>
      </c>
      <c r="D629" s="50">
        <v>44832</v>
      </c>
      <c r="E629" s="49" t="s">
        <v>672</v>
      </c>
      <c r="F629" s="49" t="s">
        <v>33</v>
      </c>
    </row>
    <row r="630" spans="1:6" ht="45" customHeight="1" x14ac:dyDescent="0.35">
      <c r="A630" s="49" t="s">
        <v>673</v>
      </c>
      <c r="B630" s="34" t="s">
        <v>119</v>
      </c>
      <c r="C630" s="50">
        <v>44817</v>
      </c>
      <c r="D630" s="50">
        <v>44825</v>
      </c>
      <c r="E630" s="49" t="s">
        <v>673</v>
      </c>
      <c r="F630" s="49" t="s">
        <v>93</v>
      </c>
    </row>
    <row r="631" spans="1:6" ht="45" customHeight="1" x14ac:dyDescent="0.35">
      <c r="A631" s="49" t="s">
        <v>674</v>
      </c>
      <c r="B631" s="34" t="s">
        <v>119</v>
      </c>
      <c r="C631" s="50">
        <v>44819</v>
      </c>
      <c r="D631" s="50">
        <v>44831</v>
      </c>
      <c r="E631" s="49" t="s">
        <v>674</v>
      </c>
      <c r="F631" s="49" t="s">
        <v>33</v>
      </c>
    </row>
    <row r="632" spans="1:6" ht="45" customHeight="1" x14ac:dyDescent="0.35">
      <c r="A632" s="49" t="s">
        <v>675</v>
      </c>
      <c r="B632" s="34" t="s">
        <v>119</v>
      </c>
      <c r="C632" s="50">
        <v>44819</v>
      </c>
      <c r="D632" s="103">
        <v>44855</v>
      </c>
      <c r="E632" s="49" t="s">
        <v>675</v>
      </c>
      <c r="F632" s="49" t="s">
        <v>178</v>
      </c>
    </row>
    <row r="633" spans="1:6" ht="45" customHeight="1" x14ac:dyDescent="0.35">
      <c r="A633" s="49" t="s">
        <v>676</v>
      </c>
      <c r="B633" s="34" t="s">
        <v>119</v>
      </c>
      <c r="C633" s="50">
        <v>44821</v>
      </c>
      <c r="D633" s="50">
        <v>44824</v>
      </c>
      <c r="E633" s="49" t="s">
        <v>676</v>
      </c>
      <c r="F633" s="49" t="s">
        <v>178</v>
      </c>
    </row>
    <row r="634" spans="1:6" ht="45" customHeight="1" x14ac:dyDescent="0.35">
      <c r="A634" s="49" t="s">
        <v>677</v>
      </c>
      <c r="B634" s="34" t="s">
        <v>379</v>
      </c>
      <c r="C634" s="50">
        <v>44823</v>
      </c>
      <c r="D634" s="50">
        <v>44824</v>
      </c>
      <c r="E634" s="49" t="s">
        <v>677</v>
      </c>
      <c r="F634" s="49" t="s">
        <v>178</v>
      </c>
    </row>
    <row r="635" spans="1:6" ht="45" customHeight="1" x14ac:dyDescent="0.35">
      <c r="A635" s="49" t="s">
        <v>678</v>
      </c>
      <c r="B635" s="34" t="s">
        <v>119</v>
      </c>
      <c r="C635" s="50">
        <v>44823</v>
      </c>
      <c r="D635" s="50">
        <v>44824</v>
      </c>
      <c r="E635" s="49" t="s">
        <v>678</v>
      </c>
      <c r="F635" s="49" t="s">
        <v>93</v>
      </c>
    </row>
    <row r="636" spans="1:6" ht="45" customHeight="1" x14ac:dyDescent="0.35">
      <c r="A636" s="94" t="s">
        <v>679</v>
      </c>
      <c r="B636" s="34" t="s">
        <v>376</v>
      </c>
      <c r="C636" s="95">
        <v>44824</v>
      </c>
      <c r="D636" s="50">
        <v>44833</v>
      </c>
      <c r="E636" s="94" t="s">
        <v>679</v>
      </c>
      <c r="F636" s="49" t="s">
        <v>33</v>
      </c>
    </row>
    <row r="637" spans="1:6" ht="45" customHeight="1" x14ac:dyDescent="0.35">
      <c r="A637" s="94" t="s">
        <v>680</v>
      </c>
      <c r="B637" s="96" t="s">
        <v>376</v>
      </c>
      <c r="C637" s="95">
        <v>44824</v>
      </c>
      <c r="D637" s="50">
        <v>44837</v>
      </c>
      <c r="E637" s="94" t="s">
        <v>680</v>
      </c>
      <c r="F637" s="49" t="s">
        <v>33</v>
      </c>
    </row>
    <row r="638" spans="1:6" ht="45" customHeight="1" x14ac:dyDescent="0.35">
      <c r="A638" s="94" t="s">
        <v>681</v>
      </c>
      <c r="B638" s="96" t="s">
        <v>391</v>
      </c>
      <c r="C638" s="95">
        <v>44824</v>
      </c>
      <c r="D638" s="49"/>
      <c r="E638" s="94"/>
      <c r="F638" s="49" t="s">
        <v>35</v>
      </c>
    </row>
    <row r="639" spans="1:6" ht="45" customHeight="1" x14ac:dyDescent="0.35">
      <c r="A639" s="94" t="s">
        <v>682</v>
      </c>
      <c r="B639" s="96" t="s">
        <v>119</v>
      </c>
      <c r="C639" s="95">
        <v>44826</v>
      </c>
      <c r="D639" s="50">
        <v>44827</v>
      </c>
      <c r="E639" s="94" t="s">
        <v>682</v>
      </c>
      <c r="F639" s="49" t="s">
        <v>93</v>
      </c>
    </row>
    <row r="640" spans="1:6" ht="45" customHeight="1" x14ac:dyDescent="0.35">
      <c r="A640" s="49" t="s">
        <v>683</v>
      </c>
      <c r="B640" s="34" t="s">
        <v>147</v>
      </c>
      <c r="C640" s="50">
        <v>44828</v>
      </c>
      <c r="D640" s="50">
        <v>44830</v>
      </c>
      <c r="E640" s="49" t="s">
        <v>683</v>
      </c>
      <c r="F640" s="49" t="s">
        <v>93</v>
      </c>
    </row>
    <row r="641" spans="1:6" ht="45" customHeight="1" x14ac:dyDescent="0.35">
      <c r="A641" s="49" t="s">
        <v>684</v>
      </c>
      <c r="B641" s="34" t="s">
        <v>119</v>
      </c>
      <c r="C641" s="50">
        <v>44831</v>
      </c>
      <c r="D641" s="50">
        <v>44832</v>
      </c>
      <c r="E641" s="49" t="s">
        <v>684</v>
      </c>
      <c r="F641" s="49" t="s">
        <v>93</v>
      </c>
    </row>
    <row r="642" spans="1:6" ht="45" customHeight="1" x14ac:dyDescent="0.35">
      <c r="A642" s="49" t="s">
        <v>685</v>
      </c>
      <c r="B642" s="34" t="s">
        <v>376</v>
      </c>
      <c r="C642" s="50">
        <v>44832</v>
      </c>
      <c r="D642" s="50">
        <v>44837</v>
      </c>
      <c r="E642" s="49" t="s">
        <v>685</v>
      </c>
      <c r="F642" s="49" t="s">
        <v>33</v>
      </c>
    </row>
    <row r="643" spans="1:6" ht="45" customHeight="1" x14ac:dyDescent="0.35">
      <c r="A643" s="49" t="s">
        <v>686</v>
      </c>
      <c r="B643" s="34" t="s">
        <v>147</v>
      </c>
      <c r="C643" s="50">
        <v>44832</v>
      </c>
      <c r="D643" s="50"/>
      <c r="E643" s="49"/>
      <c r="F643" s="49" t="s">
        <v>35</v>
      </c>
    </row>
    <row r="644" spans="1:6" ht="45" customHeight="1" x14ac:dyDescent="0.35">
      <c r="A644" s="49" t="s">
        <v>687</v>
      </c>
      <c r="B644" s="34" t="s">
        <v>119</v>
      </c>
      <c r="C644" s="50">
        <v>44833</v>
      </c>
      <c r="D644" s="50">
        <v>44845</v>
      </c>
      <c r="E644" s="49" t="s">
        <v>687</v>
      </c>
      <c r="F644" s="49" t="s">
        <v>93</v>
      </c>
    </row>
    <row r="645" spans="1:6" ht="45" customHeight="1" x14ac:dyDescent="0.35">
      <c r="A645" s="49" t="s">
        <v>688</v>
      </c>
      <c r="B645" s="34" t="s">
        <v>376</v>
      </c>
      <c r="C645" s="50">
        <v>44834</v>
      </c>
      <c r="D645" s="50">
        <v>44845</v>
      </c>
      <c r="E645" s="49" t="s">
        <v>688</v>
      </c>
      <c r="F645" s="49" t="s">
        <v>33</v>
      </c>
    </row>
    <row r="646" spans="1:6" ht="45" customHeight="1" x14ac:dyDescent="0.35">
      <c r="A646" s="49" t="s">
        <v>689</v>
      </c>
      <c r="B646" s="34" t="s">
        <v>119</v>
      </c>
      <c r="C646" s="50">
        <v>44834</v>
      </c>
      <c r="D646" s="50">
        <v>44834</v>
      </c>
      <c r="E646" s="49" t="s">
        <v>689</v>
      </c>
      <c r="F646" s="49" t="s">
        <v>93</v>
      </c>
    </row>
    <row r="647" spans="1:6" ht="45" customHeight="1" x14ac:dyDescent="0.35">
      <c r="A647" s="49" t="s">
        <v>690</v>
      </c>
      <c r="B647" s="34" t="s">
        <v>391</v>
      </c>
      <c r="C647" s="50">
        <v>44836</v>
      </c>
      <c r="D647" s="50"/>
      <c r="E647" s="49"/>
      <c r="F647" s="49" t="s">
        <v>35</v>
      </c>
    </row>
    <row r="648" spans="1:6" ht="45" customHeight="1" x14ac:dyDescent="0.35">
      <c r="A648" s="49" t="s">
        <v>691</v>
      </c>
      <c r="B648" s="34" t="s">
        <v>119</v>
      </c>
      <c r="C648" s="50">
        <v>44837</v>
      </c>
      <c r="D648" s="50">
        <v>44838</v>
      </c>
      <c r="E648" s="49" t="s">
        <v>691</v>
      </c>
      <c r="F648" s="49" t="s">
        <v>178</v>
      </c>
    </row>
    <row r="649" spans="1:6" ht="45" customHeight="1" x14ac:dyDescent="0.35">
      <c r="A649" s="49" t="s">
        <v>692</v>
      </c>
      <c r="B649" s="34" t="s">
        <v>119</v>
      </c>
      <c r="C649" s="50">
        <v>44837</v>
      </c>
      <c r="D649" s="50">
        <v>44845</v>
      </c>
      <c r="E649" s="49" t="s">
        <v>692</v>
      </c>
      <c r="F649" s="49" t="s">
        <v>33</v>
      </c>
    </row>
    <row r="650" spans="1:6" ht="45" customHeight="1" x14ac:dyDescent="0.35">
      <c r="A650" s="49" t="s">
        <v>693</v>
      </c>
      <c r="B650" s="34" t="s">
        <v>119</v>
      </c>
      <c r="C650" s="50">
        <v>44838</v>
      </c>
      <c r="D650" s="50">
        <v>44838</v>
      </c>
      <c r="E650" s="49" t="s">
        <v>693</v>
      </c>
      <c r="F650" s="49" t="s">
        <v>93</v>
      </c>
    </row>
    <row r="651" spans="1:6" ht="45" customHeight="1" x14ac:dyDescent="0.35">
      <c r="A651" s="49" t="s">
        <v>694</v>
      </c>
      <c r="B651" s="34" t="s">
        <v>376</v>
      </c>
      <c r="C651" s="50">
        <v>44838</v>
      </c>
      <c r="D651" s="50">
        <v>44845</v>
      </c>
      <c r="E651" s="49" t="s">
        <v>694</v>
      </c>
      <c r="F651" s="49" t="s">
        <v>33</v>
      </c>
    </row>
    <row r="652" spans="1:6" ht="45" customHeight="1" x14ac:dyDescent="0.35">
      <c r="A652" s="49" t="s">
        <v>695</v>
      </c>
      <c r="B652" s="34" t="s">
        <v>391</v>
      </c>
      <c r="C652" s="50">
        <v>44838</v>
      </c>
      <c r="D652" s="50">
        <v>44851</v>
      </c>
      <c r="E652" s="49" t="s">
        <v>695</v>
      </c>
      <c r="F652" s="50" t="s">
        <v>33</v>
      </c>
    </row>
    <row r="653" spans="1:6" ht="45" customHeight="1" x14ac:dyDescent="0.35">
      <c r="A653" s="49" t="s">
        <v>696</v>
      </c>
      <c r="B653" s="34" t="s">
        <v>119</v>
      </c>
      <c r="C653" s="50">
        <v>44838</v>
      </c>
      <c r="D653" s="50">
        <v>44853</v>
      </c>
      <c r="E653" s="49" t="s">
        <v>696</v>
      </c>
      <c r="F653" s="50" t="s">
        <v>33</v>
      </c>
    </row>
    <row r="654" spans="1:6" ht="45" customHeight="1" x14ac:dyDescent="0.35">
      <c r="A654" s="49" t="s">
        <v>697</v>
      </c>
      <c r="B654" s="34" t="s">
        <v>119</v>
      </c>
      <c r="C654" s="50">
        <v>44841</v>
      </c>
      <c r="D654" s="50">
        <v>44845</v>
      </c>
      <c r="E654" s="49" t="s">
        <v>697</v>
      </c>
      <c r="F654" s="49" t="s">
        <v>178</v>
      </c>
    </row>
    <row r="655" spans="1:6" ht="45" customHeight="1" x14ac:dyDescent="0.35">
      <c r="A655" s="49" t="s">
        <v>698</v>
      </c>
      <c r="B655" s="34" t="s">
        <v>119</v>
      </c>
      <c r="C655" s="50">
        <v>44842</v>
      </c>
      <c r="D655" s="50">
        <v>44845</v>
      </c>
      <c r="E655" s="49" t="s">
        <v>698</v>
      </c>
      <c r="F655" s="49" t="s">
        <v>178</v>
      </c>
    </row>
    <row r="656" spans="1:6" ht="45" customHeight="1" x14ac:dyDescent="0.35">
      <c r="A656" s="49" t="s">
        <v>699</v>
      </c>
      <c r="B656" s="34" t="s">
        <v>119</v>
      </c>
      <c r="C656" s="50">
        <v>44844</v>
      </c>
      <c r="D656" s="50">
        <v>44845</v>
      </c>
      <c r="E656" s="49" t="s">
        <v>699</v>
      </c>
      <c r="F656" s="49" t="s">
        <v>93</v>
      </c>
    </row>
    <row r="657" spans="1:6" ht="45" customHeight="1" x14ac:dyDescent="0.35">
      <c r="A657" s="49" t="s">
        <v>700</v>
      </c>
      <c r="B657" s="34" t="s">
        <v>119</v>
      </c>
      <c r="C657" s="50">
        <v>44845</v>
      </c>
      <c r="D657" s="50">
        <v>44862</v>
      </c>
      <c r="E657" s="49" t="s">
        <v>700</v>
      </c>
      <c r="F657" s="49" t="s">
        <v>178</v>
      </c>
    </row>
    <row r="658" spans="1:6" ht="45" customHeight="1" x14ac:dyDescent="0.35">
      <c r="A658" s="49" t="s">
        <v>701</v>
      </c>
      <c r="B658" s="34" t="s">
        <v>119</v>
      </c>
      <c r="C658" s="50">
        <v>44846</v>
      </c>
      <c r="D658" s="50">
        <v>44846</v>
      </c>
      <c r="E658" s="49" t="s">
        <v>701</v>
      </c>
      <c r="F658" s="49" t="s">
        <v>33</v>
      </c>
    </row>
    <row r="659" spans="1:6" ht="45" customHeight="1" x14ac:dyDescent="0.35">
      <c r="A659" s="49" t="s">
        <v>702</v>
      </c>
      <c r="B659" s="34" t="s">
        <v>119</v>
      </c>
      <c r="C659" s="50">
        <v>44846</v>
      </c>
      <c r="D659" s="50">
        <v>44867</v>
      </c>
      <c r="E659" s="49" t="s">
        <v>702</v>
      </c>
      <c r="F659" s="50" t="s">
        <v>33</v>
      </c>
    </row>
    <row r="660" spans="1:6" ht="45" customHeight="1" x14ac:dyDescent="0.35">
      <c r="A660" s="49" t="s">
        <v>703</v>
      </c>
      <c r="B660" s="34" t="s">
        <v>119</v>
      </c>
      <c r="C660" s="50">
        <v>44846</v>
      </c>
      <c r="D660" s="50">
        <v>44867</v>
      </c>
      <c r="E660" s="49" t="s">
        <v>703</v>
      </c>
      <c r="F660" s="50" t="s">
        <v>33</v>
      </c>
    </row>
    <row r="661" spans="1:6" ht="45" customHeight="1" x14ac:dyDescent="0.35">
      <c r="A661" s="49" t="s">
        <v>704</v>
      </c>
      <c r="B661" s="34" t="s">
        <v>376</v>
      </c>
      <c r="C661" s="50">
        <v>44847</v>
      </c>
      <c r="D661" s="50">
        <v>44852</v>
      </c>
      <c r="E661" s="49" t="s">
        <v>704</v>
      </c>
      <c r="F661" s="50" t="s">
        <v>33</v>
      </c>
    </row>
    <row r="662" spans="1:6" ht="45" customHeight="1" x14ac:dyDescent="0.35">
      <c r="A662" s="49" t="s">
        <v>705</v>
      </c>
      <c r="B662" s="34" t="s">
        <v>119</v>
      </c>
      <c r="C662" s="50">
        <v>44850</v>
      </c>
      <c r="D662" s="50">
        <v>44887</v>
      </c>
      <c r="E662" s="49" t="s">
        <v>705</v>
      </c>
      <c r="F662" s="50" t="s">
        <v>33</v>
      </c>
    </row>
    <row r="663" spans="1:6" ht="45" customHeight="1" x14ac:dyDescent="0.35">
      <c r="A663" s="49" t="s">
        <v>706</v>
      </c>
      <c r="B663" s="34" t="s">
        <v>119</v>
      </c>
      <c r="C663" s="50">
        <v>44851</v>
      </c>
      <c r="D663" s="50">
        <v>44852</v>
      </c>
      <c r="E663" s="49" t="s">
        <v>706</v>
      </c>
      <c r="F663" s="49" t="s">
        <v>93</v>
      </c>
    </row>
    <row r="664" spans="1:6" ht="45" customHeight="1" x14ac:dyDescent="0.35">
      <c r="A664" s="49" t="s">
        <v>707</v>
      </c>
      <c r="B664" s="34" t="s">
        <v>119</v>
      </c>
      <c r="C664" s="50">
        <v>44851</v>
      </c>
      <c r="D664" s="50">
        <v>44852</v>
      </c>
      <c r="E664" s="49" t="s">
        <v>707</v>
      </c>
      <c r="F664" s="49" t="s">
        <v>93</v>
      </c>
    </row>
    <row r="665" spans="1:6" ht="45" customHeight="1" x14ac:dyDescent="0.35">
      <c r="A665" s="49" t="s">
        <v>708</v>
      </c>
      <c r="B665" s="34" t="s">
        <v>376</v>
      </c>
      <c r="C665" s="50">
        <v>44854</v>
      </c>
      <c r="D665" s="50">
        <v>44862</v>
      </c>
      <c r="E665" s="49" t="s">
        <v>708</v>
      </c>
      <c r="F665" s="50" t="s">
        <v>33</v>
      </c>
    </row>
    <row r="666" spans="1:6" ht="45" customHeight="1" x14ac:dyDescent="0.35">
      <c r="A666" s="47" t="s">
        <v>709</v>
      </c>
      <c r="B666" s="34" t="s">
        <v>376</v>
      </c>
      <c r="C666" s="50">
        <v>44854</v>
      </c>
      <c r="D666" s="50">
        <v>44862</v>
      </c>
      <c r="E666" s="49" t="s">
        <v>709</v>
      </c>
      <c r="F666" s="49" t="s">
        <v>178</v>
      </c>
    </row>
    <row r="667" spans="1:6" ht="45" customHeight="1" x14ac:dyDescent="0.35">
      <c r="A667" s="49" t="s">
        <v>710</v>
      </c>
      <c r="B667" s="34" t="s">
        <v>119</v>
      </c>
      <c r="C667" s="50">
        <v>44855</v>
      </c>
      <c r="D667" s="50">
        <v>44855</v>
      </c>
      <c r="E667" s="49" t="s">
        <v>710</v>
      </c>
      <c r="F667" s="49" t="s">
        <v>178</v>
      </c>
    </row>
    <row r="668" spans="1:6" ht="45" customHeight="1" x14ac:dyDescent="0.35">
      <c r="A668" s="49" t="s">
        <v>711</v>
      </c>
      <c r="B668" s="34" t="s">
        <v>119</v>
      </c>
      <c r="C668" s="50">
        <v>44856</v>
      </c>
      <c r="D668" s="50">
        <v>44858</v>
      </c>
      <c r="E668" s="49" t="s">
        <v>711</v>
      </c>
      <c r="F668" s="49" t="s">
        <v>178</v>
      </c>
    </row>
    <row r="669" spans="1:6" ht="45" customHeight="1" x14ac:dyDescent="0.35">
      <c r="A669" s="49" t="s">
        <v>712</v>
      </c>
      <c r="B669" s="34" t="s">
        <v>147</v>
      </c>
      <c r="C669" s="50">
        <v>44858</v>
      </c>
      <c r="D669" s="50">
        <v>44875</v>
      </c>
      <c r="E669" s="49" t="s">
        <v>712</v>
      </c>
      <c r="F669" s="50" t="s">
        <v>33</v>
      </c>
    </row>
    <row r="670" spans="1:6" ht="45" customHeight="1" x14ac:dyDescent="0.35">
      <c r="A670" s="49" t="s">
        <v>713</v>
      </c>
      <c r="B670" s="34" t="s">
        <v>119</v>
      </c>
      <c r="C670" s="50">
        <v>44858</v>
      </c>
      <c r="D670" s="50">
        <v>44879</v>
      </c>
      <c r="E670" s="49" t="s">
        <v>713</v>
      </c>
      <c r="F670" s="50" t="s">
        <v>33</v>
      </c>
    </row>
    <row r="671" spans="1:6" ht="45" customHeight="1" x14ac:dyDescent="0.35">
      <c r="A671" s="49" t="s">
        <v>714</v>
      </c>
      <c r="B671" s="34" t="s">
        <v>376</v>
      </c>
      <c r="C671" s="50">
        <v>44859</v>
      </c>
      <c r="D671" s="50">
        <v>44876</v>
      </c>
      <c r="E671" s="49" t="s">
        <v>714</v>
      </c>
      <c r="F671" s="50" t="s">
        <v>33</v>
      </c>
    </row>
    <row r="672" spans="1:6" ht="45" customHeight="1" x14ac:dyDescent="0.35">
      <c r="A672" s="49" t="s">
        <v>715</v>
      </c>
      <c r="B672" s="34" t="s">
        <v>376</v>
      </c>
      <c r="C672" s="50">
        <v>44860</v>
      </c>
      <c r="D672" s="50">
        <v>44862</v>
      </c>
      <c r="E672" s="49" t="s">
        <v>715</v>
      </c>
      <c r="F672" s="50" t="s">
        <v>33</v>
      </c>
    </row>
    <row r="673" spans="1:6" ht="45" customHeight="1" x14ac:dyDescent="0.35">
      <c r="A673" s="49" t="s">
        <v>716</v>
      </c>
      <c r="B673" s="34" t="s">
        <v>119</v>
      </c>
      <c r="C673" s="50">
        <v>44861</v>
      </c>
      <c r="D673" s="50">
        <v>44868</v>
      </c>
      <c r="E673" s="49" t="s">
        <v>716</v>
      </c>
      <c r="F673" s="50" t="s">
        <v>93</v>
      </c>
    </row>
    <row r="674" spans="1:6" ht="45" customHeight="1" x14ac:dyDescent="0.35">
      <c r="A674" s="49" t="s">
        <v>717</v>
      </c>
      <c r="B674" s="34" t="s">
        <v>409</v>
      </c>
      <c r="C674" s="50">
        <v>44862</v>
      </c>
      <c r="D674" s="49"/>
      <c r="E674" s="49"/>
      <c r="F674" s="50" t="s">
        <v>35</v>
      </c>
    </row>
    <row r="675" spans="1:6" ht="45" customHeight="1" x14ac:dyDescent="0.35">
      <c r="A675" s="49" t="s">
        <v>718</v>
      </c>
      <c r="B675" s="34" t="s">
        <v>119</v>
      </c>
      <c r="C675" s="50">
        <v>44862</v>
      </c>
      <c r="D675" s="50">
        <v>44867</v>
      </c>
      <c r="E675" s="49" t="s">
        <v>718</v>
      </c>
      <c r="F675" s="50" t="s">
        <v>178</v>
      </c>
    </row>
    <row r="676" spans="1:6" ht="45" customHeight="1" x14ac:dyDescent="0.35">
      <c r="A676" s="49" t="s">
        <v>719</v>
      </c>
      <c r="B676" s="34" t="s">
        <v>119</v>
      </c>
      <c r="C676" s="50">
        <v>44865</v>
      </c>
      <c r="D676" s="50">
        <v>44867</v>
      </c>
      <c r="E676" s="49" t="s">
        <v>719</v>
      </c>
      <c r="F676" s="50" t="s">
        <v>178</v>
      </c>
    </row>
    <row r="677" spans="1:6" ht="45" customHeight="1" x14ac:dyDescent="0.35">
      <c r="A677" s="49" t="s">
        <v>720</v>
      </c>
      <c r="B677" s="34" t="s">
        <v>119</v>
      </c>
      <c r="C677" s="50">
        <v>44865</v>
      </c>
      <c r="D677" s="50">
        <v>44867</v>
      </c>
      <c r="E677" s="49" t="s">
        <v>720</v>
      </c>
      <c r="F677" s="50" t="s">
        <v>178</v>
      </c>
    </row>
    <row r="678" spans="1:6" ht="45" customHeight="1" x14ac:dyDescent="0.35">
      <c r="A678" s="49" t="s">
        <v>721</v>
      </c>
      <c r="B678" s="34" t="s">
        <v>409</v>
      </c>
      <c r="C678" s="50">
        <v>44867</v>
      </c>
      <c r="D678" s="50">
        <v>44917</v>
      </c>
      <c r="E678" s="49" t="s">
        <v>721</v>
      </c>
      <c r="F678" s="50" t="s">
        <v>33</v>
      </c>
    </row>
    <row r="679" spans="1:6" ht="45" customHeight="1" x14ac:dyDescent="0.35">
      <c r="A679" s="49" t="s">
        <v>722</v>
      </c>
      <c r="B679" s="34" t="s">
        <v>119</v>
      </c>
      <c r="C679" s="50">
        <v>44867</v>
      </c>
      <c r="D679" s="50">
        <v>44869</v>
      </c>
      <c r="E679" s="49" t="s">
        <v>722</v>
      </c>
      <c r="F679" s="50" t="s">
        <v>93</v>
      </c>
    </row>
    <row r="680" spans="1:6" ht="45" customHeight="1" x14ac:dyDescent="0.35">
      <c r="A680" s="49" t="s">
        <v>723</v>
      </c>
      <c r="B680" s="34" t="s">
        <v>409</v>
      </c>
      <c r="C680" s="50">
        <v>44867</v>
      </c>
      <c r="D680" s="50">
        <v>44887</v>
      </c>
      <c r="E680" s="49" t="s">
        <v>723</v>
      </c>
      <c r="F680" s="50" t="s">
        <v>33</v>
      </c>
    </row>
    <row r="681" spans="1:6" ht="45" customHeight="1" x14ac:dyDescent="0.35">
      <c r="A681" s="49" t="s">
        <v>724</v>
      </c>
      <c r="B681" s="34" t="s">
        <v>119</v>
      </c>
      <c r="C681" s="50">
        <v>44867</v>
      </c>
      <c r="D681" s="50">
        <v>44868</v>
      </c>
      <c r="E681" s="49" t="s">
        <v>724</v>
      </c>
      <c r="F681" s="49" t="s">
        <v>178</v>
      </c>
    </row>
    <row r="682" spans="1:6" ht="45" customHeight="1" x14ac:dyDescent="0.35">
      <c r="A682" s="49" t="s">
        <v>725</v>
      </c>
      <c r="B682" s="34" t="s">
        <v>147</v>
      </c>
      <c r="C682" s="50">
        <v>44867</v>
      </c>
      <c r="D682" s="50">
        <v>44882</v>
      </c>
      <c r="E682" s="49" t="s">
        <v>725</v>
      </c>
      <c r="F682" s="50" t="s">
        <v>93</v>
      </c>
    </row>
    <row r="683" spans="1:6" ht="45" customHeight="1" x14ac:dyDescent="0.35">
      <c r="A683" s="49" t="s">
        <v>726</v>
      </c>
      <c r="B683" s="34" t="s">
        <v>119</v>
      </c>
      <c r="C683" s="50">
        <v>44867</v>
      </c>
      <c r="D683" s="50">
        <v>44868</v>
      </c>
      <c r="E683" s="49" t="s">
        <v>726</v>
      </c>
      <c r="F683" s="49" t="s">
        <v>178</v>
      </c>
    </row>
    <row r="684" spans="1:6" ht="45" customHeight="1" x14ac:dyDescent="0.35">
      <c r="A684" s="49" t="s">
        <v>727</v>
      </c>
      <c r="B684" s="34" t="s">
        <v>119</v>
      </c>
      <c r="C684" s="50">
        <v>44868</v>
      </c>
      <c r="D684" s="50">
        <v>44868</v>
      </c>
      <c r="E684" s="49" t="s">
        <v>727</v>
      </c>
      <c r="F684" s="49" t="s">
        <v>178</v>
      </c>
    </row>
    <row r="685" spans="1:6" ht="45" customHeight="1" x14ac:dyDescent="0.35">
      <c r="A685" s="49" t="s">
        <v>728</v>
      </c>
      <c r="B685" s="34" t="s">
        <v>119</v>
      </c>
      <c r="C685" s="50">
        <v>44868</v>
      </c>
      <c r="D685" s="50">
        <v>44896</v>
      </c>
      <c r="E685" s="49" t="s">
        <v>728</v>
      </c>
      <c r="F685" s="50" t="s">
        <v>33</v>
      </c>
    </row>
    <row r="686" spans="1:6" ht="45" customHeight="1" x14ac:dyDescent="0.35">
      <c r="A686" s="49" t="s">
        <v>729</v>
      </c>
      <c r="B686" s="34" t="s">
        <v>391</v>
      </c>
      <c r="C686" s="50">
        <v>44868</v>
      </c>
      <c r="D686" s="50">
        <v>44925</v>
      </c>
      <c r="E686" s="49" t="s">
        <v>729</v>
      </c>
      <c r="F686" s="50" t="s">
        <v>33</v>
      </c>
    </row>
    <row r="687" spans="1:6" ht="45" customHeight="1" x14ac:dyDescent="0.35">
      <c r="A687" s="47" t="s">
        <v>730</v>
      </c>
      <c r="B687" s="27" t="s">
        <v>147</v>
      </c>
      <c r="C687" s="52">
        <v>44868</v>
      </c>
      <c r="D687" s="52"/>
      <c r="E687" s="47"/>
      <c r="F687" s="52" t="s">
        <v>35</v>
      </c>
    </row>
    <row r="688" spans="1:6" ht="45" customHeight="1" x14ac:dyDescent="0.35">
      <c r="A688" s="49" t="s">
        <v>731</v>
      </c>
      <c r="B688" s="34" t="s">
        <v>119</v>
      </c>
      <c r="C688" s="50">
        <v>44869</v>
      </c>
      <c r="D688" s="50">
        <v>44883</v>
      </c>
      <c r="E688" s="49" t="s">
        <v>731</v>
      </c>
      <c r="F688" s="50" t="s">
        <v>33</v>
      </c>
    </row>
    <row r="689" spans="1:6" ht="45" customHeight="1" x14ac:dyDescent="0.35">
      <c r="A689" s="49" t="s">
        <v>732</v>
      </c>
      <c r="B689" s="34" t="s">
        <v>147</v>
      </c>
      <c r="C689" s="50">
        <v>44869</v>
      </c>
      <c r="D689" s="50">
        <v>44883</v>
      </c>
      <c r="E689" s="49" t="s">
        <v>732</v>
      </c>
      <c r="F689" s="50" t="s">
        <v>33</v>
      </c>
    </row>
    <row r="690" spans="1:6" ht="45" customHeight="1" x14ac:dyDescent="0.35">
      <c r="A690" s="49" t="s">
        <v>733</v>
      </c>
      <c r="B690" s="34" t="s">
        <v>119</v>
      </c>
      <c r="C690" s="50">
        <v>44871</v>
      </c>
      <c r="D690" s="50">
        <v>44872</v>
      </c>
      <c r="E690" s="49" t="s">
        <v>733</v>
      </c>
      <c r="F690" s="49" t="s">
        <v>178</v>
      </c>
    </row>
    <row r="691" spans="1:6" ht="45" customHeight="1" x14ac:dyDescent="0.35">
      <c r="A691" s="49" t="s">
        <v>734</v>
      </c>
      <c r="B691" s="34" t="s">
        <v>119</v>
      </c>
      <c r="C691" s="50">
        <v>44872</v>
      </c>
      <c r="D691" s="50">
        <v>44883</v>
      </c>
      <c r="E691" s="49" t="s">
        <v>734</v>
      </c>
      <c r="F691" s="50" t="s">
        <v>33</v>
      </c>
    </row>
    <row r="692" spans="1:6" ht="45" customHeight="1" x14ac:dyDescent="0.35">
      <c r="A692" s="49" t="s">
        <v>735</v>
      </c>
      <c r="B692" s="34" t="s">
        <v>147</v>
      </c>
      <c r="C692" s="50">
        <v>44873</v>
      </c>
      <c r="D692" s="50">
        <v>44876</v>
      </c>
      <c r="E692" s="49" t="s">
        <v>735</v>
      </c>
      <c r="F692" s="50" t="s">
        <v>33</v>
      </c>
    </row>
    <row r="693" spans="1:6" ht="45" customHeight="1" x14ac:dyDescent="0.35">
      <c r="A693" s="49" t="s">
        <v>736</v>
      </c>
      <c r="B693" s="34" t="s">
        <v>119</v>
      </c>
      <c r="C693" s="50">
        <v>44873</v>
      </c>
      <c r="D693" s="50">
        <v>44874</v>
      </c>
      <c r="E693" s="49" t="s">
        <v>736</v>
      </c>
      <c r="F693" s="49" t="s">
        <v>178</v>
      </c>
    </row>
    <row r="694" spans="1:6" ht="45" customHeight="1" x14ac:dyDescent="0.35">
      <c r="A694" s="49" t="s">
        <v>737</v>
      </c>
      <c r="B694" s="34" t="s">
        <v>409</v>
      </c>
      <c r="C694" s="50">
        <v>44875</v>
      </c>
      <c r="D694" s="50">
        <v>44893</v>
      </c>
      <c r="E694" s="49" t="s">
        <v>737</v>
      </c>
      <c r="F694" s="49" t="s">
        <v>33</v>
      </c>
    </row>
    <row r="695" spans="1:6" ht="45" customHeight="1" x14ac:dyDescent="0.35">
      <c r="A695" s="49" t="s">
        <v>738</v>
      </c>
      <c r="B695" s="34" t="s">
        <v>376</v>
      </c>
      <c r="C695" s="50">
        <v>44875</v>
      </c>
      <c r="D695" s="50">
        <v>44887</v>
      </c>
      <c r="E695" s="49" t="s">
        <v>738</v>
      </c>
      <c r="F695" s="49" t="s">
        <v>33</v>
      </c>
    </row>
    <row r="696" spans="1:6" ht="45" customHeight="1" x14ac:dyDescent="0.35">
      <c r="A696" s="49" t="s">
        <v>739</v>
      </c>
      <c r="B696" s="34" t="s">
        <v>119</v>
      </c>
      <c r="C696" s="50">
        <v>44876</v>
      </c>
      <c r="D696" s="50">
        <v>44876</v>
      </c>
      <c r="E696" s="49" t="s">
        <v>739</v>
      </c>
      <c r="F696" s="49" t="s">
        <v>178</v>
      </c>
    </row>
    <row r="697" spans="1:6" ht="45" customHeight="1" x14ac:dyDescent="0.35">
      <c r="A697" s="49" t="s">
        <v>740</v>
      </c>
      <c r="B697" s="34" t="s">
        <v>376</v>
      </c>
      <c r="C697" s="50">
        <v>44876</v>
      </c>
      <c r="D697" s="50">
        <v>44918</v>
      </c>
      <c r="E697" s="49" t="s">
        <v>740</v>
      </c>
      <c r="F697" s="49" t="s">
        <v>33</v>
      </c>
    </row>
    <row r="698" spans="1:6" ht="45" customHeight="1" x14ac:dyDescent="0.35">
      <c r="A698" s="49" t="s">
        <v>741</v>
      </c>
      <c r="B698" s="34" t="s">
        <v>376</v>
      </c>
      <c r="C698" s="50">
        <v>44876</v>
      </c>
      <c r="D698" s="50">
        <v>44887</v>
      </c>
      <c r="E698" s="49" t="s">
        <v>741</v>
      </c>
      <c r="F698" s="49" t="s">
        <v>33</v>
      </c>
    </row>
    <row r="699" spans="1:6" ht="45" customHeight="1" x14ac:dyDescent="0.35">
      <c r="A699" s="49" t="s">
        <v>742</v>
      </c>
      <c r="B699" s="34" t="s">
        <v>119</v>
      </c>
      <c r="C699" s="50">
        <v>44876</v>
      </c>
      <c r="D699" s="50">
        <v>44879</v>
      </c>
      <c r="E699" s="49" t="s">
        <v>742</v>
      </c>
      <c r="F699" s="49" t="s">
        <v>178</v>
      </c>
    </row>
    <row r="700" spans="1:6" ht="45" customHeight="1" x14ac:dyDescent="0.35">
      <c r="A700" s="49" t="s">
        <v>743</v>
      </c>
      <c r="B700" s="34" t="s">
        <v>376</v>
      </c>
      <c r="C700" s="50">
        <v>44878</v>
      </c>
      <c r="D700" s="50">
        <v>44879</v>
      </c>
      <c r="E700" s="49" t="s">
        <v>743</v>
      </c>
      <c r="F700" s="49" t="s">
        <v>178</v>
      </c>
    </row>
    <row r="701" spans="1:6" ht="45" customHeight="1" x14ac:dyDescent="0.35">
      <c r="A701" s="49" t="s">
        <v>744</v>
      </c>
      <c r="B701" s="34" t="s">
        <v>119</v>
      </c>
      <c r="C701" s="50">
        <v>44878</v>
      </c>
      <c r="D701" s="50">
        <v>44879</v>
      </c>
      <c r="E701" s="49" t="s">
        <v>744</v>
      </c>
      <c r="F701" s="49" t="s">
        <v>93</v>
      </c>
    </row>
    <row r="702" spans="1:6" ht="45" customHeight="1" x14ac:dyDescent="0.35">
      <c r="A702" s="49" t="s">
        <v>745</v>
      </c>
      <c r="B702" s="34" t="s">
        <v>119</v>
      </c>
      <c r="C702" s="50">
        <v>44879</v>
      </c>
      <c r="D702" s="49"/>
      <c r="E702" s="49"/>
      <c r="F702" s="49" t="s">
        <v>35</v>
      </c>
    </row>
    <row r="703" spans="1:6" ht="45" customHeight="1" x14ac:dyDescent="0.35">
      <c r="A703" s="49" t="s">
        <v>746</v>
      </c>
      <c r="B703" s="34" t="s">
        <v>147</v>
      </c>
      <c r="C703" s="50">
        <v>44880</v>
      </c>
      <c r="D703" s="50">
        <v>44916</v>
      </c>
      <c r="E703" s="49" t="s">
        <v>746</v>
      </c>
      <c r="F703" s="49" t="s">
        <v>33</v>
      </c>
    </row>
    <row r="704" spans="1:6" ht="45" customHeight="1" x14ac:dyDescent="0.35">
      <c r="A704" s="49" t="s">
        <v>747</v>
      </c>
      <c r="B704" s="34" t="s">
        <v>379</v>
      </c>
      <c r="C704" s="50">
        <v>44882</v>
      </c>
      <c r="D704" s="50">
        <v>44887</v>
      </c>
      <c r="E704" s="49" t="s">
        <v>747</v>
      </c>
      <c r="F704" s="49" t="s">
        <v>33</v>
      </c>
    </row>
    <row r="705" spans="1:6" ht="45" customHeight="1" x14ac:dyDescent="0.35">
      <c r="A705" s="49" t="s">
        <v>748</v>
      </c>
      <c r="B705" s="34" t="s">
        <v>119</v>
      </c>
      <c r="C705" s="50">
        <v>44884</v>
      </c>
      <c r="D705" s="50">
        <v>44886</v>
      </c>
      <c r="E705" s="49" t="s">
        <v>748</v>
      </c>
      <c r="F705" s="49" t="s">
        <v>178</v>
      </c>
    </row>
    <row r="706" spans="1:6" ht="45" customHeight="1" x14ac:dyDescent="0.35">
      <c r="A706" s="49" t="s">
        <v>749</v>
      </c>
      <c r="B706" s="34" t="s">
        <v>119</v>
      </c>
      <c r="C706" s="50">
        <v>44886</v>
      </c>
      <c r="D706" s="49"/>
      <c r="E706" s="49"/>
      <c r="F706" s="49" t="s">
        <v>35</v>
      </c>
    </row>
    <row r="707" spans="1:6" ht="45" customHeight="1" x14ac:dyDescent="0.35">
      <c r="A707" s="49" t="s">
        <v>750</v>
      </c>
      <c r="B707" s="34" t="s">
        <v>119</v>
      </c>
      <c r="C707" s="50">
        <v>44886</v>
      </c>
      <c r="D707" s="50">
        <v>44887</v>
      </c>
      <c r="E707" s="49" t="s">
        <v>750</v>
      </c>
      <c r="F707" s="49" t="s">
        <v>178</v>
      </c>
    </row>
    <row r="708" spans="1:6" ht="45" customHeight="1" x14ac:dyDescent="0.35">
      <c r="A708" s="49" t="s">
        <v>751</v>
      </c>
      <c r="B708" s="34" t="s">
        <v>119</v>
      </c>
      <c r="C708" s="50">
        <v>44886</v>
      </c>
      <c r="D708" s="50">
        <v>44887</v>
      </c>
      <c r="E708" s="49" t="s">
        <v>751</v>
      </c>
      <c r="F708" s="49" t="s">
        <v>178</v>
      </c>
    </row>
    <row r="709" spans="1:6" ht="45" customHeight="1" x14ac:dyDescent="0.35">
      <c r="A709" s="49" t="s">
        <v>752</v>
      </c>
      <c r="B709" s="34" t="s">
        <v>119</v>
      </c>
      <c r="C709" s="50">
        <v>44887</v>
      </c>
      <c r="D709" s="50"/>
      <c r="E709" s="49"/>
      <c r="F709" s="49" t="s">
        <v>35</v>
      </c>
    </row>
    <row r="710" spans="1:6" ht="45" customHeight="1" x14ac:dyDescent="0.35">
      <c r="A710" s="49" t="s">
        <v>753</v>
      </c>
      <c r="B710" s="34" t="s">
        <v>119</v>
      </c>
      <c r="C710" s="50">
        <v>44887</v>
      </c>
      <c r="D710" s="50">
        <v>44888</v>
      </c>
      <c r="E710" s="49" t="s">
        <v>753</v>
      </c>
      <c r="F710" s="49" t="s">
        <v>178</v>
      </c>
    </row>
    <row r="711" spans="1:6" ht="45" customHeight="1" x14ac:dyDescent="0.35">
      <c r="A711" s="49" t="s">
        <v>754</v>
      </c>
      <c r="B711" s="34" t="s">
        <v>119</v>
      </c>
      <c r="C711" s="50">
        <v>44888</v>
      </c>
      <c r="D711" s="50">
        <v>44896</v>
      </c>
      <c r="E711" s="49" t="s">
        <v>754</v>
      </c>
      <c r="F711" s="49" t="s">
        <v>33</v>
      </c>
    </row>
    <row r="712" spans="1:6" ht="45" customHeight="1" x14ac:dyDescent="0.35">
      <c r="A712" s="49" t="s">
        <v>755</v>
      </c>
      <c r="B712" s="34" t="s">
        <v>119</v>
      </c>
      <c r="C712" s="50">
        <v>44888</v>
      </c>
      <c r="D712" s="49"/>
      <c r="E712" s="49"/>
      <c r="F712" s="49" t="s">
        <v>35</v>
      </c>
    </row>
    <row r="713" spans="1:6" ht="45" customHeight="1" x14ac:dyDescent="0.35">
      <c r="A713" s="49" t="s">
        <v>756</v>
      </c>
      <c r="B713" s="34" t="s">
        <v>119</v>
      </c>
      <c r="C713" s="50">
        <v>44888</v>
      </c>
      <c r="D713" s="50">
        <v>44910</v>
      </c>
      <c r="E713" s="49" t="s">
        <v>756</v>
      </c>
      <c r="F713" s="49" t="s">
        <v>93</v>
      </c>
    </row>
    <row r="714" spans="1:6" ht="45" customHeight="1" x14ac:dyDescent="0.35">
      <c r="A714" s="49" t="s">
        <v>757</v>
      </c>
      <c r="B714" s="34" t="s">
        <v>119</v>
      </c>
      <c r="C714" s="50">
        <v>44888</v>
      </c>
      <c r="D714" s="50">
        <v>44910</v>
      </c>
      <c r="E714" s="49" t="s">
        <v>757</v>
      </c>
      <c r="F714" s="49" t="s">
        <v>93</v>
      </c>
    </row>
    <row r="715" spans="1:6" ht="45" customHeight="1" x14ac:dyDescent="0.35">
      <c r="A715" s="49" t="s">
        <v>758</v>
      </c>
      <c r="B715" s="34" t="s">
        <v>147</v>
      </c>
      <c r="C715" s="50">
        <v>44889</v>
      </c>
      <c r="D715" s="50">
        <v>44925</v>
      </c>
      <c r="E715" s="49" t="s">
        <v>758</v>
      </c>
      <c r="F715" s="50" t="s">
        <v>33</v>
      </c>
    </row>
    <row r="716" spans="1:6" ht="45" customHeight="1" x14ac:dyDescent="0.35">
      <c r="A716" s="62" t="s">
        <v>846</v>
      </c>
      <c r="B716" s="48" t="s">
        <v>119</v>
      </c>
      <c r="C716" s="64">
        <v>44890</v>
      </c>
      <c r="D716" s="50">
        <v>44890</v>
      </c>
      <c r="E716" s="49" t="s">
        <v>846</v>
      </c>
      <c r="F716" s="63" t="s">
        <v>848</v>
      </c>
    </row>
    <row r="717" spans="1:6" ht="45" customHeight="1" x14ac:dyDescent="0.35">
      <c r="A717" s="49" t="s">
        <v>759</v>
      </c>
      <c r="B717" s="34" t="s">
        <v>376</v>
      </c>
      <c r="C717" s="50">
        <v>44891</v>
      </c>
      <c r="D717" s="50">
        <v>44896</v>
      </c>
      <c r="E717" s="49" t="s">
        <v>759</v>
      </c>
      <c r="F717" s="49" t="s">
        <v>33</v>
      </c>
    </row>
    <row r="718" spans="1:6" ht="45" customHeight="1" x14ac:dyDescent="0.35">
      <c r="A718" s="49" t="s">
        <v>760</v>
      </c>
      <c r="B718" s="34" t="s">
        <v>409</v>
      </c>
      <c r="C718" s="50">
        <v>44892</v>
      </c>
      <c r="D718" s="50">
        <v>44893</v>
      </c>
      <c r="E718" s="49" t="s">
        <v>760</v>
      </c>
      <c r="F718" s="49" t="s">
        <v>178</v>
      </c>
    </row>
    <row r="719" spans="1:6" ht="45" customHeight="1" x14ac:dyDescent="0.35">
      <c r="A719" s="49" t="s">
        <v>761</v>
      </c>
      <c r="B719" s="34" t="s">
        <v>119</v>
      </c>
      <c r="C719" s="50">
        <v>44893</v>
      </c>
      <c r="D719" s="50">
        <v>44893</v>
      </c>
      <c r="E719" s="49" t="s">
        <v>761</v>
      </c>
      <c r="F719" s="49" t="s">
        <v>178</v>
      </c>
    </row>
    <row r="720" spans="1:6" ht="45" customHeight="1" x14ac:dyDescent="0.35">
      <c r="A720" s="49" t="s">
        <v>762</v>
      </c>
      <c r="B720" s="34" t="s">
        <v>119</v>
      </c>
      <c r="C720" s="50">
        <v>44893</v>
      </c>
      <c r="D720" s="50">
        <v>44894</v>
      </c>
      <c r="E720" s="49" t="s">
        <v>762</v>
      </c>
      <c r="F720" s="49" t="s">
        <v>33</v>
      </c>
    </row>
    <row r="721" spans="1:6" ht="45" customHeight="1" x14ac:dyDescent="0.35">
      <c r="A721" s="49" t="s">
        <v>763</v>
      </c>
      <c r="B721" s="34" t="s">
        <v>376</v>
      </c>
      <c r="C721" s="50">
        <v>44893</v>
      </c>
      <c r="D721" s="50">
        <v>44896</v>
      </c>
      <c r="E721" s="49" t="s">
        <v>763</v>
      </c>
      <c r="F721" s="49" t="s">
        <v>33</v>
      </c>
    </row>
    <row r="722" spans="1:6" ht="45" customHeight="1" x14ac:dyDescent="0.35">
      <c r="A722" s="49" t="s">
        <v>764</v>
      </c>
      <c r="B722" s="34" t="s">
        <v>119</v>
      </c>
      <c r="C722" s="50">
        <v>44894</v>
      </c>
      <c r="D722" s="50">
        <v>44910</v>
      </c>
      <c r="E722" s="49" t="s">
        <v>764</v>
      </c>
      <c r="F722" s="49" t="s">
        <v>33</v>
      </c>
    </row>
    <row r="723" spans="1:6" ht="45" customHeight="1" x14ac:dyDescent="0.35">
      <c r="A723" s="49" t="s">
        <v>765</v>
      </c>
      <c r="B723" s="34" t="s">
        <v>119</v>
      </c>
      <c r="C723" s="50">
        <v>44894</v>
      </c>
      <c r="D723" s="50">
        <v>44894</v>
      </c>
      <c r="E723" s="49" t="s">
        <v>765</v>
      </c>
      <c r="F723" s="49" t="s">
        <v>178</v>
      </c>
    </row>
    <row r="724" spans="1:6" ht="45" customHeight="1" x14ac:dyDescent="0.35">
      <c r="A724" s="49" t="s">
        <v>766</v>
      </c>
      <c r="B724" s="34" t="s">
        <v>376</v>
      </c>
      <c r="C724" s="50">
        <v>44895</v>
      </c>
      <c r="D724" s="50">
        <v>44916</v>
      </c>
      <c r="E724" s="49" t="s">
        <v>766</v>
      </c>
      <c r="F724" s="49" t="s">
        <v>33</v>
      </c>
    </row>
    <row r="725" spans="1:6" ht="45" customHeight="1" x14ac:dyDescent="0.35">
      <c r="A725" s="49" t="s">
        <v>767</v>
      </c>
      <c r="B725" s="34" t="s">
        <v>147</v>
      </c>
      <c r="C725" s="50">
        <v>44895</v>
      </c>
      <c r="D725" s="50">
        <v>44900</v>
      </c>
      <c r="E725" s="49" t="s">
        <v>767</v>
      </c>
      <c r="F725" s="49" t="s">
        <v>33</v>
      </c>
    </row>
    <row r="726" spans="1:6" ht="45" customHeight="1" x14ac:dyDescent="0.35">
      <c r="A726" s="49" t="s">
        <v>768</v>
      </c>
      <c r="B726" s="34" t="s">
        <v>147</v>
      </c>
      <c r="C726" s="50">
        <v>44895</v>
      </c>
      <c r="D726" s="50">
        <v>44925</v>
      </c>
      <c r="E726" s="49" t="s">
        <v>768</v>
      </c>
      <c r="F726" s="50" t="s">
        <v>33</v>
      </c>
    </row>
    <row r="727" spans="1:6" ht="45" customHeight="1" x14ac:dyDescent="0.35">
      <c r="A727" s="49" t="s">
        <v>769</v>
      </c>
      <c r="B727" s="34" t="s">
        <v>409</v>
      </c>
      <c r="C727" s="50">
        <v>44896</v>
      </c>
      <c r="D727" s="50"/>
      <c r="E727" s="49"/>
      <c r="F727" s="49" t="s">
        <v>35</v>
      </c>
    </row>
    <row r="728" spans="1:6" ht="45" customHeight="1" x14ac:dyDescent="0.35">
      <c r="A728" s="100" t="s">
        <v>851</v>
      </c>
      <c r="B728" s="101" t="s">
        <v>409</v>
      </c>
      <c r="C728" s="50">
        <v>44896</v>
      </c>
      <c r="D728" s="50">
        <v>44914</v>
      </c>
      <c r="E728" s="100" t="s">
        <v>851</v>
      </c>
      <c r="F728" s="49" t="s">
        <v>33</v>
      </c>
    </row>
    <row r="729" spans="1:6" ht="45" customHeight="1" x14ac:dyDescent="0.35">
      <c r="A729" s="49" t="s">
        <v>770</v>
      </c>
      <c r="B729" s="34" t="s">
        <v>147</v>
      </c>
      <c r="C729" s="50">
        <v>44896</v>
      </c>
      <c r="D729" s="49"/>
      <c r="E729" s="49"/>
      <c r="F729" s="49" t="s">
        <v>35</v>
      </c>
    </row>
    <row r="730" spans="1:6" ht="45" customHeight="1" x14ac:dyDescent="0.35">
      <c r="A730" s="47" t="s">
        <v>771</v>
      </c>
      <c r="B730" s="34" t="s">
        <v>147</v>
      </c>
      <c r="C730" s="50">
        <v>44897</v>
      </c>
      <c r="D730" s="50">
        <v>44918</v>
      </c>
      <c r="E730" s="49" t="s">
        <v>771</v>
      </c>
      <c r="F730" s="49" t="s">
        <v>178</v>
      </c>
    </row>
    <row r="731" spans="1:6" ht="45" customHeight="1" x14ac:dyDescent="0.35">
      <c r="A731" s="49" t="s">
        <v>772</v>
      </c>
      <c r="B731" s="34" t="s">
        <v>391</v>
      </c>
      <c r="C731" s="50">
        <v>44897</v>
      </c>
      <c r="D731" s="50">
        <v>44925</v>
      </c>
      <c r="E731" s="49" t="s">
        <v>772</v>
      </c>
      <c r="F731" s="50" t="s">
        <v>33</v>
      </c>
    </row>
    <row r="732" spans="1:6" ht="45" customHeight="1" x14ac:dyDescent="0.35">
      <c r="A732" s="47" t="s">
        <v>773</v>
      </c>
      <c r="B732" s="34" t="s">
        <v>119</v>
      </c>
      <c r="C732" s="50">
        <v>44899</v>
      </c>
      <c r="D732" s="50">
        <v>44901</v>
      </c>
      <c r="E732" s="49" t="s">
        <v>773</v>
      </c>
      <c r="F732" s="49" t="s">
        <v>178</v>
      </c>
    </row>
    <row r="733" spans="1:6" ht="45" customHeight="1" x14ac:dyDescent="0.35">
      <c r="A733" s="49" t="s">
        <v>774</v>
      </c>
      <c r="B733" s="34" t="s">
        <v>119</v>
      </c>
      <c r="C733" s="50">
        <v>44900</v>
      </c>
      <c r="D733" s="50">
        <v>44918</v>
      </c>
      <c r="E733" s="49" t="s">
        <v>774</v>
      </c>
      <c r="F733" s="49" t="s">
        <v>33</v>
      </c>
    </row>
    <row r="734" spans="1:6" ht="45" customHeight="1" x14ac:dyDescent="0.35">
      <c r="A734" s="47" t="s">
        <v>775</v>
      </c>
      <c r="B734" s="34" t="s">
        <v>119</v>
      </c>
      <c r="C734" s="50">
        <v>44900</v>
      </c>
      <c r="D734" s="50">
        <v>44901</v>
      </c>
      <c r="E734" s="49" t="s">
        <v>775</v>
      </c>
      <c r="F734" s="49" t="s">
        <v>178</v>
      </c>
    </row>
    <row r="735" spans="1:6" ht="45" customHeight="1" x14ac:dyDescent="0.35">
      <c r="A735" s="47" t="s">
        <v>776</v>
      </c>
      <c r="B735" s="34" t="s">
        <v>119</v>
      </c>
      <c r="C735" s="50">
        <v>44901</v>
      </c>
      <c r="D735" s="50">
        <v>44901</v>
      </c>
      <c r="E735" s="49" t="s">
        <v>776</v>
      </c>
      <c r="F735" s="49" t="s">
        <v>178</v>
      </c>
    </row>
    <row r="736" spans="1:6" ht="45" customHeight="1" x14ac:dyDescent="0.35">
      <c r="A736" s="49" t="s">
        <v>777</v>
      </c>
      <c r="B736" s="34" t="s">
        <v>119</v>
      </c>
      <c r="C736" s="50">
        <v>44901</v>
      </c>
      <c r="D736" s="49"/>
      <c r="E736" s="49"/>
      <c r="F736" s="49" t="s">
        <v>35</v>
      </c>
    </row>
    <row r="737" spans="1:6" ht="45" customHeight="1" x14ac:dyDescent="0.35">
      <c r="A737" s="49" t="s">
        <v>778</v>
      </c>
      <c r="B737" s="34" t="s">
        <v>376</v>
      </c>
      <c r="C737" s="50">
        <v>44901</v>
      </c>
      <c r="D737" s="50">
        <v>44910</v>
      </c>
      <c r="E737" s="49" t="s">
        <v>778</v>
      </c>
      <c r="F737" s="49" t="s">
        <v>33</v>
      </c>
    </row>
    <row r="738" spans="1:6" ht="45" customHeight="1" x14ac:dyDescent="0.35">
      <c r="A738" s="49" t="s">
        <v>779</v>
      </c>
      <c r="B738" s="34" t="s">
        <v>409</v>
      </c>
      <c r="C738" s="50">
        <v>44902</v>
      </c>
      <c r="D738" s="49"/>
      <c r="E738" s="49"/>
      <c r="F738" s="49" t="s">
        <v>35</v>
      </c>
    </row>
    <row r="739" spans="1:6" ht="45" customHeight="1" x14ac:dyDescent="0.35">
      <c r="A739" s="49" t="s">
        <v>780</v>
      </c>
      <c r="B739" s="34" t="s">
        <v>119</v>
      </c>
      <c r="C739" s="50">
        <v>44904</v>
      </c>
      <c r="D739" s="50"/>
      <c r="E739" s="49"/>
      <c r="F739" s="49" t="s">
        <v>35</v>
      </c>
    </row>
    <row r="740" spans="1:6" ht="45" customHeight="1" x14ac:dyDescent="0.35">
      <c r="A740" s="47" t="s">
        <v>781</v>
      </c>
      <c r="B740" s="34" t="s">
        <v>119</v>
      </c>
      <c r="C740" s="50">
        <v>44906</v>
      </c>
      <c r="D740" s="50">
        <v>44907</v>
      </c>
      <c r="E740" s="49" t="s">
        <v>781</v>
      </c>
      <c r="F740" s="49" t="s">
        <v>178</v>
      </c>
    </row>
    <row r="741" spans="1:6" ht="45" customHeight="1" x14ac:dyDescent="0.35">
      <c r="A741" s="47" t="s">
        <v>782</v>
      </c>
      <c r="B741" s="34" t="s">
        <v>379</v>
      </c>
      <c r="C741" s="50">
        <v>44907</v>
      </c>
      <c r="D741" s="50">
        <v>44907</v>
      </c>
      <c r="E741" s="49" t="s">
        <v>782</v>
      </c>
      <c r="F741" s="49" t="s">
        <v>178</v>
      </c>
    </row>
    <row r="742" spans="1:6" ht="45" customHeight="1" x14ac:dyDescent="0.35">
      <c r="A742" s="47" t="s">
        <v>783</v>
      </c>
      <c r="B742" s="34" t="s">
        <v>119</v>
      </c>
      <c r="C742" s="50">
        <v>44907</v>
      </c>
      <c r="D742" s="50">
        <v>44907</v>
      </c>
      <c r="E742" s="49" t="s">
        <v>783</v>
      </c>
      <c r="F742" s="49" t="s">
        <v>178</v>
      </c>
    </row>
    <row r="743" spans="1:6" ht="45" customHeight="1" x14ac:dyDescent="0.35">
      <c r="A743" s="47" t="s">
        <v>784</v>
      </c>
      <c r="B743" s="34" t="s">
        <v>379</v>
      </c>
      <c r="C743" s="50">
        <v>44908</v>
      </c>
      <c r="D743" s="50">
        <v>44909</v>
      </c>
      <c r="E743" s="49" t="s">
        <v>784</v>
      </c>
      <c r="F743" s="49" t="s">
        <v>178</v>
      </c>
    </row>
    <row r="744" spans="1:6" ht="45" customHeight="1" x14ac:dyDescent="0.35">
      <c r="A744" s="49" t="s">
        <v>785</v>
      </c>
      <c r="B744" s="34" t="s">
        <v>147</v>
      </c>
      <c r="C744" s="50">
        <v>44908</v>
      </c>
      <c r="D744" s="50">
        <v>44910</v>
      </c>
      <c r="E744" s="49" t="s">
        <v>785</v>
      </c>
      <c r="F744" s="49" t="s">
        <v>33</v>
      </c>
    </row>
    <row r="745" spans="1:6" ht="45" customHeight="1" x14ac:dyDescent="0.35">
      <c r="A745" s="49" t="s">
        <v>786</v>
      </c>
      <c r="B745" s="34" t="s">
        <v>119</v>
      </c>
      <c r="C745" s="50">
        <v>44908</v>
      </c>
      <c r="D745" s="50">
        <v>44910</v>
      </c>
      <c r="E745" s="49" t="s">
        <v>786</v>
      </c>
      <c r="F745" s="49" t="s">
        <v>33</v>
      </c>
    </row>
    <row r="746" spans="1:6" ht="45" customHeight="1" x14ac:dyDescent="0.35">
      <c r="A746" s="49" t="s">
        <v>787</v>
      </c>
      <c r="B746" s="34" t="s">
        <v>376</v>
      </c>
      <c r="C746" s="50">
        <v>44908</v>
      </c>
      <c r="D746" s="49"/>
      <c r="E746" s="49"/>
      <c r="F746" s="49" t="s">
        <v>35</v>
      </c>
    </row>
    <row r="747" spans="1:6" ht="45" customHeight="1" x14ac:dyDescent="0.35">
      <c r="A747" s="49" t="s">
        <v>788</v>
      </c>
      <c r="B747" s="34" t="s">
        <v>147</v>
      </c>
      <c r="C747" s="50">
        <v>44908</v>
      </c>
      <c r="D747" s="50">
        <v>44914</v>
      </c>
      <c r="E747" s="49" t="s">
        <v>788</v>
      </c>
      <c r="F747" s="49" t="s">
        <v>33</v>
      </c>
    </row>
    <row r="748" spans="1:6" ht="45" customHeight="1" x14ac:dyDescent="0.35">
      <c r="A748" s="49" t="s">
        <v>791</v>
      </c>
      <c r="B748" s="34" t="s">
        <v>379</v>
      </c>
      <c r="C748" s="50">
        <v>44909</v>
      </c>
      <c r="D748" s="50">
        <v>44909</v>
      </c>
      <c r="E748" s="49" t="s">
        <v>791</v>
      </c>
      <c r="F748" s="49" t="s">
        <v>178</v>
      </c>
    </row>
    <row r="749" spans="1:6" ht="45" customHeight="1" x14ac:dyDescent="0.35">
      <c r="A749" s="47" t="s">
        <v>789</v>
      </c>
      <c r="B749" s="34" t="s">
        <v>119</v>
      </c>
      <c r="C749" s="50">
        <v>44909</v>
      </c>
      <c r="D749" s="50">
        <v>44909</v>
      </c>
      <c r="E749" s="49" t="s">
        <v>789</v>
      </c>
      <c r="F749" s="49" t="s">
        <v>178</v>
      </c>
    </row>
    <row r="750" spans="1:6" ht="45" customHeight="1" x14ac:dyDescent="0.35">
      <c r="A750" s="47" t="s">
        <v>790</v>
      </c>
      <c r="B750" s="34" t="s">
        <v>147</v>
      </c>
      <c r="C750" s="50">
        <v>44909</v>
      </c>
      <c r="D750" s="50">
        <v>44909</v>
      </c>
      <c r="E750" s="49" t="s">
        <v>790</v>
      </c>
      <c r="F750" s="49" t="s">
        <v>178</v>
      </c>
    </row>
    <row r="751" spans="1:6" ht="45" customHeight="1" x14ac:dyDescent="0.35">
      <c r="A751" s="49" t="s">
        <v>792</v>
      </c>
      <c r="B751" s="34" t="s">
        <v>119</v>
      </c>
      <c r="C751" s="50">
        <v>44909</v>
      </c>
      <c r="D751" s="50">
        <v>44911</v>
      </c>
      <c r="E751" s="49" t="s">
        <v>792</v>
      </c>
      <c r="F751" s="49" t="s">
        <v>33</v>
      </c>
    </row>
    <row r="752" spans="1:6" ht="45" customHeight="1" x14ac:dyDescent="0.35">
      <c r="A752" s="49" t="s">
        <v>852</v>
      </c>
      <c r="B752" s="34" t="s">
        <v>119</v>
      </c>
      <c r="C752" s="50">
        <v>44909</v>
      </c>
      <c r="D752" s="50">
        <v>44911</v>
      </c>
      <c r="E752" s="49" t="s">
        <v>852</v>
      </c>
      <c r="F752" s="49" t="s">
        <v>33</v>
      </c>
    </row>
    <row r="753" spans="1:6" ht="45" customHeight="1" x14ac:dyDescent="0.35">
      <c r="A753" s="49" t="s">
        <v>793</v>
      </c>
      <c r="B753" s="34" t="s">
        <v>119</v>
      </c>
      <c r="C753" s="50">
        <v>44909</v>
      </c>
      <c r="D753" s="50">
        <v>44918</v>
      </c>
      <c r="E753" s="49" t="s">
        <v>793</v>
      </c>
      <c r="F753" s="49" t="s">
        <v>33</v>
      </c>
    </row>
    <row r="754" spans="1:6" ht="45" customHeight="1" x14ac:dyDescent="0.35">
      <c r="A754" s="49" t="s">
        <v>794</v>
      </c>
      <c r="B754" s="34" t="s">
        <v>119</v>
      </c>
      <c r="C754" s="50">
        <v>44911</v>
      </c>
      <c r="D754" s="49"/>
      <c r="E754" s="49"/>
      <c r="F754" s="49" t="s">
        <v>35</v>
      </c>
    </row>
    <row r="755" spans="1:6" ht="45" customHeight="1" x14ac:dyDescent="0.35">
      <c r="A755" s="49" t="s">
        <v>795</v>
      </c>
      <c r="B755" s="34" t="s">
        <v>119</v>
      </c>
      <c r="C755" s="50">
        <v>44914</v>
      </c>
      <c r="D755" s="50">
        <v>44916</v>
      </c>
      <c r="E755" s="49" t="s">
        <v>795</v>
      </c>
      <c r="F755" s="49" t="s">
        <v>93</v>
      </c>
    </row>
    <row r="756" spans="1:6" ht="45" customHeight="1" x14ac:dyDescent="0.35">
      <c r="A756" s="47" t="s">
        <v>796</v>
      </c>
      <c r="B756" s="34" t="s">
        <v>119</v>
      </c>
      <c r="C756" s="50">
        <v>44915</v>
      </c>
      <c r="D756" s="50">
        <v>44915</v>
      </c>
      <c r="E756" s="49" t="s">
        <v>796</v>
      </c>
      <c r="F756" s="49" t="s">
        <v>178</v>
      </c>
    </row>
    <row r="757" spans="1:6" ht="45" customHeight="1" x14ac:dyDescent="0.35">
      <c r="A757" s="49" t="s">
        <v>797</v>
      </c>
      <c r="B757" s="34" t="s">
        <v>147</v>
      </c>
      <c r="C757" s="50">
        <v>44915</v>
      </c>
      <c r="D757" s="50"/>
      <c r="E757" s="49"/>
      <c r="F757" s="50" t="s">
        <v>35</v>
      </c>
    </row>
    <row r="758" spans="1:6" ht="45" customHeight="1" x14ac:dyDescent="0.35">
      <c r="A758" s="47" t="s">
        <v>798</v>
      </c>
      <c r="B758" s="34" t="s">
        <v>119</v>
      </c>
      <c r="C758" s="50">
        <v>44915</v>
      </c>
      <c r="D758" s="50">
        <v>44916</v>
      </c>
      <c r="E758" s="49" t="s">
        <v>798</v>
      </c>
      <c r="F758" s="49" t="s">
        <v>178</v>
      </c>
    </row>
    <row r="759" spans="1:6" ht="45" customHeight="1" x14ac:dyDescent="0.35">
      <c r="A759" s="47" t="s">
        <v>799</v>
      </c>
      <c r="B759" s="34" t="s">
        <v>119</v>
      </c>
      <c r="C759" s="50">
        <v>44915</v>
      </c>
      <c r="D759" s="50">
        <v>44916</v>
      </c>
      <c r="E759" s="49" t="s">
        <v>799</v>
      </c>
      <c r="F759" s="49" t="s">
        <v>178</v>
      </c>
    </row>
    <row r="760" spans="1:6" ht="45" customHeight="1" x14ac:dyDescent="0.35">
      <c r="A760" s="49" t="s">
        <v>800</v>
      </c>
      <c r="B760" s="34" t="s">
        <v>147</v>
      </c>
      <c r="C760" s="50">
        <v>44917</v>
      </c>
      <c r="D760" s="50">
        <v>44917</v>
      </c>
      <c r="E760" s="49" t="s">
        <v>800</v>
      </c>
      <c r="F760" s="49" t="s">
        <v>33</v>
      </c>
    </row>
    <row r="761" spans="1:6" ht="45" customHeight="1" x14ac:dyDescent="0.35">
      <c r="A761" s="49" t="s">
        <v>801</v>
      </c>
      <c r="B761" s="34" t="s">
        <v>119</v>
      </c>
      <c r="C761" s="50">
        <v>44917</v>
      </c>
      <c r="D761" s="50">
        <v>44918</v>
      </c>
      <c r="E761" s="49" t="s">
        <v>801</v>
      </c>
      <c r="F761" s="49" t="s">
        <v>93</v>
      </c>
    </row>
    <row r="762" spans="1:6" ht="45" customHeight="1" x14ac:dyDescent="0.35">
      <c r="A762" s="49" t="s">
        <v>802</v>
      </c>
      <c r="B762" s="34" t="s">
        <v>147</v>
      </c>
      <c r="C762" s="50">
        <v>44918</v>
      </c>
      <c r="D762" s="49"/>
      <c r="E762" s="49"/>
      <c r="F762" s="49" t="s">
        <v>35</v>
      </c>
    </row>
    <row r="763" spans="1:6" ht="45" customHeight="1" x14ac:dyDescent="0.35">
      <c r="A763" s="49" t="s">
        <v>803</v>
      </c>
      <c r="B763" s="34" t="s">
        <v>147</v>
      </c>
      <c r="C763" s="50">
        <v>44921</v>
      </c>
      <c r="D763" s="49"/>
      <c r="E763" s="49"/>
      <c r="F763" s="49" t="s">
        <v>35</v>
      </c>
    </row>
    <row r="764" spans="1:6" ht="45" customHeight="1" x14ac:dyDescent="0.35">
      <c r="A764" s="49" t="s">
        <v>804</v>
      </c>
      <c r="B764" s="34" t="s">
        <v>376</v>
      </c>
      <c r="C764" s="50">
        <v>44921</v>
      </c>
      <c r="D764" s="49"/>
      <c r="E764" s="49"/>
      <c r="F764" s="49" t="s">
        <v>35</v>
      </c>
    </row>
    <row r="765" spans="1:6" ht="45" customHeight="1" x14ac:dyDescent="0.35">
      <c r="A765" s="49" t="s">
        <v>805</v>
      </c>
      <c r="B765" s="34" t="s">
        <v>119</v>
      </c>
      <c r="C765" s="50">
        <v>44921</v>
      </c>
      <c r="D765" s="49"/>
      <c r="E765" s="49"/>
      <c r="F765" s="49" t="s">
        <v>35</v>
      </c>
    </row>
    <row r="766" spans="1:6" ht="45" customHeight="1" x14ac:dyDescent="0.35">
      <c r="A766" s="49" t="s">
        <v>806</v>
      </c>
      <c r="B766" s="34" t="s">
        <v>147</v>
      </c>
      <c r="C766" s="50">
        <v>44923</v>
      </c>
      <c r="D766" s="50">
        <v>44925</v>
      </c>
      <c r="E766" s="49" t="s">
        <v>806</v>
      </c>
      <c r="F766" s="49" t="s">
        <v>33</v>
      </c>
    </row>
    <row r="767" spans="1:6" ht="45" customHeight="1" x14ac:dyDescent="0.35">
      <c r="A767" s="49" t="s">
        <v>807</v>
      </c>
      <c r="B767" s="34" t="s">
        <v>147</v>
      </c>
      <c r="C767" s="50">
        <v>44923</v>
      </c>
      <c r="D767" s="50">
        <v>44925</v>
      </c>
      <c r="E767" s="49" t="s">
        <v>807</v>
      </c>
      <c r="F767" s="49" t="s">
        <v>33</v>
      </c>
    </row>
  </sheetData>
  <autoFilter ref="A5:F767" xr:uid="{00000000-0009-0000-0000-000003000000}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workbookViewId="0">
      <selection activeCell="C3" sqref="C3"/>
    </sheetView>
  </sheetViews>
  <sheetFormatPr baseColWidth="10" defaultColWidth="11.453125" defaultRowHeight="14.5" x14ac:dyDescent="0.35"/>
  <sheetData>
    <row r="1" spans="1:3" x14ac:dyDescent="0.35">
      <c r="A1" s="38">
        <v>0.41250000000000003</v>
      </c>
      <c r="C1" s="38">
        <v>0.78749999999999998</v>
      </c>
    </row>
    <row r="2" spans="1:3" x14ac:dyDescent="0.35">
      <c r="A2" s="38">
        <v>0.375</v>
      </c>
      <c r="C2" s="38">
        <v>0.7583333333333333</v>
      </c>
    </row>
    <row r="3" spans="1:3" x14ac:dyDescent="0.35">
      <c r="A3" s="38">
        <f>A1+A2</f>
        <v>0.78750000000000009</v>
      </c>
      <c r="C3" s="38">
        <f>C1-C2</f>
        <v>2.9166666666666674E-2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</vt:lpstr>
      <vt:lpstr>Notas</vt:lpstr>
      <vt:lpstr>Tabla de Homologación</vt:lpstr>
      <vt:lpstr>Reclamos</vt:lpstr>
      <vt:lpstr>Hoja2</vt:lpstr>
      <vt:lpstr>RECLAMOS_2022</vt:lpstr>
      <vt:lpstr>RECLAMOS22</vt:lpstr>
    </vt:vector>
  </TitlesOfParts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Paola Frías Astorga</cp:lastModifiedBy>
  <cp:revision/>
  <dcterms:created xsi:type="dcterms:W3CDTF">2020-07-10T15:23:30Z</dcterms:created>
  <dcterms:modified xsi:type="dcterms:W3CDTF">2023-01-04T19:50:29Z</dcterms:modified>
</cp:coreProperties>
</file>