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SIAC\reclamos\"/>
    </mc:Choice>
  </mc:AlternateContent>
  <bookViews>
    <workbookView xWindow="0" yWindow="0" windowWidth="20490" windowHeight="7755" tabRatio="893"/>
  </bookViews>
  <sheets>
    <sheet name="Reporte" sheetId="4" r:id="rId1"/>
    <sheet name="Reclamos" sheetId="1" r:id="rId2"/>
    <sheet name="Tabla de Homologación y Notas" sheetId="3" r:id="rId3"/>
    <sheet name="Hoja1" sheetId="5" r:id="rId4"/>
  </sheets>
  <definedNames>
    <definedName name="_xlnm._FilterDatabase" localSheetId="1" hidden="1">Reclamos!$A$4:$F$11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<sst xmlns="http://schemas.openxmlformats.org/spreadsheetml/2006/main" count="143" uniqueCount="96">
  <si>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</si>
  <si>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</si>
  <si>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</si>
  <si>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</si>
  <si>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</si>
  <si>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</si>
  <si>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</si>
  <si>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</si>
  <si>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</si>
  <si>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</si>
  <si>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</si>
  <si>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</si>
  <si>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</si>
  <si>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</si>
  <si>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</si>
  <si>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</si>
  <si>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</si>
  <si>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</si>
  <si>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</si>
  <si>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</si>
  <si>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</si>
  <si>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</si>
  <si>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</si>
  <si>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</si>
  <si>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Estado del reclamo</t>
  </si>
  <si>
    <t>Medio de Verificación</t>
  </si>
  <si>
    <t>Columna A</t>
  </si>
  <si>
    <t>Columna D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</si>
  <si>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</si>
  <si>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</si>
  <si>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</si>
  <si>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</si>
  <si>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</si>
  <si>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</si>
  <si>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</si>
  <si>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</si>
  <si>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</si>
  <si>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</si>
  <si>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01-01</t>
  </si>
  <si>
    <t>Producto</t>
  </si>
  <si>
    <t>* Se utiliza ID de la consulta como número de oficio o indentificación de la respuesta porque el correo electrónico no entrega un número para esto.</t>
  </si>
  <si>
    <t>06-03</t>
  </si>
  <si>
    <t>*ID:06-03: Re: Falla en base de datos de Inventarios de Cobre Transados en Bolsa</t>
  </si>
  <si>
    <t>*ID:01-01: Re: Proyección de Consumo de Agua en la Minería del Cobre periodo 2021-2032</t>
  </si>
  <si>
    <t>07-04</t>
  </si>
  <si>
    <t>*ID:07-04: RE: Falla en base de datos de Inventarios de Cobre Transados en Bolsa</t>
  </si>
  <si>
    <t>12-04</t>
  </si>
  <si>
    <t>*ID:12-04: RE: Falla en base de datos de Inventarios de Cobre Transados en Bolsa</t>
  </si>
  <si>
    <t>ID</t>
  </si>
  <si>
    <t>Tema</t>
  </si>
  <si>
    <t>*ID:06-03: Base de Datos Electrónica</t>
  </si>
  <si>
    <t>449: Auditoría Codelco</t>
  </si>
  <si>
    <t>*ID:07-04: Base de Datos Electrónica</t>
  </si>
  <si>
    <t>*ID:01-01: Informe Consumo de Agua en la Minería del Cobre periodo 2021-2032</t>
  </si>
  <si>
    <t>*ID:12-04: Base de Datos Electrónica</t>
  </si>
  <si>
    <t>Fecha de recepción</t>
  </si>
  <si>
    <t>Columna I</t>
  </si>
  <si>
    <t>Subcategorías columna I</t>
  </si>
  <si>
    <t>Columna M</t>
  </si>
  <si>
    <t>Columna O</t>
  </si>
  <si>
    <t>Columna T</t>
  </si>
  <si>
    <t>Subcategorías columna T</t>
  </si>
  <si>
    <t>459</t>
  </si>
  <si>
    <t xml:space="preserve">459: Usuario presenta reclamo por compra de pasaje en Jesmart </t>
  </si>
  <si>
    <t>Derivado al Sernac</t>
  </si>
  <si>
    <t>Código único de identificación (ID) del reclamo</t>
  </si>
  <si>
    <t>TEMA</t>
  </si>
  <si>
    <t>18-05</t>
  </si>
  <si>
    <t>02-06</t>
  </si>
  <si>
    <t>*ID:02-06: RV: Falla en acceso a base de datos</t>
  </si>
  <si>
    <t>*ID:18-05: RE: Falla en acceso a base de datos</t>
  </si>
  <si>
    <t>06-06</t>
  </si>
  <si>
    <t>*ID:06-06: RV: Está caída la web</t>
  </si>
  <si>
    <t>490</t>
  </si>
  <si>
    <t>Derivado a Chileatiende</t>
  </si>
  <si>
    <t>11-06</t>
  </si>
  <si>
    <t>*ID: 11-06: RV: Falla en acceso a base de datos</t>
  </si>
  <si>
    <t>_</t>
  </si>
  <si>
    <t>*ID:02-07:RV: Estadísticas de exportaciones mineras en el website</t>
  </si>
  <si>
    <t>02-07</t>
  </si>
  <si>
    <t>*ID:04-07:RE: Cotizaciones 12 de julio, 2022</t>
  </si>
  <si>
    <t>04-07</t>
  </si>
  <si>
    <t>06-07</t>
  </si>
  <si>
    <t>*ID:06-07: RE: Reporte de Exportaciones de cobre mineras y no mineras</t>
  </si>
  <si>
    <t>08-07</t>
  </si>
  <si>
    <t>*ID:08-07: RE: Falla en acceso a base de datos</t>
  </si>
  <si>
    <t>09-07</t>
  </si>
  <si>
    <t>*ID:09-07: RE: Informe La Rueda hoy 25 de Julio</t>
  </si>
  <si>
    <t>11-07</t>
  </si>
  <si>
    <t>*ID:11-07: Re: Cotizaciones 16 de junio, 2022</t>
  </si>
  <si>
    <t>01-08</t>
  </si>
  <si>
    <t>02-08</t>
  </si>
  <si>
    <t>*ID:01-08:RE: LME Plomo 04-08</t>
  </si>
  <si>
    <t>*ID:02-08: RE: Cotizaciones 05 de agosto, 2022</t>
  </si>
  <si>
    <t>*ID:03-10: RV: Falla en acceso a base de datos</t>
  </si>
  <si>
    <t>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</si>
</sst>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top"/>
    </xf>
    <xf numFmtId="0" fontId="2" fillId="5" borderId="3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34" xfId="0" applyNumberFormat="1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16" fontId="0" fillId="0" borderId="28" xfId="0" applyNumberFormat="1" applyFont="1" applyBorder="1" applyAlignment="1">
      <alignment horizontal="left" vertical="center" wrapText="1"/>
    </xf>
    <xf numFmtId="14" fontId="0" fillId="0" borderId="3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xmlns="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 Chilena del Cobre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Segundo ejercicio metodológico: reclamos del 1 de enero al 31 de julio de 2022</a:t>
          </a:r>
        </a:p>
        <a:p>
          <a:r>
            <a:rPr lang="es-CL" sz="1100">
              <a:latin typeface="+mn-lt"/>
            </a:rPr>
            <a:t>FECHA REPORTE:		01/08/2022/ 16:30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Paula Maldonado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86710</xdr:colOff>
      <xdr:row>1</xdr:row>
      <xdr:rowOff>1266825</xdr:rowOff>
    </xdr:from>
    <xdr:to>
      <xdr:col>3</xdr:col>
      <xdr:colOff>1266825</xdr:colOff>
      <xdr:row>1</xdr:row>
      <xdr:rowOff>1289488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86710" y="145732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1876425</xdr:rowOff>
    </xdr:from>
    <xdr:to>
      <xdr:col>3</xdr:col>
      <xdr:colOff>2352675</xdr:colOff>
      <xdr:row>1</xdr:row>
      <xdr:rowOff>1940859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9635" y="2066925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96235</xdr:colOff>
      <xdr:row>1</xdr:row>
      <xdr:rowOff>1628776</xdr:rowOff>
    </xdr:from>
    <xdr:to>
      <xdr:col>3</xdr:col>
      <xdr:colOff>2324100</xdr:colOff>
      <xdr:row>1</xdr:row>
      <xdr:rowOff>1640599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1143985" y="1819276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47625</xdr:rowOff>
    </xdr:from>
    <xdr:to>
      <xdr:col>3</xdr:col>
      <xdr:colOff>1104901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Normal="100" workbookViewId="0">
      <selection activeCell="C22" sqref="C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8" customFormat="1" ht="15.75" thickBot="1" x14ac:dyDescent="0.3">
      <c r="A4" s="19" t="s">
        <v>1</v>
      </c>
      <c r="B4" s="20" t="s">
        <v>30</v>
      </c>
      <c r="C4" s="20" t="s">
        <v>31</v>
      </c>
      <c r="D4" s="21" t="s">
        <v>21</v>
      </c>
    </row>
    <row r="5" spans="1:4" ht="14.25" customHeight="1" x14ac:dyDescent="0.25">
      <c r="A5" s="22" t="s">
        <v>32</v>
      </c>
      <c r="B5" s="23"/>
      <c r="C5" s="23"/>
      <c r="D5" s="24" t="e">
        <f>C5/B5</f>
        <v>#DIV/0!</v>
      </c>
    </row>
    <row r="6" spans="1:4" x14ac:dyDescent="0.25">
      <c r="A6" s="25" t="s">
        <v>2</v>
      </c>
      <c r="B6" s="26">
        <v>1</v>
      </c>
      <c r="C6" s="26">
        <v>1</v>
      </c>
      <c r="D6" s="27">
        <f>C6/B6</f>
        <v>1</v>
      </c>
    </row>
    <row r="7" spans="1:4" x14ac:dyDescent="0.25">
      <c r="A7" s="25" t="s">
        <v>3</v>
      </c>
      <c r="B7" s="26">
        <v>1</v>
      </c>
      <c r="C7" s="26">
        <v>1</v>
      </c>
      <c r="D7" s="27">
        <f>C7/B7</f>
        <v>1</v>
      </c>
    </row>
    <row r="8" spans="1:4" ht="15.75" thickBot="1" x14ac:dyDescent="0.3">
      <c r="A8" s="28" t="s">
        <v>4</v>
      </c>
      <c r="B8" s="29">
        <v>3</v>
      </c>
      <c r="C8" s="29">
        <v>3</v>
      </c>
      <c r="D8" s="30">
        <f t="shared" ref="D8:D18" si="0">C8/B8</f>
        <v>1</v>
      </c>
    </row>
    <row r="9" spans="1:4" ht="14.25" customHeight="1" x14ac:dyDescent="0.25">
      <c r="A9" s="49" t="s">
        <v>5</v>
      </c>
      <c r="B9" s="50">
        <v>5</v>
      </c>
      <c r="C9" s="50">
        <v>5</v>
      </c>
      <c r="D9" s="51">
        <f t="shared" si="0"/>
        <v>1</v>
      </c>
    </row>
    <row r="10" spans="1:4" x14ac:dyDescent="0.25">
      <c r="A10" s="31" t="s">
        <v>6</v>
      </c>
      <c r="B10" s="32">
        <v>6</v>
      </c>
      <c r="C10" s="32">
        <v>6</v>
      </c>
      <c r="D10" s="33">
        <f t="shared" si="0"/>
        <v>1</v>
      </c>
    </row>
    <row r="11" spans="1:4" x14ac:dyDescent="0.25">
      <c r="A11" s="31" t="s">
        <v>7</v>
      </c>
      <c r="B11" s="32">
        <v>9</v>
      </c>
      <c r="C11" s="32">
        <v>9</v>
      </c>
      <c r="D11" s="33">
        <f t="shared" si="0"/>
        <v>1</v>
      </c>
    </row>
    <row r="12" spans="1:4" x14ac:dyDescent="0.25">
      <c r="A12" s="31" t="s">
        <v>8</v>
      </c>
      <c r="B12" s="32">
        <v>15</v>
      </c>
      <c r="C12" s="32">
        <v>15</v>
      </c>
      <c r="D12" s="33">
        <f t="shared" si="0"/>
        <v>1</v>
      </c>
    </row>
    <row r="13" spans="1:4" ht="15.75" thickBot="1" x14ac:dyDescent="0.3">
      <c r="A13" s="34" t="s">
        <v>9</v>
      </c>
      <c r="B13" s="35">
        <v>17</v>
      </c>
      <c r="C13" s="35">
        <v>17</v>
      </c>
      <c r="D13" s="36">
        <f t="shared" si="0"/>
        <v>1</v>
      </c>
    </row>
    <row r="14" spans="1:4" ht="14.25" customHeight="1" x14ac:dyDescent="0.25">
      <c r="A14" s="22" t="s">
        <v>12</v>
      </c>
      <c r="B14" s="23">
        <v>17</v>
      </c>
      <c r="C14" s="23">
        <v>17</v>
      </c>
      <c r="D14" s="24">
        <f t="shared" si="0"/>
        <v>1</v>
      </c>
    </row>
    <row r="15" spans="1:4" ht="15.75" thickBot="1" x14ac:dyDescent="0.3">
      <c r="A15" s="28" t="s">
        <v>13</v>
      </c>
      <c r="B15" s="29">
        <v>18</v>
      </c>
      <c r="C15" s="29">
        <v>18</v>
      </c>
      <c r="D15" s="30">
        <f t="shared" si="0"/>
        <v>1</v>
      </c>
    </row>
    <row r="16" spans="1:4" x14ac:dyDescent="0.25">
      <c r="A16" s="37" t="s">
        <v>14</v>
      </c>
      <c r="B16" s="38"/>
      <c r="C16" s="38"/>
      <c r="D16" s="39" t="e">
        <f t="shared" si="0"/>
        <v>#DIV/0!</v>
      </c>
    </row>
    <row r="17" spans="1:4" x14ac:dyDescent="0.25">
      <c r="A17" s="25" t="s">
        <v>15</v>
      </c>
      <c r="B17" s="26"/>
      <c r="C17" s="26"/>
      <c r="D17" s="27" t="e">
        <f t="shared" si="0"/>
        <v>#DIV/0!</v>
      </c>
    </row>
    <row r="18" spans="1:4" ht="15.75" thickBot="1" x14ac:dyDescent="0.3">
      <c r="A18" s="40" t="s">
        <v>22</v>
      </c>
      <c r="B18" s="44">
        <v>18</v>
      </c>
      <c r="C18" s="44">
        <v>18</v>
      </c>
      <c r="D18" s="45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8" zoomScaleNormal="100" workbookViewId="0">
      <selection activeCell="B30" sqref="B30"/>
    </sheetView>
  </sheetViews>
  <sheetFormatPr baseColWidth="10" defaultColWidth="11.42578125" defaultRowHeight="15" x14ac:dyDescent="0.25"/>
  <cols>
    <col min="1" max="1" width="30.7109375" style="41" customWidth="1"/>
    <col min="2" max="5" width="30.7109375" style="42" customWidth="1"/>
    <col min="6" max="6" width="30.7109375" style="43" customWidth="1"/>
    <col min="7" max="16384" width="11.42578125" style="16"/>
  </cols>
  <sheetData>
    <row r="1" spans="1:6" ht="15.75" thickBot="1" x14ac:dyDescent="0.3">
      <c r="A1" s="14"/>
      <c r="B1" s="14"/>
      <c r="C1" s="15"/>
      <c r="D1" s="15"/>
      <c r="E1" s="15"/>
      <c r="F1" s="15"/>
    </row>
    <row r="2" spans="1:6" ht="15.75" thickBot="1" x14ac:dyDescent="0.3">
      <c r="A2" s="84" t="s">
        <v>33</v>
      </c>
      <c r="B2" s="85"/>
      <c r="C2" s="85"/>
      <c r="D2" s="85"/>
      <c r="E2" s="85"/>
      <c r="F2" s="86"/>
    </row>
    <row r="3" spans="1:6" ht="15.75" thickBot="1" x14ac:dyDescent="0.3">
      <c r="A3" s="16"/>
      <c r="B3" s="16"/>
      <c r="C3" s="17"/>
      <c r="D3" s="17"/>
      <c r="E3" s="17"/>
      <c r="F3" s="17"/>
    </row>
    <row r="4" spans="1:6" ht="45" x14ac:dyDescent="0.25">
      <c r="A4" s="61" t="s">
        <v>48</v>
      </c>
      <c r="B4" s="62" t="s">
        <v>66</v>
      </c>
      <c r="C4" s="62" t="s">
        <v>55</v>
      </c>
      <c r="D4" s="62" t="s">
        <v>18</v>
      </c>
      <c r="E4" s="62" t="s">
        <v>23</v>
      </c>
      <c r="F4" s="63" t="s">
        <v>24</v>
      </c>
    </row>
    <row r="5" spans="1:6" ht="69" customHeight="1" x14ac:dyDescent="0.25">
      <c r="A5" s="64" t="s">
        <v>38</v>
      </c>
      <c r="B5" s="42" t="s">
        <v>39</v>
      </c>
      <c r="C5" s="65">
        <v>44567</v>
      </c>
      <c r="D5" s="65">
        <v>44567</v>
      </c>
      <c r="E5" s="66" t="s">
        <v>43</v>
      </c>
      <c r="F5" s="42" t="s">
        <v>0</v>
      </c>
    </row>
    <row r="6" spans="1:6" ht="62.25" customHeight="1" x14ac:dyDescent="0.25">
      <c r="A6" s="64" t="s">
        <v>41</v>
      </c>
      <c r="B6" s="42" t="s">
        <v>39</v>
      </c>
      <c r="C6" s="65">
        <v>44644</v>
      </c>
      <c r="D6" s="65">
        <v>44644</v>
      </c>
      <c r="E6" s="66" t="s">
        <v>42</v>
      </c>
      <c r="F6" s="42" t="s">
        <v>0</v>
      </c>
    </row>
    <row r="7" spans="1:6" ht="39" customHeight="1" x14ac:dyDescent="0.25">
      <c r="A7" s="42">
        <v>449</v>
      </c>
      <c r="B7" s="42" t="s">
        <v>39</v>
      </c>
      <c r="C7" s="65">
        <v>44647</v>
      </c>
      <c r="D7" s="65">
        <v>44648</v>
      </c>
      <c r="E7" s="42">
        <v>449</v>
      </c>
      <c r="F7" s="42" t="s">
        <v>0</v>
      </c>
    </row>
    <row r="8" spans="1:6" ht="45" x14ac:dyDescent="0.25">
      <c r="A8" s="72" t="s">
        <v>44</v>
      </c>
      <c r="B8" s="73" t="s">
        <v>39</v>
      </c>
      <c r="C8" s="65">
        <v>44673</v>
      </c>
      <c r="D8" s="65">
        <v>44673</v>
      </c>
      <c r="E8" s="42" t="s">
        <v>45</v>
      </c>
      <c r="F8" s="42" t="s">
        <v>0</v>
      </c>
    </row>
    <row r="9" spans="1:6" ht="45" x14ac:dyDescent="0.25">
      <c r="A9" s="64" t="s">
        <v>46</v>
      </c>
      <c r="B9" s="42" t="s">
        <v>39</v>
      </c>
      <c r="C9" s="65">
        <v>44679</v>
      </c>
      <c r="D9" s="65">
        <v>44679</v>
      </c>
      <c r="E9" s="42" t="s">
        <v>47</v>
      </c>
      <c r="F9" s="42" t="s">
        <v>0</v>
      </c>
    </row>
    <row r="10" spans="1:6" ht="30" x14ac:dyDescent="0.25">
      <c r="A10" s="64" t="s">
        <v>62</v>
      </c>
      <c r="B10" s="76" t="s">
        <v>77</v>
      </c>
      <c r="C10" s="65">
        <v>44701</v>
      </c>
      <c r="D10" s="65">
        <v>44701</v>
      </c>
      <c r="E10" s="42" t="s">
        <v>63</v>
      </c>
      <c r="F10" s="42" t="s">
        <v>64</v>
      </c>
    </row>
    <row r="11" spans="1:6" ht="30" x14ac:dyDescent="0.25">
      <c r="A11" s="64" t="s">
        <v>67</v>
      </c>
      <c r="B11" s="42" t="s">
        <v>39</v>
      </c>
      <c r="C11" s="65">
        <v>44700</v>
      </c>
      <c r="D11" s="65">
        <v>44701</v>
      </c>
      <c r="E11" s="42" t="s">
        <v>70</v>
      </c>
      <c r="F11" s="42" t="s">
        <v>0</v>
      </c>
    </row>
    <row r="12" spans="1:6" ht="30" x14ac:dyDescent="0.25">
      <c r="A12" s="64" t="s">
        <v>68</v>
      </c>
      <c r="B12" s="42" t="s">
        <v>39</v>
      </c>
      <c r="C12" s="65">
        <v>44718</v>
      </c>
      <c r="D12" s="65">
        <v>44718</v>
      </c>
      <c r="E12" s="42" t="s">
        <v>69</v>
      </c>
      <c r="F12" s="42" t="s">
        <v>0</v>
      </c>
    </row>
    <row r="13" spans="1:6" ht="24.75" customHeight="1" x14ac:dyDescent="0.25">
      <c r="A13" s="64" t="s">
        <v>71</v>
      </c>
      <c r="B13" s="42" t="s">
        <v>39</v>
      </c>
      <c r="C13" s="65">
        <v>44728</v>
      </c>
      <c r="D13" s="65">
        <v>44728</v>
      </c>
      <c r="E13" s="42" t="s">
        <v>72</v>
      </c>
      <c r="F13" s="42" t="s">
        <v>0</v>
      </c>
    </row>
    <row r="14" spans="1:6" ht="30" x14ac:dyDescent="0.25">
      <c r="A14" s="64" t="s">
        <v>75</v>
      </c>
      <c r="B14" s="42" t="s">
        <v>39</v>
      </c>
      <c r="C14" s="65">
        <v>44735</v>
      </c>
      <c r="D14" s="65">
        <v>44735</v>
      </c>
      <c r="E14" s="42" t="s">
        <v>76</v>
      </c>
      <c r="F14" s="42" t="s">
        <v>0</v>
      </c>
    </row>
    <row r="15" spans="1:6" ht="29.25" customHeight="1" x14ac:dyDescent="0.25">
      <c r="A15" s="64" t="s">
        <v>73</v>
      </c>
      <c r="B15" s="75" t="s">
        <v>77</v>
      </c>
      <c r="C15" s="65">
        <v>44741</v>
      </c>
      <c r="D15" s="65">
        <v>44741</v>
      </c>
      <c r="E15" s="42">
        <v>490</v>
      </c>
      <c r="F15" s="42" t="s">
        <v>74</v>
      </c>
    </row>
    <row r="16" spans="1:6" ht="45" x14ac:dyDescent="0.25">
      <c r="A16" s="78" t="s">
        <v>79</v>
      </c>
      <c r="B16" s="42" t="s">
        <v>39</v>
      </c>
      <c r="C16" s="65">
        <v>44749</v>
      </c>
      <c r="D16" s="65">
        <v>44749</v>
      </c>
      <c r="E16" s="42" t="s">
        <v>78</v>
      </c>
      <c r="F16" s="43" t="s">
        <v>0</v>
      </c>
    </row>
    <row r="17" spans="1:6" ht="30" x14ac:dyDescent="0.25">
      <c r="A17" s="79" t="s">
        <v>81</v>
      </c>
      <c r="B17" s="42" t="s">
        <v>39</v>
      </c>
      <c r="C17" s="65">
        <v>44755</v>
      </c>
      <c r="D17" s="65">
        <v>44755</v>
      </c>
      <c r="E17" s="42" t="s">
        <v>80</v>
      </c>
      <c r="F17" s="77" t="s">
        <v>0</v>
      </c>
    </row>
    <row r="18" spans="1:6" ht="45" x14ac:dyDescent="0.25">
      <c r="A18" s="79" t="s">
        <v>82</v>
      </c>
      <c r="B18" s="42" t="s">
        <v>39</v>
      </c>
      <c r="C18" s="65">
        <v>44759</v>
      </c>
      <c r="D18" s="65">
        <v>44760</v>
      </c>
      <c r="E18" s="42" t="s">
        <v>83</v>
      </c>
      <c r="F18" s="77" t="s">
        <v>0</v>
      </c>
    </row>
    <row r="19" spans="1:6" ht="30" x14ac:dyDescent="0.25">
      <c r="A19" s="79" t="s">
        <v>84</v>
      </c>
      <c r="B19" s="42" t="s">
        <v>39</v>
      </c>
      <c r="C19" s="65">
        <v>44763</v>
      </c>
      <c r="D19" s="65">
        <v>44763</v>
      </c>
      <c r="E19" s="42" t="s">
        <v>85</v>
      </c>
      <c r="F19" s="77" t="s">
        <v>0</v>
      </c>
    </row>
    <row r="20" spans="1:6" ht="30" x14ac:dyDescent="0.25">
      <c r="A20" s="64" t="s">
        <v>86</v>
      </c>
      <c r="B20" s="42" t="s">
        <v>39</v>
      </c>
      <c r="C20" s="65">
        <v>44767</v>
      </c>
      <c r="D20" s="65">
        <v>44767</v>
      </c>
      <c r="E20" s="42" t="s">
        <v>87</v>
      </c>
      <c r="F20" s="42" t="s">
        <v>0</v>
      </c>
    </row>
    <row r="21" spans="1:6" ht="30" x14ac:dyDescent="0.25">
      <c r="A21" s="79" t="s">
        <v>88</v>
      </c>
      <c r="B21" s="42" t="s">
        <v>39</v>
      </c>
      <c r="C21" s="65">
        <v>44767</v>
      </c>
      <c r="D21" s="65">
        <v>44767</v>
      </c>
      <c r="E21" s="42" t="s">
        <v>89</v>
      </c>
      <c r="F21" s="77" t="s">
        <v>0</v>
      </c>
    </row>
    <row r="22" spans="1:6" x14ac:dyDescent="0.25">
      <c r="A22" s="79" t="s">
        <v>90</v>
      </c>
      <c r="B22" s="42" t="s">
        <v>39</v>
      </c>
      <c r="C22" s="65">
        <v>44778</v>
      </c>
      <c r="D22" s="65">
        <v>44778</v>
      </c>
      <c r="E22" s="42" t="s">
        <v>92</v>
      </c>
      <c r="F22" s="77" t="s">
        <v>0</v>
      </c>
    </row>
    <row r="23" spans="1:6" ht="30" x14ac:dyDescent="0.25">
      <c r="A23" s="79" t="s">
        <v>91</v>
      </c>
      <c r="B23" s="42" t="s">
        <v>39</v>
      </c>
      <c r="C23" s="65">
        <v>44778</v>
      </c>
      <c r="D23" s="65">
        <v>44778</v>
      </c>
      <c r="E23" s="42" t="s">
        <v>93</v>
      </c>
      <c r="F23" s="77" t="s">
        <v>0</v>
      </c>
    </row>
    <row r="24" spans="1:6" ht="30" x14ac:dyDescent="0.25">
      <c r="A24" s="78" t="s">
        <v>95</v>
      </c>
      <c r="B24" s="42" t="s">
        <v>39</v>
      </c>
      <c r="C24" s="65">
        <v>44840</v>
      </c>
      <c r="D24" s="65">
        <v>44840</v>
      </c>
      <c r="E24" s="42" t="s">
        <v>94</v>
      </c>
      <c r="F24" s="43" t="s">
        <v>0</v>
      </c>
    </row>
    <row r="25" spans="1:6" x14ac:dyDescent="0.25">
      <c r="A25" s="82"/>
      <c r="B25" s="80"/>
      <c r="C25" s="83"/>
      <c r="D25" s="83"/>
      <c r="E25" s="80"/>
      <c r="F25" s="81"/>
    </row>
    <row r="26" spans="1:6" ht="23.25" customHeight="1" x14ac:dyDescent="0.25">
      <c r="A26" s="87" t="s">
        <v>40</v>
      </c>
      <c r="B26" s="88"/>
      <c r="C26" s="88"/>
      <c r="D26" s="88"/>
      <c r="E26" s="88"/>
      <c r="F26" s="89"/>
    </row>
  </sheetData>
  <autoFilter ref="A4:F11"/>
  <mergeCells count="2">
    <mergeCell ref="A2:F2"/>
    <mergeCell ref="A26:F2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3" workbookViewId="0">
      <selection activeCell="C14" sqref="C14"/>
    </sheetView>
  </sheetViews>
  <sheetFormatPr baseColWidth="10" defaultColWidth="11.42578125" defaultRowHeight="15" x14ac:dyDescent="0.25"/>
  <cols>
    <col min="1" max="1" width="15.7109375" style="1" customWidth="1"/>
    <col min="2" max="2" width="40.7109375" style="1" customWidth="1"/>
    <col min="3" max="3" width="46.42578125" style="1" customWidth="1"/>
    <col min="4" max="4" width="40.7109375" style="1" customWidth="1"/>
    <col min="5" max="16384" width="11.42578125" style="1"/>
  </cols>
  <sheetData>
    <row r="1" spans="1:4" ht="15.75" thickBot="1" x14ac:dyDescent="0.3"/>
    <row r="2" spans="1:4" s="16" customFormat="1" ht="15.75" thickBot="1" x14ac:dyDescent="0.3">
      <c r="A2" s="84" t="s">
        <v>29</v>
      </c>
      <c r="B2" s="85"/>
      <c r="C2" s="85"/>
      <c r="D2" s="86"/>
    </row>
    <row r="3" spans="1:4" ht="15.75" thickBot="1" x14ac:dyDescent="0.3"/>
    <row r="4" spans="1:4" ht="15.75" thickBot="1" x14ac:dyDescent="0.3">
      <c r="A4" s="5"/>
      <c r="B4" s="9" t="s">
        <v>25</v>
      </c>
      <c r="C4" s="10" t="s">
        <v>34</v>
      </c>
      <c r="D4" s="11" t="s">
        <v>28</v>
      </c>
    </row>
    <row r="5" spans="1:4" x14ac:dyDescent="0.25">
      <c r="A5" s="55" t="s">
        <v>26</v>
      </c>
      <c r="B5" s="58" t="s">
        <v>48</v>
      </c>
      <c r="C5" s="74" t="s">
        <v>65</v>
      </c>
      <c r="D5" s="6"/>
    </row>
    <row r="6" spans="1:4" ht="30" x14ac:dyDescent="0.25">
      <c r="A6" s="56" t="s">
        <v>56</v>
      </c>
      <c r="B6" s="59" t="s">
        <v>49</v>
      </c>
      <c r="C6" s="12" t="s">
        <v>17</v>
      </c>
      <c r="D6" s="13"/>
    </row>
    <row r="7" spans="1:4" ht="30" x14ac:dyDescent="0.25">
      <c r="A7" s="90" t="s">
        <v>57</v>
      </c>
      <c r="B7" s="93" t="s">
        <v>16</v>
      </c>
      <c r="C7" s="66" t="s">
        <v>53</v>
      </c>
      <c r="D7" s="46"/>
    </row>
    <row r="8" spans="1:4" x14ac:dyDescent="0.25">
      <c r="A8" s="90"/>
      <c r="B8" s="94"/>
      <c r="C8" s="66" t="s">
        <v>50</v>
      </c>
      <c r="D8" s="46"/>
    </row>
    <row r="9" spans="1:4" x14ac:dyDescent="0.25">
      <c r="A9" s="90"/>
      <c r="B9" s="94"/>
      <c r="C9" s="3" t="s">
        <v>51</v>
      </c>
      <c r="D9" s="46"/>
    </row>
    <row r="10" spans="1:4" x14ac:dyDescent="0.25">
      <c r="A10" s="90"/>
      <c r="B10" s="94"/>
      <c r="C10" s="42" t="s">
        <v>52</v>
      </c>
      <c r="D10" s="46"/>
    </row>
    <row r="11" spans="1:4" x14ac:dyDescent="0.25">
      <c r="A11" s="90"/>
      <c r="B11" s="95"/>
      <c r="C11" s="42" t="s">
        <v>54</v>
      </c>
      <c r="D11" s="46"/>
    </row>
    <row r="12" spans="1:4" x14ac:dyDescent="0.25">
      <c r="A12" s="56" t="s">
        <v>27</v>
      </c>
      <c r="B12" s="59" t="s">
        <v>55</v>
      </c>
      <c r="C12" s="12" t="s">
        <v>35</v>
      </c>
      <c r="D12" s="13"/>
    </row>
    <row r="13" spans="1:4" x14ac:dyDescent="0.25">
      <c r="A13" s="57" t="s">
        <v>58</v>
      </c>
      <c r="B13" s="60" t="s">
        <v>18</v>
      </c>
      <c r="C13" s="4" t="s">
        <v>18</v>
      </c>
      <c r="D13" s="8"/>
    </row>
    <row r="14" spans="1:4" ht="30" x14ac:dyDescent="0.25">
      <c r="A14" s="56" t="s">
        <v>59</v>
      </c>
      <c r="B14" s="59" t="s">
        <v>23</v>
      </c>
      <c r="C14" s="12" t="s">
        <v>19</v>
      </c>
      <c r="D14" s="13"/>
    </row>
    <row r="15" spans="1:4" ht="30" x14ac:dyDescent="0.25">
      <c r="A15" s="57" t="s">
        <v>60</v>
      </c>
      <c r="B15" s="60" t="s">
        <v>24</v>
      </c>
      <c r="C15" s="3" t="s">
        <v>10</v>
      </c>
      <c r="D15" s="7"/>
    </row>
    <row r="16" spans="1:4" x14ac:dyDescent="0.25">
      <c r="A16" s="91" t="s">
        <v>61</v>
      </c>
      <c r="B16" s="59" t="s">
        <v>11</v>
      </c>
      <c r="C16" s="12" t="s">
        <v>11</v>
      </c>
      <c r="D16" s="47"/>
    </row>
    <row r="17" spans="1:4" x14ac:dyDescent="0.25">
      <c r="A17" s="91"/>
      <c r="B17" s="59" t="s">
        <v>20</v>
      </c>
      <c r="C17" s="12" t="s">
        <v>20</v>
      </c>
      <c r="D17" s="47"/>
    </row>
    <row r="18" spans="1:4" ht="15.75" thickBot="1" x14ac:dyDescent="0.3">
      <c r="A18" s="92"/>
      <c r="B18" s="67" t="s">
        <v>0</v>
      </c>
      <c r="C18" s="68" t="s">
        <v>0</v>
      </c>
      <c r="D18" s="52"/>
    </row>
    <row r="19" spans="1:4" ht="15" customHeight="1" x14ac:dyDescent="0.25">
      <c r="A19" s="53"/>
      <c r="B19" s="59" t="s">
        <v>36</v>
      </c>
      <c r="C19" s="69" t="s">
        <v>36</v>
      </c>
      <c r="D19" s="54"/>
    </row>
    <row r="20" spans="1:4" ht="15.75" thickBot="1" x14ac:dyDescent="0.3">
      <c r="A20" s="53"/>
      <c r="B20" s="70" t="s">
        <v>37</v>
      </c>
      <c r="C20" s="71" t="s">
        <v>37</v>
      </c>
      <c r="D20" s="48"/>
    </row>
  </sheetData>
  <mergeCells count="4">
    <mergeCell ref="A7:A11"/>
    <mergeCell ref="A16:A18"/>
    <mergeCell ref="A2:D2"/>
    <mergeCell ref="B7:B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Paula Maldonado Vargas</cp:lastModifiedBy>
  <dcterms:created xsi:type="dcterms:W3CDTF">2020-07-10T15:23:30Z</dcterms:created>
  <dcterms:modified xsi:type="dcterms:W3CDTF">2022-11-08T18:26:34Z</dcterms:modified>
</cp:coreProperties>
</file>