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PMG\Subsecretaría\Reclamos Respondidos\"/>
    </mc:Choice>
  </mc:AlternateContent>
  <xr:revisionPtr revIDLastSave="0" documentId="13_ncr:1_{F191862E-56FE-49FA-AE7F-A0D1984EFE61}" xr6:coauthVersionLast="47" xr6:coauthVersionMax="47" xr10:uidLastSave="{00000000-0000-0000-0000-000000000000}"/>
  <bookViews>
    <workbookView xWindow="-120" yWindow="-120" windowWidth="29040" windowHeight="158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4" l="1"/>
  <c r="D12" i="4"/>
  <c r="D13" i="4"/>
  <c r="D14" i="4"/>
  <c r="D15" i="4"/>
  <c r="D16" i="4"/>
  <c r="D17" i="4"/>
  <c r="D10" i="4"/>
  <c r="D6" i="4"/>
  <c r="D7" i="4"/>
  <c r="D18" i="4"/>
  <c r="D9" i="4"/>
  <c r="D8" i="4"/>
  <c r="D5" i="4"/>
</calcChain>
</file>

<file path=xl/sharedStrings.xml><?xml version="1.0" encoding="utf-8"?>
<sst xmlns="http://schemas.openxmlformats.org/spreadsheetml/2006/main" count="115" uniqueCount="60">
  <si>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</si>
  <si>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</si>
  <si>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</si>
  <si>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</si>
  <si>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</si>
  <si>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</si>
  <si>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</si>
  <si>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</si>
  <si>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</si>
  <si>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</si>
  <si>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</si>
  <si>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</si>
  <si>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</si>
  <si>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</si>
  <si>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</si>
  <si>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</si>
  <si>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</si>
  <si>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</si>
  <si>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</si>
  <si>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</si>
  <si>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</si>
  <si>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</si>
  <si>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</si>
  <si>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</si>
  <si>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</si>
  <si>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</si>
  <si>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</si>
  <si>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</si>
  <si>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</si>
  <si>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</si>
  <si>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</si>
  <si>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</si>
  <si>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</si>
  <si>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</si>
  <si>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</si>
  <si>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</si>
  <si>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</si>
  <si>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</si>
  <si>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</si>
  <si>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</si>
  <si>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</si>
  <si>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</si>
  <si>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</si>
  <si>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</si>
  <si>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</si>
  <si>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</si>
  <si>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</si>
  <si>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</si>
  <si>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</si>
  <si>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RESPONDIDA</t>
  </si>
  <si>
    <t>DERIVADO</t>
  </si>
  <si>
    <t>EN ANALISIS</t>
  </si>
  <si>
    <t>Carta  0427-04-2022-153703</t>
  </si>
  <si>
    <t>Carta  0427-04-2022-153556</t>
  </si>
  <si>
    <t>Carta respuesta 01</t>
  </si>
  <si>
    <t>Carta respuesta 06</t>
  </si>
  <si>
    <t>Carta respuesta 02</t>
  </si>
  <si>
    <t>No aplica</t>
  </si>
  <si>
    <t>-</t>
  </si>
  <si>
    <t>Articulación Ministerial del sector silvoagropecuario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</si>
</sst>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Subsecretaría de Agricultura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09-05-2022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EDUARDO LEÓN RISSO, ANALISTA CONTROL DE GESTIÓN</a:t>
          </a:r>
          <a:endParaRPr lang="es-CL" sz="1100" baseline="0">
            <a:latin typeface="+mn-lt"/>
          </a:endParaRP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47624</xdr:rowOff>
    </xdr:from>
    <xdr:to>
      <xdr:col>3</xdr:col>
      <xdr:colOff>1333499</xdr:colOff>
      <xdr:row>27</xdr:row>
      <xdr:rowOff>133349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057774"/>
          <a:ext cx="7810499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La</a:t>
          </a:r>
          <a:r>
            <a:rPr lang="en-US" sz="1100" baseline="0"/>
            <a:t> Subsecretaría no cuenta con un sistema "automático" de atención y registro de reclamos. No obstante lo anterior, se ha ido avanzando en tecnificar nuestros registros a través de una base de datos access con un ingresador de información y posterior exportación a excel. En virtud de lo anterior, habíamos utilizado la tabla de homologación para mantener nuestros conceptos utilizados por SIAC, pero en virtud de las nuevas orientaciones para el indicador y su medio de verificación, no corresponde realizar una homologación sino usar los nombres de los requisitos técnicos en las respectivas columnas.</a:t>
          </a:r>
          <a:endParaRPr lang="en-US" sz="1100"/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C21" sqref="C21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1</v>
      </c>
      <c r="C5" s="27">
        <v>0</v>
      </c>
      <c r="D5" s="28">
        <f>C5/B5</f>
        <v>0</v>
      </c>
    </row>
    <row r="6" spans="1:4" x14ac:dyDescent="0.25">
      <c r="A6" s="29" t="s">
        <v>2</v>
      </c>
      <c r="B6" s="30">
        <v>3</v>
      </c>
      <c r="C6" s="30">
        <v>1</v>
      </c>
      <c r="D6" s="31">
        <f>C6/B6</f>
        <v>0.33333333333333331</v>
      </c>
    </row>
    <row r="7" spans="1:4" x14ac:dyDescent="0.25">
      <c r="A7" s="29" t="s">
        <v>3</v>
      </c>
      <c r="B7" s="30">
        <v>3</v>
      </c>
      <c r="C7" s="30">
        <v>1</v>
      </c>
      <c r="D7" s="31">
        <f>C7/B7</f>
        <v>0.33333333333333331</v>
      </c>
    </row>
    <row r="8" spans="1:4" ht="15.75" thickBot="1" x14ac:dyDescent="0.3">
      <c r="A8" s="32" t="s">
        <v>4</v>
      </c>
      <c r="B8" s="33">
        <v>4</v>
      </c>
      <c r="C8" s="33">
        <v>3</v>
      </c>
      <c r="D8" s="34">
        <f t="shared" ref="D8:D18" si="0">C8/B8</f>
        <v>0.75</v>
      </c>
    </row>
    <row r="9" spans="1:4" ht="14.25" customHeight="1" x14ac:dyDescent="0.25">
      <c r="A9" s="51" t="s">
        <v>5</v>
      </c>
      <c r="B9" s="52">
        <v>6</v>
      </c>
      <c r="C9" s="52">
        <v>5</v>
      </c>
      <c r="D9" s="53">
        <f t="shared" si="0"/>
        <v>0.83333333333333337</v>
      </c>
    </row>
    <row r="10" spans="1:4" x14ac:dyDescent="0.25">
      <c r="A10" s="35" t="s">
        <v>6</v>
      </c>
      <c r="B10" s="36" t="s">
        <v>58</v>
      </c>
      <c r="C10" s="36" t="s">
        <v>58</v>
      </c>
      <c r="D10" s="37" t="str">
        <f>IFERROR(C10/B10,"-")</f>
        <v>-</v>
      </c>
    </row>
    <row r="11" spans="1:4" x14ac:dyDescent="0.25">
      <c r="A11" s="35" t="s">
        <v>7</v>
      </c>
      <c r="B11" s="36" t="s">
        <v>58</v>
      </c>
      <c r="C11" s="36" t="s">
        <v>58</v>
      </c>
      <c r="D11" s="37" t="str">
        <f t="shared" ref="D11:D17" si="1">IFERROR(C11/B11,"-")</f>
        <v>-</v>
      </c>
    </row>
    <row r="12" spans="1:4" x14ac:dyDescent="0.25">
      <c r="A12" s="35" t="s">
        <v>8</v>
      </c>
      <c r="B12" s="36" t="s">
        <v>58</v>
      </c>
      <c r="C12" s="36" t="s">
        <v>58</v>
      </c>
      <c r="D12" s="37" t="str">
        <f t="shared" si="1"/>
        <v>-</v>
      </c>
    </row>
    <row r="13" spans="1:4" ht="15.75" thickBot="1" x14ac:dyDescent="0.3">
      <c r="A13" s="38" t="s">
        <v>9</v>
      </c>
      <c r="B13" s="36" t="s">
        <v>58</v>
      </c>
      <c r="C13" s="36" t="s">
        <v>58</v>
      </c>
      <c r="D13" s="37" t="str">
        <f t="shared" si="1"/>
        <v>-</v>
      </c>
    </row>
    <row r="14" spans="1:4" ht="14.25" customHeight="1" x14ac:dyDescent="0.25">
      <c r="A14" s="26" t="s">
        <v>13</v>
      </c>
      <c r="B14" s="36" t="s">
        <v>58</v>
      </c>
      <c r="C14" s="36" t="s">
        <v>58</v>
      </c>
      <c r="D14" s="37" t="str">
        <f t="shared" si="1"/>
        <v>-</v>
      </c>
    </row>
    <row r="15" spans="1:4" ht="15.75" thickBot="1" x14ac:dyDescent="0.3">
      <c r="A15" s="32" t="s">
        <v>14</v>
      </c>
      <c r="B15" s="36" t="s">
        <v>58</v>
      </c>
      <c r="C15" s="36" t="s">
        <v>58</v>
      </c>
      <c r="D15" s="37" t="str">
        <f t="shared" si="1"/>
        <v>-</v>
      </c>
    </row>
    <row r="16" spans="1:4" x14ac:dyDescent="0.25">
      <c r="A16" s="39" t="s">
        <v>15</v>
      </c>
      <c r="B16" s="36" t="s">
        <v>58</v>
      </c>
      <c r="C16" s="36" t="s">
        <v>58</v>
      </c>
      <c r="D16" s="37" t="str">
        <f t="shared" si="1"/>
        <v>-</v>
      </c>
    </row>
    <row r="17" spans="1:4" x14ac:dyDescent="0.25">
      <c r="A17" s="29" t="s">
        <v>16</v>
      </c>
      <c r="B17" s="36" t="s">
        <v>58</v>
      </c>
      <c r="C17" s="36" t="s">
        <v>58</v>
      </c>
      <c r="D17" s="37" t="str">
        <f t="shared" si="1"/>
        <v>-</v>
      </c>
    </row>
    <row r="18" spans="1:4" ht="15.75" thickBot="1" x14ac:dyDescent="0.3">
      <c r="A18" s="40" t="s">
        <v>25</v>
      </c>
      <c r="B18" s="44">
        <v>6</v>
      </c>
      <c r="C18" s="44">
        <v>5</v>
      </c>
      <c r="D18" s="45">
        <f t="shared" si="0"/>
        <v>0.83333333333333337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zoomScaleNormal="100" workbookViewId="0">
      <selection activeCell="F4" sqref="F4"/>
    </sheetView>
  </sheetViews>
  <sheetFormatPr baseColWidth="10" defaultColWidth="11.42578125" defaultRowHeight="15" x14ac:dyDescent="0.25"/>
  <cols>
    <col min="1" max="1" width="30.7109375" style="41" customWidth="1"/>
    <col min="2" max="5" width="30.7109375" style="42" customWidth="1"/>
    <col min="6" max="6" width="30.7109375" style="43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5" t="s">
        <v>44</v>
      </c>
      <c r="B2" s="76"/>
      <c r="C2" s="76"/>
      <c r="D2" s="76"/>
      <c r="E2" s="76"/>
      <c r="F2" s="77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ht="30" x14ac:dyDescent="0.25">
      <c r="A5" s="70">
        <v>1164</v>
      </c>
      <c r="B5" s="74" t="s">
        <v>59</v>
      </c>
      <c r="C5" s="72">
        <v>44521</v>
      </c>
      <c r="D5" s="72">
        <v>44579</v>
      </c>
      <c r="E5" s="70" t="s">
        <v>55</v>
      </c>
      <c r="F5" s="70" t="s">
        <v>49</v>
      </c>
    </row>
    <row r="6" spans="1:6" x14ac:dyDescent="0.25">
      <c r="A6" s="71">
        <v>7</v>
      </c>
      <c r="B6" s="71" t="s">
        <v>57</v>
      </c>
      <c r="C6" s="73">
        <v>44565</v>
      </c>
      <c r="D6" s="73">
        <v>44586</v>
      </c>
      <c r="E6" s="71" t="s">
        <v>57</v>
      </c>
      <c r="F6" s="71" t="s">
        <v>50</v>
      </c>
    </row>
    <row r="7" spans="1:6" ht="30" x14ac:dyDescent="0.25">
      <c r="A7" s="71">
        <v>11</v>
      </c>
      <c r="B7" s="74" t="s">
        <v>59</v>
      </c>
      <c r="C7" s="73">
        <v>44563</v>
      </c>
      <c r="D7" s="73">
        <v>44628</v>
      </c>
      <c r="E7" s="71" t="s">
        <v>54</v>
      </c>
      <c r="F7" s="71" t="s">
        <v>49</v>
      </c>
    </row>
    <row r="8" spans="1:6" x14ac:dyDescent="0.25">
      <c r="A8" s="71">
        <v>18</v>
      </c>
      <c r="B8" s="71" t="s">
        <v>57</v>
      </c>
      <c r="C8" s="73">
        <v>44585</v>
      </c>
      <c r="D8" s="73">
        <v>44586</v>
      </c>
      <c r="E8" s="71" t="s">
        <v>57</v>
      </c>
      <c r="F8" s="71" t="s">
        <v>50</v>
      </c>
    </row>
    <row r="9" spans="1:6" ht="30" x14ac:dyDescent="0.25">
      <c r="A9" s="71">
        <v>42</v>
      </c>
      <c r="B9" s="74" t="s">
        <v>59</v>
      </c>
      <c r="C9" s="73">
        <v>44592</v>
      </c>
      <c r="D9" s="73">
        <v>44644</v>
      </c>
      <c r="E9" s="71" t="s">
        <v>56</v>
      </c>
      <c r="F9" s="71" t="s">
        <v>49</v>
      </c>
    </row>
    <row r="10" spans="1:6" x14ac:dyDescent="0.25">
      <c r="A10" s="71">
        <v>143</v>
      </c>
      <c r="B10" s="71" t="s">
        <v>57</v>
      </c>
      <c r="C10" s="73">
        <v>44599</v>
      </c>
      <c r="D10" s="73">
        <v>44600</v>
      </c>
      <c r="E10" s="71" t="s">
        <v>57</v>
      </c>
      <c r="F10" s="71" t="s">
        <v>50</v>
      </c>
    </row>
    <row r="11" spans="1:6" x14ac:dyDescent="0.25">
      <c r="A11" s="71">
        <v>144</v>
      </c>
      <c r="B11" s="71" t="s">
        <v>57</v>
      </c>
      <c r="C11" s="73">
        <v>44605</v>
      </c>
      <c r="D11" s="73">
        <v>44606</v>
      </c>
      <c r="E11" s="71" t="s">
        <v>57</v>
      </c>
      <c r="F11" s="71" t="s">
        <v>50</v>
      </c>
    </row>
    <row r="12" spans="1:6" x14ac:dyDescent="0.25">
      <c r="A12" s="71">
        <v>245</v>
      </c>
      <c r="B12" s="71" t="s">
        <v>52</v>
      </c>
      <c r="C12" s="73">
        <v>44644</v>
      </c>
      <c r="D12" s="73">
        <v>44678</v>
      </c>
      <c r="E12" s="71" t="s">
        <v>52</v>
      </c>
      <c r="F12" s="71" t="s">
        <v>49</v>
      </c>
    </row>
    <row r="13" spans="1:6" x14ac:dyDescent="0.25">
      <c r="A13" s="71">
        <v>283</v>
      </c>
      <c r="B13" s="71" t="s">
        <v>57</v>
      </c>
      <c r="C13" s="73">
        <v>44655</v>
      </c>
      <c r="D13" s="73">
        <v>44658</v>
      </c>
      <c r="E13" s="71" t="s">
        <v>57</v>
      </c>
      <c r="F13" s="71" t="s">
        <v>50</v>
      </c>
    </row>
    <row r="14" spans="1:6" x14ac:dyDescent="0.25">
      <c r="A14" s="71">
        <v>366</v>
      </c>
      <c r="B14" s="71" t="s">
        <v>53</v>
      </c>
      <c r="C14" s="73">
        <v>44672</v>
      </c>
      <c r="D14" s="73">
        <v>44678</v>
      </c>
      <c r="E14" s="71" t="s">
        <v>53</v>
      </c>
      <c r="F14" s="71" t="s">
        <v>49</v>
      </c>
    </row>
    <row r="15" spans="1:6" x14ac:dyDescent="0.25">
      <c r="A15" s="71">
        <v>393</v>
      </c>
      <c r="B15" s="71" t="s">
        <v>57</v>
      </c>
      <c r="C15" s="73">
        <v>44679</v>
      </c>
      <c r="D15" s="73" t="s">
        <v>58</v>
      </c>
      <c r="E15" s="71" t="s">
        <v>57</v>
      </c>
      <c r="F15" s="71" t="s">
        <v>51</v>
      </c>
    </row>
  </sheetData>
  <autoFilter ref="A4:F15" xr:uid="{00000000-0001-0000-0000-000000000000}"/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5" t="s">
        <v>40</v>
      </c>
      <c r="B2" s="76"/>
      <c r="C2" s="76"/>
      <c r="D2" s="77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1" t="s">
        <v>31</v>
      </c>
      <c r="B5" s="64" t="s">
        <v>26</v>
      </c>
      <c r="C5" s="6" t="s">
        <v>19</v>
      </c>
      <c r="D5" s="7"/>
    </row>
    <row r="6" spans="1:4" ht="30" x14ac:dyDescent="0.25">
      <c r="A6" s="62" t="s">
        <v>32</v>
      </c>
      <c r="B6" s="65" t="s">
        <v>20</v>
      </c>
      <c r="C6" s="16" t="s">
        <v>20</v>
      </c>
      <c r="D6" s="17"/>
    </row>
    <row r="7" spans="1:4" x14ac:dyDescent="0.25">
      <c r="A7" s="78" t="s">
        <v>37</v>
      </c>
      <c r="B7" s="66" t="s">
        <v>17</v>
      </c>
      <c r="C7" s="46" t="s">
        <v>17</v>
      </c>
      <c r="D7" s="47"/>
    </row>
    <row r="8" spans="1:4" x14ac:dyDescent="0.25">
      <c r="A8" s="78"/>
      <c r="B8" s="66" t="s">
        <v>18</v>
      </c>
      <c r="C8" s="46" t="s">
        <v>18</v>
      </c>
      <c r="D8" s="47"/>
    </row>
    <row r="9" spans="1:4" x14ac:dyDescent="0.25">
      <c r="A9" s="78"/>
      <c r="B9" s="66" t="s">
        <v>10</v>
      </c>
      <c r="C9" s="46" t="s">
        <v>10</v>
      </c>
      <c r="D9" s="47"/>
    </row>
    <row r="10" spans="1:4" x14ac:dyDescent="0.25">
      <c r="A10" s="62" t="s">
        <v>33</v>
      </c>
      <c r="B10" s="65" t="s">
        <v>46</v>
      </c>
      <c r="C10" s="16" t="s">
        <v>46</v>
      </c>
      <c r="D10" s="17"/>
    </row>
    <row r="11" spans="1:4" x14ac:dyDescent="0.25">
      <c r="A11" s="63" t="s">
        <v>34</v>
      </c>
      <c r="B11" s="67" t="s">
        <v>21</v>
      </c>
      <c r="C11" s="4" t="s">
        <v>21</v>
      </c>
      <c r="D11" s="9"/>
    </row>
    <row r="12" spans="1:4" ht="30" x14ac:dyDescent="0.25">
      <c r="A12" s="62" t="s">
        <v>35</v>
      </c>
      <c r="B12" s="65" t="s">
        <v>28</v>
      </c>
      <c r="C12" s="16" t="s">
        <v>22</v>
      </c>
      <c r="D12" s="17"/>
    </row>
    <row r="13" spans="1:4" ht="30" x14ac:dyDescent="0.25">
      <c r="A13" s="63" t="s">
        <v>36</v>
      </c>
      <c r="B13" s="67" t="s">
        <v>29</v>
      </c>
      <c r="C13" s="3" t="s">
        <v>11</v>
      </c>
      <c r="D13" s="8"/>
    </row>
    <row r="14" spans="1:4" x14ac:dyDescent="0.25">
      <c r="A14" s="79" t="s">
        <v>38</v>
      </c>
      <c r="B14" s="68" t="s">
        <v>12</v>
      </c>
      <c r="C14" s="48" t="s">
        <v>12</v>
      </c>
      <c r="D14" s="49"/>
    </row>
    <row r="15" spans="1:4" x14ac:dyDescent="0.25">
      <c r="A15" s="79"/>
      <c r="B15" s="68" t="s">
        <v>23</v>
      </c>
      <c r="C15" s="48" t="s">
        <v>23</v>
      </c>
      <c r="D15" s="49"/>
    </row>
    <row r="16" spans="1:4" ht="15.75" thickBot="1" x14ac:dyDescent="0.3">
      <c r="A16" s="80"/>
      <c r="B16" s="69" t="s">
        <v>0</v>
      </c>
      <c r="C16" s="55" t="s">
        <v>0</v>
      </c>
      <c r="D16" s="56"/>
    </row>
    <row r="17" spans="1:4" ht="15" customHeight="1" x14ac:dyDescent="0.25">
      <c r="A17" s="57"/>
      <c r="B17" s="68" t="s">
        <v>47</v>
      </c>
      <c r="C17" s="60" t="s">
        <v>47</v>
      </c>
      <c r="D17" s="58"/>
    </row>
    <row r="18" spans="1:4" ht="15.75" thickBot="1" x14ac:dyDescent="0.3">
      <c r="A18" s="57"/>
      <c r="B18" s="54" t="s">
        <v>48</v>
      </c>
      <c r="C18" s="59" t="s">
        <v>48</v>
      </c>
      <c r="D18" s="50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Eduardo Francisco León Risso</cp:lastModifiedBy>
  <dcterms:created xsi:type="dcterms:W3CDTF">2020-07-10T15:23:30Z</dcterms:created>
  <dcterms:modified xsi:type="dcterms:W3CDTF">2022-05-09T14:21:00Z</dcterms:modified>
</cp:coreProperties>
</file>