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anny\CDD-CDC y PMG\8 PMG y CDC 2022\PMG Reclamos\"/>
    </mc:Choice>
  </mc:AlternateContent>
  <xr:revisionPtr revIDLastSave="0" documentId="13_ncr:1_{6C6C3DA8-2F80-4E93-B099-B086E16E8912}" xr6:coauthVersionLast="47" xr6:coauthVersionMax="47" xr10:uidLastSave="{00000000-0000-0000-0000-000000000000}"/>
  <bookViews>
    <workbookView xWindow="-120" yWindow="-120" windowWidth="20730" windowHeight="1116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<sst xmlns="http://schemas.openxmlformats.org/spreadsheetml/2006/main" count="183" uniqueCount="90">
  <si>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</si>
  <si>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</si>
  <si>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</si>
  <si>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</si>
  <si>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</si>
  <si>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</si>
  <si>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</si>
  <si>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</si>
  <si>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</si>
  <si>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</si>
  <si>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Estado del 
reclamo</t>
  </si>
  <si>
    <t>Ingresado</t>
  </si>
  <si>
    <t>Septiembre</t>
  </si>
  <si>
    <t>Octubre</t>
  </si>
  <si>
    <t>Noviembre</t>
  </si>
  <si>
    <t>Diciembre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</si>
  <si>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</si>
  <si>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</si>
  <si>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</si>
  <si>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</si>
  <si>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</si>
  <si>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</si>
  <si>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</si>
  <si>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</si>
  <si>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</si>
  <si>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</si>
  <si>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</si>
  <si>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</si>
  <si>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</si>
  <si>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</si>
  <si>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</si>
  <si>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</si>
  <si>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</si>
  <si>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</si>
  <si>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</si>
  <si>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</si>
  <si>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</si>
  <si>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</si>
  <si>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</si>
  <si>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</si>
  <si>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</si>
  <si>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</si>
  <si>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CAS-6703601-G4F4P9</t>
  </si>
  <si>
    <t>CAS-6713588-L9Q1M6</t>
  </si>
  <si>
    <t>CAS-6714417-R7F2Z7</t>
  </si>
  <si>
    <t>CAS-6715091-L7C2M7</t>
  </si>
  <si>
    <t>CAS-6722334-T0T8G4</t>
  </si>
  <si>
    <t>CAS-6738312-B7S1C7</t>
  </si>
  <si>
    <t>CAS-6741220-R6C5H3</t>
  </si>
  <si>
    <t>CAS-6741258-R7P4H5</t>
  </si>
  <si>
    <t>CAS-6746429-Y6M2K9</t>
  </si>
  <si>
    <t>CAS-6751092-R6G7W3</t>
  </si>
  <si>
    <t>CAS-6751925-H2Z0Y0</t>
  </si>
  <si>
    <t>CAS-6753356-L3W2S9</t>
  </si>
  <si>
    <t>CAS-6753358-T2L7M4</t>
  </si>
  <si>
    <t>CAS-6755793-V5V1W2</t>
  </si>
  <si>
    <t>CAS-6760750-C2H6T7</t>
  </si>
  <si>
    <t>CAS-6765032-Y8W7T7</t>
  </si>
  <si>
    <t>CAS-6777333-K7Z8K3</t>
  </si>
  <si>
    <t>2.2.3.2. PPPF II</t>
  </si>
  <si>
    <t>2.2.2.1. D.S. 01 Título 0: Condiciones Especiales. Grupos emergentes sin capacidad de endeudamiento</t>
  </si>
  <si>
    <t>2.2.1.3. Consulta general D.S. 49</t>
  </si>
  <si>
    <t>2.2.1.1. Postulación Individual (D.S. 49)</t>
  </si>
  <si>
    <t>4.17. Otros trámites</t>
  </si>
  <si>
    <t>1.3. Obras y proyectos de pavimentación</t>
  </si>
  <si>
    <t>2.2.07. Subsidio Habitacional Rural</t>
  </si>
  <si>
    <t>7.2. Vivienda con aporte de subsidio (DS40, PET, DS4, etc)</t>
  </si>
  <si>
    <t>Producto</t>
  </si>
  <si>
    <t>Número de caso</t>
  </si>
  <si>
    <t>Titulo</t>
  </si>
  <si>
    <t>Fecha real de atención</t>
  </si>
  <si>
    <t>Fecha de término</t>
  </si>
  <si>
    <t>Estado</t>
  </si>
  <si>
    <t>Activo</t>
  </si>
  <si>
    <t>Resuelto</t>
  </si>
  <si>
    <t>Título</t>
  </si>
  <si>
    <t xml:space="preserve">Estado </t>
  </si>
  <si>
    <t>CAS-6790765-W3H0V7</t>
  </si>
  <si>
    <t>CAS-6791425-Y7Q7W6</t>
  </si>
  <si>
    <t>CAS-6799312-W6H7B9</t>
  </si>
  <si>
    <t>CAS-6799863-F9V1B3</t>
  </si>
  <si>
    <t>CAS-6800356-Q1X8K8</t>
  </si>
  <si>
    <t>CAS-6800417-Y0N9X4</t>
  </si>
  <si>
    <t>CAS-6800492-X4H2B2</t>
  </si>
  <si>
    <t>CAS-6804559-M8F3P7</t>
  </si>
  <si>
    <t>2.5. Regularizaciones</t>
  </si>
  <si>
    <t>1.5.1. Fallas de pavimentos - SERVIU</t>
  </si>
  <si>
    <t>2.2.3.4. Autoejecución Asistida</t>
  </si>
  <si>
    <t>2.2.11. Otros programas habitacionales</t>
  </si>
  <si>
    <t>2.2.12. Consulta general sobre programas y subsidios habitacionales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</si>
</sst>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49" fontId="2" fillId="0" borderId="1" xfId="0" applyNumberFormat="1" applyFont="1" applyBorder="1"/>
    <xf numFmtId="0" fontId="2" fillId="0" borderId="1" xfId="0" applyFont="1" applyBorder="1"/>
    <xf numFmtId="0" fontId="2" fillId="6" borderId="1" xfId="0" applyFont="1" applyFill="1" applyBorder="1"/>
    <xf numFmtId="0" fontId="2" fillId="5" borderId="4" xfId="0" applyFont="1" applyFill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14" fontId="2" fillId="6" borderId="0" xfId="0" applyNumberFormat="1" applyFont="1" applyFill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2" fillId="6" borderId="1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721657</xdr:rowOff>
    </xdr:from>
    <xdr:to>
      <xdr:col>3</xdr:col>
      <xdr:colOff>2352675</xdr:colOff>
      <xdr:row>1</xdr:row>
      <xdr:rowOff>2505074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1172560" y="912157"/>
          <a:ext cx="7657115" cy="1783417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SERVICIO DE</a:t>
          </a:r>
          <a:r>
            <a:rPr lang="es-CL" sz="1100" baseline="0">
              <a:latin typeface="+mn-lt"/>
            </a:rPr>
            <a:t> VIVIENDA Y URBANIZACIÓN (SERVIU) O´HIGGINS</a:t>
          </a:r>
          <a:r>
            <a:rPr lang="es-CL" sz="1100">
              <a:latin typeface="+mn-lt"/>
            </a:rPr>
            <a:t>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solidFill>
                <a:sysClr val="windowText" lastClr="000000"/>
              </a:solidFill>
              <a:latin typeface="+mn-lt"/>
            </a:rPr>
            <a:t>OBJETIVO</a:t>
          </a:r>
          <a:r>
            <a:rPr lang="es-CL" sz="1100" baseline="0">
              <a:solidFill>
                <a:sysClr val="windowText" lastClr="000000"/>
              </a:solidFill>
              <a:latin typeface="+mn-lt"/>
            </a:rPr>
            <a:t>:			Mejorar la calidad de servicio que los ciudadanos reciben de las instituciones del 			Estado.                         </a:t>
          </a:r>
        </a:p>
        <a:p>
          <a:endParaRPr lang="es-CL" sz="800">
            <a:latin typeface="+mn-lt"/>
          </a:endParaRPr>
        </a:p>
        <a:p>
          <a:r>
            <a:rPr lang="es-CL" sz="1100">
              <a:latin typeface="+mn-lt"/>
            </a:rPr>
            <a:t>FECHA REPORTE:		03-05-2022 10:34                               </a:t>
          </a:r>
        </a:p>
        <a:p>
          <a:endParaRPr lang="es-CL" sz="8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FANNY GONZALEZ MORAGA </a:t>
          </a:r>
        </a:p>
        <a:p>
          <a:endParaRPr lang="es-CL" sz="800" baseline="0">
            <a:latin typeface="+mn-lt"/>
          </a:endParaRPr>
        </a:p>
        <a:p>
          <a:endParaRPr lang="es-CL" sz="8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134335</xdr:colOff>
      <xdr:row>1</xdr:row>
      <xdr:rowOff>1504950</xdr:rowOff>
    </xdr:from>
    <xdr:to>
      <xdr:col>3</xdr:col>
      <xdr:colOff>2362200</xdr:colOff>
      <xdr:row>1</xdr:row>
      <xdr:rowOff>1527613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1182085" y="1695450"/>
          <a:ext cx="7657115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229160</xdr:colOff>
      <xdr:row>1</xdr:row>
      <xdr:rowOff>2152650</xdr:rowOff>
    </xdr:from>
    <xdr:to>
      <xdr:col>3</xdr:col>
      <xdr:colOff>2362200</xdr:colOff>
      <xdr:row>1</xdr:row>
      <xdr:rowOff>2217084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29160" y="2343150"/>
          <a:ext cx="8610040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1819276</xdr:rowOff>
    </xdr:from>
    <xdr:to>
      <xdr:col>3</xdr:col>
      <xdr:colOff>2352675</xdr:colOff>
      <xdr:row>1</xdr:row>
      <xdr:rowOff>1831099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1172560" y="2009776"/>
          <a:ext cx="7657115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32</xdr:row>
      <xdr:rowOff>47625</xdr:rowOff>
    </xdr:from>
    <xdr:to>
      <xdr:col>3</xdr:col>
      <xdr:colOff>1104901</xdr:colOff>
      <xdr:row>34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zoomScaleNormal="100" workbookViewId="0">
      <selection activeCell="C10" sqref="C10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34</v>
      </c>
      <c r="C4" s="24" t="s">
        <v>35</v>
      </c>
      <c r="D4" s="25" t="s">
        <v>21</v>
      </c>
    </row>
    <row r="5" spans="1:4" ht="14.25" customHeight="1" x14ac:dyDescent="0.25">
      <c r="A5" s="26" t="s">
        <v>36</v>
      </c>
      <c r="B5" s="27">
        <v>97</v>
      </c>
      <c r="C5" s="27">
        <v>97</v>
      </c>
      <c r="D5" s="28">
        <f>C5/B5</f>
        <v>1</v>
      </c>
    </row>
    <row r="6" spans="1:4" x14ac:dyDescent="0.25">
      <c r="A6" s="29" t="s">
        <v>2</v>
      </c>
      <c r="B6" s="30">
        <v>5</v>
      </c>
      <c r="C6" s="30">
        <v>5</v>
      </c>
      <c r="D6" s="31">
        <f>C6/B6</f>
        <v>1</v>
      </c>
    </row>
    <row r="7" spans="1:4" x14ac:dyDescent="0.25">
      <c r="A7" s="29" t="s">
        <v>3</v>
      </c>
      <c r="B7" s="30">
        <v>9</v>
      </c>
      <c r="C7" s="30">
        <v>8</v>
      </c>
      <c r="D7" s="31">
        <f>C7/B7</f>
        <v>0.88888888888888884</v>
      </c>
    </row>
    <row r="8" spans="1:4" ht="15.75" thickBot="1" x14ac:dyDescent="0.3">
      <c r="A8" s="32" t="s">
        <v>4</v>
      </c>
      <c r="B8" s="33">
        <v>17</v>
      </c>
      <c r="C8" s="33">
        <v>16</v>
      </c>
      <c r="D8" s="34">
        <f t="shared" ref="D8:D18" si="0">C8/B8</f>
        <v>0.94117647058823528</v>
      </c>
    </row>
    <row r="9" spans="1:4" ht="14.25" customHeight="1" x14ac:dyDescent="0.25">
      <c r="A9" s="55" t="s">
        <v>5</v>
      </c>
      <c r="B9" s="56">
        <v>25</v>
      </c>
      <c r="C9" s="56">
        <v>23</v>
      </c>
      <c r="D9" s="57">
        <f t="shared" si="0"/>
        <v>0.92</v>
      </c>
    </row>
    <row r="10" spans="1:4" x14ac:dyDescent="0.25">
      <c r="A10" s="35" t="s">
        <v>6</v>
      </c>
      <c r="B10" s="36"/>
      <c r="C10" s="36"/>
      <c r="D10" s="37" t="e">
        <f t="shared" si="0"/>
        <v>#DIV/0!</v>
      </c>
    </row>
    <row r="11" spans="1:4" x14ac:dyDescent="0.25">
      <c r="A11" s="35" t="s">
        <v>7</v>
      </c>
      <c r="B11" s="36"/>
      <c r="C11" s="36"/>
      <c r="D11" s="37" t="e">
        <f t="shared" si="0"/>
        <v>#DIV/0!</v>
      </c>
    </row>
    <row r="12" spans="1:4" x14ac:dyDescent="0.25">
      <c r="A12" s="35" t="s">
        <v>8</v>
      </c>
      <c r="B12" s="36"/>
      <c r="C12" s="36"/>
      <c r="D12" s="37" t="e">
        <f t="shared" si="0"/>
        <v>#DIV/0!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12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13</v>
      </c>
      <c r="B15" s="33"/>
      <c r="C15" s="33"/>
      <c r="D15" s="34" t="e">
        <f t="shared" si="0"/>
        <v>#DIV/0!</v>
      </c>
    </row>
    <row r="16" spans="1:4" x14ac:dyDescent="0.25">
      <c r="A16" s="41" t="s">
        <v>14</v>
      </c>
      <c r="B16" s="42"/>
      <c r="C16" s="42"/>
      <c r="D16" s="43" t="e">
        <f t="shared" si="0"/>
        <v>#DIV/0!</v>
      </c>
    </row>
    <row r="17" spans="1:4" x14ac:dyDescent="0.25">
      <c r="A17" s="29" t="s">
        <v>15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22</v>
      </c>
      <c r="B18" s="49"/>
      <c r="C18" s="49"/>
      <c r="D18" s="50" t="e">
        <f t="shared" si="0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zoomScaleNormal="100" workbookViewId="0">
      <selection activeCell="E29" sqref="E29"/>
    </sheetView>
  </sheetViews>
  <sheetFormatPr baseColWidth="10" defaultColWidth="11.42578125" defaultRowHeight="15" x14ac:dyDescent="0.25"/>
  <cols>
    <col min="1" max="1" width="30.7109375" style="46" customWidth="1"/>
    <col min="2" max="2" width="45.42578125" style="47" customWidth="1"/>
    <col min="3" max="3" width="19.28515625" style="47" customWidth="1"/>
    <col min="4" max="4" width="16.85546875" style="47" customWidth="1"/>
    <col min="5" max="5" width="26.42578125" style="47" customWidth="1"/>
    <col min="6" max="6" width="16.140625" style="48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77" t="s">
        <v>37</v>
      </c>
      <c r="B2" s="78"/>
      <c r="C2" s="78"/>
      <c r="D2" s="78"/>
      <c r="E2" s="78"/>
      <c r="F2" s="79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30.75" thickBot="1" x14ac:dyDescent="0.3">
      <c r="A4" s="10" t="s">
        <v>68</v>
      </c>
      <c r="B4" s="11" t="s">
        <v>75</v>
      </c>
      <c r="C4" s="11" t="s">
        <v>70</v>
      </c>
      <c r="D4" s="11" t="s">
        <v>71</v>
      </c>
      <c r="E4" s="11" t="s">
        <v>68</v>
      </c>
      <c r="F4" s="12" t="s">
        <v>76</v>
      </c>
    </row>
    <row r="5" spans="1:6" x14ac:dyDescent="0.25">
      <c r="A5" s="72" t="s">
        <v>42</v>
      </c>
      <c r="B5" s="73" t="s">
        <v>59</v>
      </c>
      <c r="C5" s="76">
        <v>44566.4223726852</v>
      </c>
      <c r="D5" s="76">
        <v>44586.511481481502</v>
      </c>
      <c r="E5" s="72" t="s">
        <v>42</v>
      </c>
      <c r="F5" s="45" t="s">
        <v>74</v>
      </c>
    </row>
    <row r="6" spans="1:6" x14ac:dyDescent="0.25">
      <c r="A6" s="72" t="s">
        <v>43</v>
      </c>
      <c r="B6" s="73" t="s">
        <v>60</v>
      </c>
      <c r="C6" s="76">
        <v>44578.439305555599</v>
      </c>
      <c r="D6" s="76">
        <v>44588.5379861111</v>
      </c>
      <c r="E6" s="72" t="s">
        <v>43</v>
      </c>
      <c r="F6" s="45" t="s">
        <v>74</v>
      </c>
    </row>
    <row r="7" spans="1:6" x14ac:dyDescent="0.25">
      <c r="A7" s="72" t="s">
        <v>44</v>
      </c>
      <c r="B7" s="73" t="s">
        <v>60</v>
      </c>
      <c r="C7" s="76">
        <v>44578.531192129602</v>
      </c>
      <c r="D7" s="76">
        <v>44582.498078703698</v>
      </c>
      <c r="E7" s="72" t="s">
        <v>44</v>
      </c>
      <c r="F7" s="45" t="s">
        <v>74</v>
      </c>
    </row>
    <row r="8" spans="1:6" x14ac:dyDescent="0.25">
      <c r="A8" s="72" t="s">
        <v>45</v>
      </c>
      <c r="B8" s="73" t="s">
        <v>60</v>
      </c>
      <c r="C8" s="76">
        <v>44578.928078703699</v>
      </c>
      <c r="D8" s="76">
        <v>44585.733090277798</v>
      </c>
      <c r="E8" s="72" t="s">
        <v>45</v>
      </c>
      <c r="F8" s="45" t="s">
        <v>74</v>
      </c>
    </row>
    <row r="9" spans="1:6" x14ac:dyDescent="0.25">
      <c r="A9" s="72" t="s">
        <v>46</v>
      </c>
      <c r="B9" s="73" t="s">
        <v>61</v>
      </c>
      <c r="C9" s="76">
        <v>44586.5339467593</v>
      </c>
      <c r="D9" s="76">
        <v>44587.407847222203</v>
      </c>
      <c r="E9" s="72" t="s">
        <v>46</v>
      </c>
      <c r="F9" s="45" t="s">
        <v>74</v>
      </c>
    </row>
    <row r="10" spans="1:6" x14ac:dyDescent="0.25">
      <c r="A10" s="72" t="s">
        <v>47</v>
      </c>
      <c r="B10" s="73" t="s">
        <v>60</v>
      </c>
      <c r="C10" s="76">
        <v>44608.119583333297</v>
      </c>
      <c r="D10" s="76">
        <v>44620.536458333299</v>
      </c>
      <c r="E10" s="72" t="s">
        <v>47</v>
      </c>
      <c r="F10" s="45" t="s">
        <v>74</v>
      </c>
    </row>
    <row r="11" spans="1:6" x14ac:dyDescent="0.25">
      <c r="A11" s="72" t="s">
        <v>48</v>
      </c>
      <c r="B11" s="73" t="s">
        <v>62</v>
      </c>
      <c r="C11" s="76">
        <v>44610.732268518499</v>
      </c>
      <c r="D11" s="76">
        <v>44620.5523958333</v>
      </c>
      <c r="E11" s="72" t="s">
        <v>48</v>
      </c>
      <c r="F11" s="45" t="s">
        <v>74</v>
      </c>
    </row>
    <row r="12" spans="1:6" x14ac:dyDescent="0.25">
      <c r="A12" s="72" t="s">
        <v>49</v>
      </c>
      <c r="B12" s="73" t="s">
        <v>60</v>
      </c>
      <c r="C12" s="76">
        <v>44611.0316087963</v>
      </c>
      <c r="D12" s="76">
        <v>44620.637824074103</v>
      </c>
      <c r="E12" s="72" t="s">
        <v>49</v>
      </c>
      <c r="F12" s="45" t="s">
        <v>74</v>
      </c>
    </row>
    <row r="13" spans="1:6" x14ac:dyDescent="0.25">
      <c r="A13" s="72" t="s">
        <v>50</v>
      </c>
      <c r="B13" s="73" t="s">
        <v>63</v>
      </c>
      <c r="C13" s="76">
        <v>44617.625277777799</v>
      </c>
      <c r="D13" s="76">
        <v>44637.397777777798</v>
      </c>
      <c r="E13" s="72" t="s">
        <v>50</v>
      </c>
      <c r="F13" s="45" t="s">
        <v>74</v>
      </c>
    </row>
    <row r="14" spans="1:6" x14ac:dyDescent="0.25">
      <c r="A14" s="72" t="s">
        <v>51</v>
      </c>
      <c r="B14" s="73" t="s">
        <v>64</v>
      </c>
      <c r="C14" s="76">
        <v>44623.487893518497</v>
      </c>
      <c r="D14" s="76">
        <v>44638.447094907402</v>
      </c>
      <c r="E14" s="72" t="s">
        <v>51</v>
      </c>
      <c r="F14" s="45" t="s">
        <v>74</v>
      </c>
    </row>
    <row r="15" spans="1:6" x14ac:dyDescent="0.25">
      <c r="A15" s="72" t="s">
        <v>52</v>
      </c>
      <c r="B15" s="73" t="s">
        <v>61</v>
      </c>
      <c r="C15" s="76">
        <v>44624.408055555599</v>
      </c>
      <c r="D15" s="76">
        <v>44631.712118055599</v>
      </c>
      <c r="E15" s="72" t="s">
        <v>52</v>
      </c>
      <c r="F15" s="45" t="s">
        <v>74</v>
      </c>
    </row>
    <row r="16" spans="1:6" x14ac:dyDescent="0.25">
      <c r="A16" s="72" t="s">
        <v>53</v>
      </c>
      <c r="B16" s="73" t="s">
        <v>62</v>
      </c>
      <c r="C16" s="76">
        <v>44625.559722222199</v>
      </c>
      <c r="D16" s="76">
        <v>44636.4086342593</v>
      </c>
      <c r="E16" s="72" t="s">
        <v>53</v>
      </c>
      <c r="F16" s="45" t="s">
        <v>74</v>
      </c>
    </row>
    <row r="17" spans="1:6" x14ac:dyDescent="0.25">
      <c r="A17" s="72" t="s">
        <v>54</v>
      </c>
      <c r="B17" s="73" t="s">
        <v>62</v>
      </c>
      <c r="C17" s="76">
        <v>44625.566458333298</v>
      </c>
      <c r="D17" s="76">
        <v>44636.409212963001</v>
      </c>
      <c r="E17" s="72" t="s">
        <v>54</v>
      </c>
      <c r="F17" s="45" t="s">
        <v>74</v>
      </c>
    </row>
    <row r="18" spans="1:6" x14ac:dyDescent="0.25">
      <c r="A18" s="72" t="s">
        <v>55</v>
      </c>
      <c r="B18" s="73" t="s">
        <v>62</v>
      </c>
      <c r="C18" s="76">
        <v>44628.496655092596</v>
      </c>
      <c r="D18" s="76">
        <v>44638.638530092598</v>
      </c>
      <c r="E18" s="72" t="s">
        <v>55</v>
      </c>
      <c r="F18" s="45" t="s">
        <v>74</v>
      </c>
    </row>
    <row r="19" spans="1:6" x14ac:dyDescent="0.25">
      <c r="A19" s="72" t="s">
        <v>56</v>
      </c>
      <c r="B19" s="73" t="s">
        <v>62</v>
      </c>
      <c r="C19" s="76">
        <v>44633.460682870398</v>
      </c>
      <c r="D19" s="76">
        <v>44641.551319444399</v>
      </c>
      <c r="E19" s="72" t="s">
        <v>56</v>
      </c>
      <c r="F19" s="45" t="s">
        <v>74</v>
      </c>
    </row>
    <row r="20" spans="1:6" x14ac:dyDescent="0.25">
      <c r="A20" s="72" t="s">
        <v>57</v>
      </c>
      <c r="B20" s="73" t="s">
        <v>65</v>
      </c>
      <c r="C20" s="76">
        <v>44636.498240740701</v>
      </c>
      <c r="D20" s="76">
        <v>44642.766759259299</v>
      </c>
      <c r="E20" s="72" t="s">
        <v>57</v>
      </c>
      <c r="F20" s="45" t="s">
        <v>74</v>
      </c>
    </row>
    <row r="21" spans="1:6" x14ac:dyDescent="0.25">
      <c r="A21" s="72" t="s">
        <v>58</v>
      </c>
      <c r="B21" s="73" t="s">
        <v>66</v>
      </c>
      <c r="C21" s="76">
        <v>44648.613622685203</v>
      </c>
      <c r="D21" s="82">
        <v>44680.446898148097</v>
      </c>
      <c r="E21" s="72" t="s">
        <v>58</v>
      </c>
      <c r="F21" s="45" t="s">
        <v>74</v>
      </c>
    </row>
    <row r="22" spans="1:6" x14ac:dyDescent="0.25">
      <c r="A22" s="72" t="s">
        <v>77</v>
      </c>
      <c r="B22" s="73" t="s">
        <v>85</v>
      </c>
      <c r="C22" s="83">
        <v>44659.453923611101</v>
      </c>
      <c r="D22" s="83">
        <v>44671.4297337963</v>
      </c>
      <c r="E22" s="72" t="s">
        <v>77</v>
      </c>
      <c r="F22" s="45" t="s">
        <v>74</v>
      </c>
    </row>
    <row r="23" spans="1:6" x14ac:dyDescent="0.25">
      <c r="A23" s="72" t="s">
        <v>78</v>
      </c>
      <c r="B23" s="73" t="s">
        <v>86</v>
      </c>
      <c r="C23" s="83">
        <v>44659.554756944402</v>
      </c>
      <c r="D23" s="83">
        <v>44665.514016203699</v>
      </c>
      <c r="E23" s="72" t="s">
        <v>78</v>
      </c>
      <c r="F23" s="45" t="s">
        <v>74</v>
      </c>
    </row>
    <row r="24" spans="1:6" x14ac:dyDescent="0.25">
      <c r="A24" s="72" t="s">
        <v>79</v>
      </c>
      <c r="B24" s="73" t="s">
        <v>87</v>
      </c>
      <c r="C24" s="83">
        <v>44669.518969907404</v>
      </c>
      <c r="D24" s="83"/>
      <c r="F24" s="45" t="s">
        <v>73</v>
      </c>
    </row>
    <row r="25" spans="1:6" x14ac:dyDescent="0.25">
      <c r="A25" s="72" t="s">
        <v>80</v>
      </c>
      <c r="B25" s="73" t="s">
        <v>88</v>
      </c>
      <c r="C25" s="83">
        <v>44669.786400463003</v>
      </c>
      <c r="D25" s="83">
        <v>44671.452083333301</v>
      </c>
      <c r="E25" s="72" t="s">
        <v>80</v>
      </c>
      <c r="F25" s="45" t="s">
        <v>74</v>
      </c>
    </row>
    <row r="26" spans="1:6" x14ac:dyDescent="0.25">
      <c r="A26" s="72" t="s">
        <v>81</v>
      </c>
      <c r="B26" s="73" t="s">
        <v>89</v>
      </c>
      <c r="C26" s="83">
        <v>44670.429456018501</v>
      </c>
      <c r="D26" s="83">
        <v>44671.453460648103</v>
      </c>
      <c r="E26" s="72" t="s">
        <v>81</v>
      </c>
      <c r="F26" s="45" t="s">
        <v>74</v>
      </c>
    </row>
    <row r="27" spans="1:6" x14ac:dyDescent="0.25">
      <c r="A27" s="72" t="s">
        <v>82</v>
      </c>
      <c r="B27" s="73" t="s">
        <v>59</v>
      </c>
      <c r="C27" s="83">
        <v>44670.436585648102</v>
      </c>
      <c r="D27" s="83">
        <v>44680.456087963001</v>
      </c>
      <c r="E27" s="72" t="s">
        <v>82</v>
      </c>
      <c r="F27" s="45" t="s">
        <v>74</v>
      </c>
    </row>
    <row r="28" spans="1:6" x14ac:dyDescent="0.25">
      <c r="A28" s="72" t="s">
        <v>83</v>
      </c>
      <c r="B28" s="73" t="s">
        <v>59</v>
      </c>
      <c r="C28" s="83">
        <v>44670.443796296298</v>
      </c>
      <c r="D28" s="83">
        <v>44680.457418981503</v>
      </c>
      <c r="E28" s="72" t="s">
        <v>83</v>
      </c>
      <c r="F28" s="45" t="s">
        <v>74</v>
      </c>
    </row>
    <row r="29" spans="1:6" x14ac:dyDescent="0.25">
      <c r="A29" s="72" t="s">
        <v>84</v>
      </c>
      <c r="B29" s="73" t="s">
        <v>88</v>
      </c>
      <c r="C29" s="83">
        <v>44672.494641203702</v>
      </c>
      <c r="D29" s="83"/>
      <c r="F29" s="45" t="s">
        <v>73</v>
      </c>
    </row>
    <row r="30" spans="1:6" x14ac:dyDescent="0.25">
      <c r="F30" s="45"/>
    </row>
  </sheetData>
  <mergeCells count="1">
    <mergeCell ref="A2:F2"/>
  </mergeCells>
  <conditionalFormatting sqref="A5:A21">
    <cfRule type="duplicateValues" dxfId="8" priority="7"/>
    <cfRule type="duplicateValues" dxfId="7" priority="8"/>
  </conditionalFormatting>
  <conditionalFormatting sqref="A5:A21">
    <cfRule type="duplicateValues" dxfId="6" priority="9"/>
  </conditionalFormatting>
  <conditionalFormatting sqref="E5:E20">
    <cfRule type="duplicateValues" dxfId="5" priority="4"/>
    <cfRule type="duplicateValues" dxfId="4" priority="5"/>
  </conditionalFormatting>
  <conditionalFormatting sqref="E5:E20">
    <cfRule type="duplicateValues" dxfId="3" priority="6"/>
  </conditionalFormatting>
  <conditionalFormatting sqref="E21">
    <cfRule type="duplicateValues" dxfId="2" priority="1"/>
    <cfRule type="duplicateValues" dxfId="1" priority="2"/>
  </conditionalFormatting>
  <conditionalFormatting sqref="E21">
    <cfRule type="duplicateValues" dxfId="0" priority="3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topLeftCell="A4" workbookViewId="0">
      <selection activeCell="B13" sqref="B13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7" t="s">
        <v>33</v>
      </c>
      <c r="B2" s="78"/>
      <c r="C2" s="78"/>
      <c r="D2" s="79"/>
    </row>
    <row r="3" spans="1:4" ht="15.75" thickBot="1" x14ac:dyDescent="0.3"/>
    <row r="4" spans="1:4" ht="15.75" thickBot="1" x14ac:dyDescent="0.3">
      <c r="A4" s="5"/>
      <c r="B4" s="13" t="s">
        <v>23</v>
      </c>
      <c r="C4" s="14" t="s">
        <v>38</v>
      </c>
      <c r="D4" s="15" t="s">
        <v>32</v>
      </c>
    </row>
    <row r="5" spans="1:4" ht="30" x14ac:dyDescent="0.25">
      <c r="A5" s="65" t="s">
        <v>24</v>
      </c>
      <c r="B5" s="68" t="s">
        <v>68</v>
      </c>
      <c r="C5" s="6" t="s">
        <v>16</v>
      </c>
      <c r="D5" s="7"/>
    </row>
    <row r="6" spans="1:4" ht="30" x14ac:dyDescent="0.25">
      <c r="A6" s="66" t="s">
        <v>25</v>
      </c>
      <c r="B6" s="69" t="s">
        <v>69</v>
      </c>
      <c r="C6" s="16" t="s">
        <v>17</v>
      </c>
      <c r="D6" s="17"/>
    </row>
    <row r="7" spans="1:4" x14ac:dyDescent="0.25">
      <c r="A7" s="85" t="s">
        <v>30</v>
      </c>
      <c r="B7" s="74" t="s">
        <v>64</v>
      </c>
      <c r="C7" s="84" t="s">
        <v>67</v>
      </c>
      <c r="D7" s="51"/>
    </row>
    <row r="8" spans="1:4" x14ac:dyDescent="0.25">
      <c r="A8" s="85"/>
      <c r="B8" s="74" t="s">
        <v>86</v>
      </c>
      <c r="C8" s="84" t="s">
        <v>67</v>
      </c>
      <c r="D8" s="51"/>
    </row>
    <row r="9" spans="1:4" x14ac:dyDescent="0.25">
      <c r="A9" s="85"/>
      <c r="B9" s="74" t="s">
        <v>65</v>
      </c>
      <c r="C9" s="84" t="s">
        <v>67</v>
      </c>
      <c r="D9" s="51"/>
    </row>
    <row r="10" spans="1:4" x14ac:dyDescent="0.25">
      <c r="A10" s="85"/>
      <c r="B10" s="74" t="s">
        <v>62</v>
      </c>
      <c r="C10" s="84" t="s">
        <v>67</v>
      </c>
      <c r="D10" s="51"/>
    </row>
    <row r="11" spans="1:4" x14ac:dyDescent="0.25">
      <c r="A11" s="85"/>
      <c r="B11" s="74" t="s">
        <v>61</v>
      </c>
      <c r="C11" s="84" t="s">
        <v>67</v>
      </c>
      <c r="D11" s="51"/>
    </row>
    <row r="12" spans="1:4" x14ac:dyDescent="0.25">
      <c r="A12" s="85"/>
      <c r="B12" s="74" t="s">
        <v>60</v>
      </c>
      <c r="C12" s="84" t="s">
        <v>67</v>
      </c>
      <c r="D12" s="51"/>
    </row>
    <row r="13" spans="1:4" x14ac:dyDescent="0.25">
      <c r="A13" s="85"/>
      <c r="B13" s="74" t="s">
        <v>59</v>
      </c>
      <c r="C13" s="84" t="s">
        <v>67</v>
      </c>
      <c r="D13" s="51"/>
    </row>
    <row r="14" spans="1:4" x14ac:dyDescent="0.25">
      <c r="A14" s="85"/>
      <c r="B14" s="74" t="s">
        <v>87</v>
      </c>
      <c r="C14" s="84" t="s">
        <v>67</v>
      </c>
      <c r="D14" s="51"/>
    </row>
    <row r="15" spans="1:4" x14ac:dyDescent="0.25">
      <c r="A15" s="85"/>
      <c r="B15" s="74" t="s">
        <v>88</v>
      </c>
      <c r="C15" s="84" t="s">
        <v>67</v>
      </c>
      <c r="D15" s="51"/>
    </row>
    <row r="16" spans="1:4" x14ac:dyDescent="0.25">
      <c r="A16" s="85"/>
      <c r="B16" s="74" t="s">
        <v>89</v>
      </c>
      <c r="C16" s="84" t="s">
        <v>67</v>
      </c>
      <c r="D16" s="51"/>
    </row>
    <row r="17" spans="1:4" x14ac:dyDescent="0.25">
      <c r="A17" s="85"/>
      <c r="B17" s="74" t="s">
        <v>85</v>
      </c>
      <c r="C17" s="84" t="s">
        <v>67</v>
      </c>
      <c r="D17" s="51"/>
    </row>
    <row r="18" spans="1:4" x14ac:dyDescent="0.25">
      <c r="A18" s="85"/>
      <c r="B18" s="74" t="s">
        <v>63</v>
      </c>
      <c r="C18" s="84" t="s">
        <v>67</v>
      </c>
      <c r="D18" s="51"/>
    </row>
    <row r="19" spans="1:4" x14ac:dyDescent="0.25">
      <c r="A19" s="85"/>
      <c r="B19" s="74" t="s">
        <v>66</v>
      </c>
      <c r="C19" s="84" t="s">
        <v>67</v>
      </c>
      <c r="D19" s="51"/>
    </row>
    <row r="20" spans="1:4" x14ac:dyDescent="0.25">
      <c r="A20" s="66" t="s">
        <v>26</v>
      </c>
      <c r="B20" s="69" t="s">
        <v>70</v>
      </c>
      <c r="C20" s="16" t="s">
        <v>39</v>
      </c>
      <c r="D20" s="17"/>
    </row>
    <row r="21" spans="1:4" x14ac:dyDescent="0.25">
      <c r="A21" s="67" t="s">
        <v>27</v>
      </c>
      <c r="B21" s="70" t="s">
        <v>71</v>
      </c>
      <c r="C21" s="4" t="s">
        <v>18</v>
      </c>
      <c r="D21" s="9"/>
    </row>
    <row r="22" spans="1:4" ht="30" x14ac:dyDescent="0.25">
      <c r="A22" s="66" t="s">
        <v>28</v>
      </c>
      <c r="B22" s="69" t="s">
        <v>68</v>
      </c>
      <c r="C22" s="16" t="s">
        <v>19</v>
      </c>
      <c r="D22" s="17"/>
    </row>
    <row r="23" spans="1:4" ht="30" x14ac:dyDescent="0.25">
      <c r="A23" s="67" t="s">
        <v>29</v>
      </c>
      <c r="B23" s="70" t="s">
        <v>72</v>
      </c>
      <c r="C23" s="3" t="s">
        <v>10</v>
      </c>
      <c r="D23" s="8"/>
    </row>
    <row r="24" spans="1:4" x14ac:dyDescent="0.25">
      <c r="A24" s="80" t="s">
        <v>31</v>
      </c>
      <c r="B24" s="71" t="s">
        <v>73</v>
      </c>
      <c r="C24" s="52" t="s">
        <v>11</v>
      </c>
      <c r="D24" s="53"/>
    </row>
    <row r="25" spans="1:4" x14ac:dyDescent="0.25">
      <c r="A25" s="80"/>
      <c r="B25" s="71" t="s">
        <v>73</v>
      </c>
      <c r="C25" s="52" t="s">
        <v>20</v>
      </c>
      <c r="D25" s="53"/>
    </row>
    <row r="26" spans="1:4" ht="15.75" thickBot="1" x14ac:dyDescent="0.3">
      <c r="A26" s="81"/>
      <c r="B26" s="63" t="s">
        <v>74</v>
      </c>
      <c r="C26" s="59" t="s">
        <v>0</v>
      </c>
      <c r="D26" s="60"/>
    </row>
    <row r="27" spans="1:4" ht="15" customHeight="1" x14ac:dyDescent="0.25">
      <c r="A27" s="61"/>
      <c r="B27" s="75" t="s">
        <v>40</v>
      </c>
      <c r="C27" s="64" t="s">
        <v>40</v>
      </c>
      <c r="D27" s="62"/>
    </row>
    <row r="28" spans="1:4" ht="15.75" thickBot="1" x14ac:dyDescent="0.3">
      <c r="A28" s="61"/>
      <c r="B28" s="58" t="s">
        <v>41</v>
      </c>
      <c r="C28" s="63" t="s">
        <v>41</v>
      </c>
      <c r="D28" s="54"/>
    </row>
  </sheetData>
  <mergeCells count="3">
    <mergeCell ref="A7:A19"/>
    <mergeCell ref="A24:A2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Fanny Gonzalez Moraga</cp:lastModifiedBy>
  <dcterms:created xsi:type="dcterms:W3CDTF">2020-07-10T15:23:30Z</dcterms:created>
  <dcterms:modified xsi:type="dcterms:W3CDTF">2022-05-03T16:25:45Z</dcterms:modified>
</cp:coreProperties>
</file>