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
    </mc:Choice>
  </mc:AlternateContent>
  <bookViews>
    <workbookView xWindow="-120" yWindow="-120" windowWidth="29040" windowHeight="15840" tabRatio="893"/>
  </bookViews>
  <sheets>
    <sheet name="Base Datos" sheetId="5" r:id="rId1"/>
    <sheet name="Tabla de Homologación" sheetId="3" r:id="rId2"/>
    <sheet name="Tabla Consolidada de Resultados" sheetId="4" r:id="rId3"/>
  </sheets>
  <definedNames>
    <definedName name="_xlnm._FilterDatabase" localSheetId="0" hidden="1">'Base Datos'!$A$8:$F$179</definedName>
    <definedName name="_xlnm._FilterDatabase" localSheetId="1" hidden="1">'Tabla de Homologación'!$B$62:$B$84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6" i="5" l="1"/>
  <c r="C18" i="4"/>
  <c r="B18" i="4"/>
  <c r="D18" i="4" l="1"/>
  <c r="D17" i="4"/>
  <c r="D16" i="4"/>
  <c r="D15" i="4"/>
  <c r="D14" i="4"/>
  <c r="D13" i="4"/>
  <c r="D12" i="4"/>
  <c r="D11" i="4"/>
  <c r="D10" i="4"/>
  <c r="D9" i="4"/>
  <c r="D8" i="4"/>
  <c r="D7" i="4"/>
  <c r="D6" i="4"/>
  <c r="D5" i="4"/>
</calcChain>
</file>

<file path=xl/sharedStrings.xml><?xml version="1.0" encoding="utf-8"?>
<sst xmlns="http://schemas.openxmlformats.org/spreadsheetml/2006/main" count="817" uniqueCount="272">
  <si>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</si>
  <si>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</si>
  <si>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</si>
  <si>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</si>
  <si>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</si>
  <si>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</si>
  <si>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</si>
  <si>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</si>
  <si>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</si>
  <si>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</si>
  <si>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</si>
  <si>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</si>
  <si>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</si>
  <si>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</si>
  <si>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</si>
  <si>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</si>
  <si>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</si>
  <si>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</si>
  <si>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</si>
  <si>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</si>
  <si>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</si>
  <si>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</si>
  <si>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</si>
  <si>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</si>
  <si>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</si>
  <si>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</si>
  <si>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</si>
  <si>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</si>
  <si>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</si>
  <si>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</si>
  <si>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</si>
  <si>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F</t>
  </si>
  <si>
    <t>Tabla de Homologación y Notas</t>
  </si>
  <si>
    <t>Número de reclamos recibidos al año t</t>
  </si>
  <si>
    <t>Número de reclamos respondidos en año t</t>
  </si>
  <si>
    <t>Años anteriores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</si>
  <si>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</si>
  <si>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</si>
  <si>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</si>
  <si>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</si>
  <si>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</si>
  <si>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</si>
  <si>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</si>
  <si>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</si>
  <si>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</si>
  <si>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</si>
  <si>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</si>
  <si>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</si>
  <si>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</si>
  <si>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</si>
  <si>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15.3. Consultas sobre trámites en línea</t>
  </si>
  <si>
    <t>2.2.10. Subsidios y/o temas especiales en materia de programas de vivienda (contingentes)</t>
  </si>
  <si>
    <t>5.1.5. Otras consultas y opiniones sobre atención presencial</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</si>
  <si>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</si>
  <si>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</si>
  <si>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</si>
  <si>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</si>
  <si>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</si>
  <si>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</si>
  <si>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</si>
  <si>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</si>
  <si>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2.2.2.4. Consulta general Sistema Integrado de Subsidio Habitacional D.S. 01</t>
  </si>
  <si>
    <t>5.1.3.2. Trato del funcionario/a (Atención Presencial)</t>
  </si>
  <si>
    <t>5.1.3.4. Atención preferencial (Atención Presencial)</t>
  </si>
  <si>
    <t>2.2.11. Otros programas habitacionales</t>
  </si>
  <si>
    <t>2.2.2.3. D.S. 01 Título II: Subsidio habitacional para sectores medios</t>
  </si>
  <si>
    <t>1.8. Otras consultas y opiniones en materia de urbanismo</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</si>
  <si>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</si>
  <si>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</si>
  <si>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</si>
  <si>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</si>
  <si>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</si>
  <si>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</si>
  <si>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</si>
  <si>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</si>
  <si>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INDICADOR RECLAMOS RESPONDIDOS
SERVIU REGIÓN DEL BIOBÍO</t>
  </si>
  <si>
    <t>Fuente : Sistema Informático CRM (Customer Relationship Management) del MINVU</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</si>
  <si>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</si>
  <si>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</si>
  <si>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</si>
  <si>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</si>
  <si>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</si>
  <si>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</si>
  <si>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</si>
  <si>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</si>
  <si>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</si>
  <si>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</si>
  <si>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</si>
  <si>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</si>
  <si>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</si>
  <si>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</si>
  <si>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</si>
  <si>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</si>
  <si>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</si>
  <si>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</si>
  <si>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</si>
  <si>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</si>
  <si>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</si>
  <si>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</si>
  <si>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</si>
  <si>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</si>
  <si>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</si>
  <si>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</si>
  <si>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</si>
  <si>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</si>
  <si>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</si>
  <si>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</si>
  <si>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</si>
  <si>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</si>
  <si>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</si>
  <si>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</si>
  <si>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</si>
  <si>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</si>
  <si>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</si>
  <si>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</si>
  <si>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</si>
  <si>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</si>
  <si>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</si>
  <si>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</si>
  <si>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</si>
  <si>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</si>
  <si>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</si>
  <si>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</si>
  <si>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</si>
  <si>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</si>
  <si>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</si>
  <si>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</si>
  <si>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</si>
  <si>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</si>
  <si>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</si>
  <si>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</si>
  <si>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</si>
  <si>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</si>
  <si>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</si>
  <si>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</si>
  <si>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</si>
  <si>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</si>
  <si>
    <t>CAS-6843834-H1S0F3</t>
  </si>
  <si>
    <t>CAS-6843041-N5F5K3</t>
  </si>
  <si>
    <t>CAS-6840742-C2G5F3</t>
  </si>
  <si>
    <t>CAS-6839176-X2R7X4</t>
  </si>
  <si>
    <t>CAS-6832697-L9Q7X0</t>
  </si>
  <si>
    <t>CAS-6832373-T2M4Q4</t>
  </si>
  <si>
    <t>CAS-6831209-G0M5P1</t>
  </si>
  <si>
    <t>CAS-6828338-W8S7T5</t>
  </si>
  <si>
    <t>CAS-6826039-N4H0Q7</t>
  </si>
  <si>
    <t>CAS-6825897-L9X7Q1</t>
  </si>
  <si>
    <t>CAS-6818598-L3S7W4</t>
  </si>
  <si>
    <t>CAS-6777237-V5J2P5</t>
  </si>
  <si>
    <t>4.01. Borrar marca de beneficio anterior</t>
  </si>
  <si>
    <t>Homologación MV DS N°465/2021</t>
  </si>
  <si>
    <t>Desistido</t>
  </si>
  <si>
    <t>Derivado</t>
  </si>
  <si>
    <t>CAS-6867018-L5C6H7</t>
  </si>
  <si>
    <t>CAS-6865482-D2K1V3</t>
  </si>
  <si>
    <t>CAS-6860886-L1B1D0</t>
  </si>
  <si>
    <t>CAS-6859917-W7C0G9</t>
  </si>
  <si>
    <t>CAS-6859551-H8S7L6</t>
  </si>
  <si>
    <t>CAS-6857292-R9T3Q0</t>
  </si>
  <si>
    <t>CAS-6857047-K3T2N7</t>
  </si>
  <si>
    <t>CAS-6854106-N9P3W4</t>
  </si>
  <si>
    <t>CAS-6851355-Q5S4K6</t>
  </si>
  <si>
    <t>CAS-6851021-W3C9B9</t>
  </si>
  <si>
    <t>CAS-6850426-R1Z9D2</t>
  </si>
  <si>
    <t>CAS-6850339-T7R6V9</t>
  </si>
  <si>
    <t>CAS-6848689-G1J0K1</t>
  </si>
  <si>
    <t>Nota 2: Descripción como aplica una Respuesta Resolutiva en el Servicio</t>
  </si>
  <si>
    <t>Nota 3: Descripción como aplica el análisis de los reclamos desistidos/duplicados/derivados en el Servicio</t>
  </si>
  <si>
    <r>
      <rPr>
        <b/>
        <sz val="12"/>
        <rFont val="Cambria"/>
        <family val="2"/>
        <scheme val="major"/>
      </rPr>
      <t>Nota 1</t>
    </r>
    <r>
      <rPr>
        <sz val="12"/>
        <rFont val="Cambria"/>
        <family val="2"/>
        <scheme val="major"/>
      </rPr>
      <t xml:space="preserve">: en las columnas A y E se repite el nombre "Número de Caso", ya que en nuestro sistema CRM a través de ese numero se puede hacer la trazabilidad completa del reclamo. </t>
    </r>
  </si>
  <si>
    <r>
      <t xml:space="preserve">Es la Respuesta que debe resolver o buscar una solución a un problema que plantea el ciudadano/a, cuyo origen es por una insatisfacción de bienes y servicios que presta esta el SERVIU de la Región del Biobío.
La respuesta puede ser positiva o negativa para el ciudadano/a, se debe especificar la gestión realizada y el resultado obtenido, con el objeto de poner término al conflicto. 
El SERVIU de la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rFont val="Cambria"/>
        <family val="1"/>
        <scheme val="major"/>
      </rPr>
      <t>DS N°465/2021.</t>
    </r>
  </si>
  <si>
    <r>
      <t>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de la Región del Biobío</t>
    </r>
    <r>
      <rPr>
        <sz val="12"/>
        <rFont val="Cambria"/>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</si>
  <si>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mbria"/>
        <family val="2"/>
        <scheme val="major"/>
      </rPr>
      <t xml:space="preserve">Nota 4: </t>
    </r>
    <r>
      <rPr>
        <sz val="12"/>
        <rFont val="Cambria"/>
        <family val="2"/>
        <scheme val="major"/>
      </rPr>
      <t xml:space="preserve">Para poder identificar si el SERVIU de la Región del Biobío presenta reclamos Derivados o Desistidos, en la hoja Base de Datos se pintarán la celda de los reclamos según el siguiente criterio:
- Reclamos Derivado: </t>
    </r>
    <r>
      <rPr>
        <sz val="12"/>
        <rFont val="Cambria"/>
        <family val="1"/>
        <scheme val="major"/>
      </rPr>
      <t>AZUL
- Reclamos Desistidos: ROJO</t>
    </r>
  </si>
  <si>
    <t>CAS-6894162-T3J7Z4</t>
  </si>
  <si>
    <t>CAS-6892195-K4T0Z8</t>
  </si>
  <si>
    <t>CAS-6885516-X8T6D9</t>
  </si>
  <si>
    <t>CAS-6882518-K3M0T9</t>
  </si>
  <si>
    <t>CAS-6880564-B4D8F0</t>
  </si>
  <si>
    <t>CAS-6877302-P9F9J9</t>
  </si>
  <si>
    <t>CAS-6875699-Q6N5P8</t>
  </si>
  <si>
    <t>CAS-6875698-K9W4H3</t>
  </si>
  <si>
    <t>CAS-6874274-X2R6C6</t>
  </si>
  <si>
    <t>CAS-6870628-F9Z3G9</t>
  </si>
  <si>
    <t>CAS-6868300-H3W3M6</t>
  </si>
  <si>
    <t>CAS-6934782-T9Y4T9</t>
  </si>
  <si>
    <t>CAS-6934443-Q0S5Q0</t>
  </si>
  <si>
    <t>CAS-6927854-W0Z8S7</t>
  </si>
  <si>
    <t>CAS-6924373-J5N2M2</t>
  </si>
  <si>
    <t>CAS-6922819-C2J1S4</t>
  </si>
  <si>
    <t>CAS-6921558-Y2H8X9</t>
  </si>
  <si>
    <t>CAS-6920080-H5Y0T0</t>
  </si>
  <si>
    <t>CAS-6918416-L1D5D1</t>
  </si>
  <si>
    <t>CAS-6917338-F0Z7G9</t>
  </si>
  <si>
    <t>CAS-6916777-G6Y4M6</t>
  </si>
  <si>
    <t>CAS-6913390-N4Y0L8</t>
  </si>
  <si>
    <t>CAS-6913063-F3J6K2</t>
  </si>
  <si>
    <t>CAS-6913036-G6S9N7</t>
  </si>
  <si>
    <t>CAS-6913034-P8K4G9</t>
  </si>
  <si>
    <t>CAS-6913030-R3C6J4</t>
  </si>
  <si>
    <t>CAS-6913028-S3Z9M7</t>
  </si>
  <si>
    <t>CAS-6913027-C4F9F1</t>
  </si>
  <si>
    <t>CAS-6913026-K2W1H5</t>
  </si>
  <si>
    <t>CAS-6913024-D8K1Q9</t>
  </si>
  <si>
    <t>CAS-6913023-Z1V7S2</t>
  </si>
  <si>
    <t>CAS-6913022-Z8W7X9</t>
  </si>
  <si>
    <t>CAS-6913021-Y3L6J1</t>
  </si>
  <si>
    <t>CAS-6913020-Q8N1F2</t>
  </si>
  <si>
    <t>CAS-6913019-X9G5G9</t>
  </si>
  <si>
    <t>CAS-6912503-S2M9N0</t>
  </si>
  <si>
    <t>CAS-6912498-S4Q9F2</t>
  </si>
  <si>
    <t>CAS-6910648-K9W1H5</t>
  </si>
  <si>
    <t>CAS-6910633-J8V0Z1</t>
  </si>
  <si>
    <t>CAS-6910631-Q2W1T0</t>
  </si>
  <si>
    <t>CAS-6906305-V8Z9W8</t>
  </si>
  <si>
    <t>CAS-6904802-Y4Z9C9</t>
  </si>
  <si>
    <t>CAS-6904765-R9B8G1</t>
  </si>
  <si>
    <t>CAS-6954986-V8P6K8</t>
  </si>
  <si>
    <t>CAS-6943750-D9M2H9</t>
  </si>
  <si>
    <t>CAS-6943610-N8W2Y3</t>
  </si>
  <si>
    <t>CAS-6937357-P4M6W1</t>
  </si>
  <si>
    <t>CAS-7012250-S7C0J0</t>
  </si>
  <si>
    <t>CAS-7006095-L2C1V0</t>
  </si>
  <si>
    <t>CAS-6995165-M1G0F1</t>
  </si>
  <si>
    <t>CAS-6994459-N9V9G3</t>
  </si>
  <si>
    <t>CAS-6992391-Z0T2J5</t>
  </si>
  <si>
    <t>CAS-6985733-F1M1C7</t>
  </si>
  <si>
    <t>CAS-6983636-Y5H0L2</t>
  </si>
  <si>
    <t>CAS-6983530-G5M8J7</t>
  </si>
  <si>
    <t>CAS-6981119-C5L4X6</t>
  </si>
  <si>
    <t>CAS-6980749-V3M0J1</t>
  </si>
  <si>
    <t>CAS-6976798-X1F1L3</t>
  </si>
  <si>
    <t>CAS-6976707-X8Q6Q4</t>
  </si>
  <si>
    <t>CAS-6976706-J5L4R8</t>
  </si>
  <si>
    <t>CAS-6973162-Z3H5F2</t>
  </si>
  <si>
    <t>CAS-6971366-Z2G4K1</t>
  </si>
  <si>
    <t>CAS-6971362-L2K7J3</t>
  </si>
  <si>
    <t>6.1.8. Sobre el trato recibido de EGIS / PSAT</t>
  </si>
  <si>
    <t>CAS-6998016-N6V4D0</t>
  </si>
  <si>
    <t>6.1.8 Sobre el trato recibido de EGIS / PSAT</t>
  </si>
  <si>
    <t>6.3.1 Abandono de obras (Empresas constructoras)</t>
  </si>
  <si>
    <t>7.2. Vivienda con aporte de subsidio (DS40,PET,DS4,etc)</t>
  </si>
  <si>
    <t>CAS-7037763-K0F5P3</t>
  </si>
  <si>
    <t>CAS-7037011-R4C5D2</t>
  </si>
  <si>
    <t>CAS-7037004-P1L0C6</t>
  </si>
  <si>
    <t>CAS-7031095-G5J3J7</t>
  </si>
  <si>
    <t>CAS-7031085-Y7D2Q9</t>
  </si>
  <si>
    <t>CAS-7027529-B7G0W7</t>
  </si>
  <si>
    <t>CAS-7020671-B3W2R6</t>
  </si>
  <si>
    <t>CAS-7014373-W1D3V5</t>
  </si>
  <si>
    <t>CAS-7011074-J8F1J1</t>
  </si>
  <si>
    <t>1.2.3. Proyectos Urbanos Integrales</t>
  </si>
  <si>
    <t>CAS-7056671-W7J8J9</t>
  </si>
  <si>
    <t>CAS-7054181-K5D3J8</t>
  </si>
  <si>
    <t>CAS-7054083-S3Y4S4</t>
  </si>
  <si>
    <t>CAS-7052063-V4B0J9</t>
  </si>
  <si>
    <t>CAS-7050071-Y6D5S6</t>
  </si>
  <si>
    <t>CAS-7050030-S2R3X8</t>
  </si>
  <si>
    <t>CAS-7049192-X6M7F2</t>
  </si>
  <si>
    <t>CAS-7047442-L4W4F6</t>
  </si>
  <si>
    <t>CAS-7046814-V1N6Q0</t>
  </si>
  <si>
    <t>CAS-7044804-B9K0Z8</t>
  </si>
  <si>
    <t>CAS-7044496-G5Y5P8</t>
  </si>
  <si>
    <t>CAS-7043684-B3P0N7</t>
  </si>
  <si>
    <t>CAS-7043670-M6L9F8</t>
  </si>
  <si>
    <t>CAS-7043382-V2G1N1</t>
  </si>
  <si>
    <t>CAS-7039156-V4Q5C1</t>
  </si>
  <si>
    <t>2.2.2.2. D.S. 01 Título I: Subsidio habitacional para grupos emergentes</t>
  </si>
  <si>
    <t>2.2.3.3. PPPF III</t>
  </si>
  <si>
    <t>Hoja "Base Datos"</t>
  </si>
  <si>
    <r>
      <t xml:space="preserve">Nota 5: </t>
    </r>
    <r>
      <rPr>
        <sz val="12"/>
        <rFont val="Cambria"/>
        <family val="1"/>
        <scheme val="major"/>
      </rPr>
      <t>Durante el año 2022 no se presentan</t>
    </r>
    <r>
      <rPr>
        <sz val="12"/>
        <rFont val="Cambria"/>
        <family val="2"/>
        <scheme val="major"/>
      </rPr>
      <t xml:space="preserve"> reclamos desistidos, derivados ni duplicados. </t>
    </r>
  </si>
  <si>
    <t>CAS-7048953-M8S4W9</t>
  </si>
  <si>
    <t>CAS-7038229-M1K9D8</t>
  </si>
  <si>
    <t>CAS-7013609-Q0T9M9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</si>
</sst>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b/>
      <sz val="12"/>
      <color theme="1"/>
      <name val="Calibri"/>
      <family val="2"/>
      <scheme val="minor"/>
    </font>
    <font>
      <b/>
      <sz val="12"/>
      <name val="Cambria"/>
      <family val="2"/>
      <scheme val="major"/>
    </font>
    <font>
      <sz val="10"/>
      <name val="Cambria"/>
      <family val="2"/>
      <scheme val="major"/>
    </font>
    <font>
      <sz val="12"/>
      <name val="Cambria"/>
      <family val="2"/>
      <scheme val="maj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
      <sz val="12"/>
      <name val="Cambria"/>
      <family val="1"/>
      <scheme val="major"/>
    </font>
    <font>
      <b/>
      <sz val="12"/>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
      <patternFill patternType="solid">
        <fgColor theme="3"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7">
    <xf numFmtId="0" fontId="0"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2" applyNumberFormat="0" applyAlignment="0" applyProtection="0"/>
    <xf numFmtId="0" fontId="13" fillId="10" borderId="13" applyNumberFormat="0" applyAlignment="0" applyProtection="0"/>
    <xf numFmtId="0" fontId="14" fillId="10" borderId="12" applyNumberFormat="0" applyAlignment="0" applyProtection="0"/>
    <xf numFmtId="0" fontId="15" fillId="0" borderId="14" applyNumberFormat="0" applyFill="0" applyAlignment="0" applyProtection="0"/>
    <xf numFmtId="0" fontId="16" fillId="11" borderId="15" applyNumberFormat="0" applyAlignment="0" applyProtection="0"/>
    <xf numFmtId="0" fontId="17" fillId="0" borderId="0" applyNumberFormat="0" applyFill="0" applyBorder="0" applyAlignment="0" applyProtection="0"/>
    <xf numFmtId="0" fontId="4" fillId="12" borderId="16" applyNumberFormat="0" applyFont="0" applyAlignment="0" applyProtection="0"/>
    <xf numFmtId="0" fontId="18" fillId="0" borderId="0" applyNumberFormat="0" applyFill="0" applyBorder="0" applyAlignment="0" applyProtection="0"/>
    <xf numFmtId="0" fontId="1" fillId="0" borderId="17"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2" fillId="0" borderId="0"/>
  </cellStyleXfs>
  <cellXfs count="12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applyFont="1" applyAlignment="1">
      <alignment wrapText="1"/>
    </xf>
    <xf numFmtId="0" fontId="0" fillId="0" borderId="0" xfId="0" applyFont="1" applyAlignment="1"/>
    <xf numFmtId="0" fontId="2" fillId="5" borderId="1" xfId="0" applyFont="1" applyFill="1" applyBorder="1" applyAlignment="1">
      <alignment horizontal="right" vertical="center" wrapText="1"/>
    </xf>
    <xf numFmtId="49" fontId="21" fillId="0" borderId="0" xfId="0" applyNumberFormat="1" applyFont="1" applyFill="1" applyBorder="1"/>
    <xf numFmtId="49" fontId="21" fillId="0" borderId="19" xfId="0" applyNumberFormat="1" applyFont="1" applyFill="1" applyBorder="1"/>
    <xf numFmtId="0" fontId="22" fillId="0" borderId="0" xfId="0" applyFont="1"/>
    <xf numFmtId="49" fontId="0" fillId="0" borderId="0" xfId="0" applyNumberFormat="1"/>
    <xf numFmtId="0" fontId="27" fillId="37" borderId="21" xfId="0" applyFont="1" applyFill="1" applyBorder="1" applyAlignment="1">
      <alignment horizontal="left" vertical="center" wrapText="1"/>
    </xf>
    <xf numFmtId="0" fontId="27" fillId="37" borderId="24"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25" fillId="0" borderId="0" xfId="0" applyFont="1"/>
    <xf numFmtId="0" fontId="28" fillId="0" borderId="0" xfId="0" applyFont="1" applyAlignment="1">
      <alignment horizontal="left" vertical="center"/>
    </xf>
    <xf numFmtId="0" fontId="25" fillId="37" borderId="0" xfId="0" applyFont="1" applyFill="1" applyAlignment="1">
      <alignment horizontal="center"/>
    </xf>
    <xf numFmtId="0" fontId="16" fillId="38" borderId="30" xfId="0" applyFont="1" applyFill="1" applyBorder="1" applyAlignment="1">
      <alignment horizontal="center" vertical="center" wrapText="1"/>
    </xf>
    <xf numFmtId="0" fontId="16" fillId="38" borderId="31" xfId="0" applyFont="1" applyFill="1" applyBorder="1" applyAlignment="1">
      <alignment horizontal="center" vertical="center" wrapText="1"/>
    </xf>
    <xf numFmtId="0" fontId="16" fillId="38" borderId="32" xfId="0" applyFont="1" applyFill="1" applyBorder="1" applyAlignment="1">
      <alignment horizontal="center" vertical="center" wrapText="1"/>
    </xf>
    <xf numFmtId="0" fontId="31" fillId="0" borderId="0" xfId="0" applyFont="1"/>
    <xf numFmtId="0" fontId="20" fillId="0" borderId="0" xfId="0" applyFont="1"/>
    <xf numFmtId="0" fontId="2" fillId="5" borderId="1" xfId="0" applyFont="1" applyFill="1" applyBorder="1" applyAlignment="1">
      <alignment horizontal="right" vertical="center" wrapText="1"/>
    </xf>
    <xf numFmtId="49" fontId="0" fillId="0" borderId="40" xfId="0" applyNumberFormat="1" applyBorder="1" applyAlignment="1">
      <alignment horizontal="center"/>
    </xf>
    <xf numFmtId="49" fontId="0" fillId="0" borderId="41" xfId="0" applyNumberFormat="1" applyBorder="1" applyAlignment="1">
      <alignment horizontal="center"/>
    </xf>
    <xf numFmtId="0" fontId="24" fillId="0" borderId="42" xfId="0" applyFont="1" applyBorder="1" applyAlignment="1">
      <alignment vertical="center"/>
    </xf>
    <xf numFmtId="0" fontId="24" fillId="0" borderId="43" xfId="0" applyFont="1" applyBorder="1" applyAlignment="1">
      <alignment vertical="center"/>
    </xf>
    <xf numFmtId="0" fontId="24" fillId="0" borderId="39" xfId="0" applyFont="1" applyBorder="1" applyAlignment="1">
      <alignment vertical="center"/>
    </xf>
    <xf numFmtId="0" fontId="24"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43" xfId="0" applyFont="1" applyBorder="1" applyAlignment="1">
      <alignment vertical="center" wrapText="1"/>
    </xf>
    <xf numFmtId="0" fontId="26" fillId="0" borderId="39" xfId="0" applyFont="1" applyBorder="1" applyAlignment="1">
      <alignment vertical="center" wrapText="1"/>
    </xf>
    <xf numFmtId="0" fontId="25" fillId="0" borderId="0" xfId="0" applyFont="1" applyBorder="1"/>
    <xf numFmtId="0" fontId="25" fillId="0" borderId="0" xfId="0" applyFont="1" applyFill="1" applyBorder="1" applyAlignment="1">
      <alignment vertical="center" wrapText="1"/>
    </xf>
    <xf numFmtId="0" fontId="27" fillId="37" borderId="22" xfId="0" applyFont="1" applyFill="1" applyBorder="1" applyAlignment="1">
      <alignment horizontal="left" vertical="center" wrapText="1"/>
    </xf>
    <xf numFmtId="0" fontId="27" fillId="37" borderId="25" xfId="0" applyFont="1" applyFill="1" applyBorder="1" applyAlignment="1">
      <alignment horizontal="left" vertical="center" wrapText="1"/>
    </xf>
    <xf numFmtId="0" fontId="23" fillId="5" borderId="28" xfId="0" applyFont="1" applyFill="1" applyBorder="1" applyAlignment="1">
      <alignment horizontal="left" vertical="center" wrapText="1"/>
    </xf>
    <xf numFmtId="0" fontId="25" fillId="37" borderId="0" xfId="0" applyFont="1" applyFill="1" applyAlignment="1">
      <alignment horizontal="right"/>
    </xf>
    <xf numFmtId="3" fontId="27" fillId="37" borderId="23" xfId="0" applyNumberFormat="1" applyFont="1" applyFill="1" applyBorder="1" applyAlignment="1">
      <alignment horizontal="right" vertical="center" wrapText="1"/>
    </xf>
    <xf numFmtId="3" fontId="27" fillId="37" borderId="26" xfId="0" applyNumberFormat="1" applyFont="1" applyFill="1" applyBorder="1" applyAlignment="1">
      <alignment horizontal="right" vertical="center" wrapText="1"/>
    </xf>
    <xf numFmtId="10" fontId="23" fillId="5" borderId="29" xfId="0" applyNumberFormat="1" applyFont="1" applyFill="1" applyBorder="1" applyAlignment="1">
      <alignment horizontal="right" vertical="center" wrapText="1"/>
    </xf>
    <xf numFmtId="49" fontId="0" fillId="0" borderId="20" xfId="0" applyNumberFormat="1" applyBorder="1" applyAlignment="1">
      <alignment horizontal="center"/>
    </xf>
    <xf numFmtId="49" fontId="0" fillId="0" borderId="18" xfId="0" applyNumberFormat="1" applyBorder="1" applyAlignment="1">
      <alignment horizontal="center"/>
    </xf>
    <xf numFmtId="49" fontId="2" fillId="0" borderId="18" xfId="0" applyNumberFormat="1" applyFont="1" applyBorder="1" applyAlignment="1">
      <alignment horizontal="center"/>
    </xf>
    <xf numFmtId="49" fontId="2" fillId="0" borderId="44" xfId="0" applyNumberFormat="1" applyFont="1" applyBorder="1"/>
    <xf numFmtId="49" fontId="2" fillId="0" borderId="0" xfId="0" applyNumberFormat="1" applyFont="1"/>
    <xf numFmtId="49" fontId="2" fillId="0" borderId="44" xfId="0" applyNumberFormat="1" applyFont="1" applyFill="1" applyBorder="1"/>
    <xf numFmtId="49" fontId="2" fillId="0" borderId="18" xfId="0" applyNumberFormat="1" applyFont="1" applyFill="1" applyBorder="1"/>
    <xf numFmtId="49" fontId="2" fillId="0" borderId="18" xfId="0" applyNumberFormat="1" applyFont="1" applyBorder="1"/>
    <xf numFmtId="49" fontId="2" fillId="0" borderId="2" xfId="0" applyNumberFormat="1" applyFont="1" applyBorder="1"/>
    <xf numFmtId="0" fontId="2" fillId="0" borderId="52" xfId="0" applyFont="1" applyFill="1" applyBorder="1" applyAlignment="1">
      <alignment horizontal="left" vertical="center"/>
    </xf>
    <xf numFmtId="0" fontId="2" fillId="0" borderId="53" xfId="0" applyFont="1" applyFill="1" applyBorder="1" applyAlignment="1">
      <alignment horizontal="center" vertical="center"/>
    </xf>
    <xf numFmtId="10" fontId="2" fillId="0" borderId="54" xfId="0" applyNumberFormat="1" applyFont="1" applyFill="1" applyBorder="1" applyAlignment="1">
      <alignment horizontal="center" vertical="center"/>
    </xf>
    <xf numFmtId="0" fontId="2" fillId="0" borderId="55" xfId="0" applyFont="1" applyFill="1" applyBorder="1" applyAlignment="1">
      <alignment horizontal="left" vertical="center"/>
    </xf>
    <xf numFmtId="0" fontId="2" fillId="0" borderId="56" xfId="0" applyFont="1" applyFill="1" applyBorder="1" applyAlignment="1">
      <alignment horizontal="center" vertical="center"/>
    </xf>
    <xf numFmtId="10" fontId="2" fillId="0" borderId="57" xfId="0" applyNumberFormat="1" applyFont="1" applyFill="1" applyBorder="1" applyAlignment="1">
      <alignment horizontal="center" vertical="center"/>
    </xf>
    <xf numFmtId="0" fontId="2" fillId="0" borderId="58" xfId="0" applyFont="1" applyFill="1" applyBorder="1" applyAlignment="1">
      <alignment horizontal="left" vertical="center"/>
    </xf>
    <xf numFmtId="0" fontId="2" fillId="0" borderId="59" xfId="0" applyFont="1" applyFill="1" applyBorder="1" applyAlignment="1">
      <alignment horizontal="center" vertical="center"/>
    </xf>
    <xf numFmtId="10" fontId="2" fillId="0" borderId="60" xfId="0" applyNumberFormat="1" applyFont="1" applyFill="1" applyBorder="1" applyAlignment="1">
      <alignment horizontal="center" vertical="center"/>
    </xf>
    <xf numFmtId="0" fontId="0" fillId="0" borderId="0" xfId="0" applyFont="1" applyFill="1"/>
    <xf numFmtId="0" fontId="34" fillId="4" borderId="35" xfId="0" applyFont="1" applyFill="1" applyBorder="1" applyAlignment="1">
      <alignment horizontal="center" vertical="center"/>
    </xf>
    <xf numFmtId="0" fontId="34" fillId="4" borderId="36" xfId="0" applyFont="1" applyFill="1" applyBorder="1" applyAlignment="1">
      <alignment horizontal="center" vertical="center"/>
    </xf>
    <xf numFmtId="0" fontId="34" fillId="4" borderId="37" xfId="0" applyFont="1" applyFill="1" applyBorder="1" applyAlignment="1">
      <alignment horizontal="center" vertical="center"/>
    </xf>
    <xf numFmtId="0" fontId="34" fillId="4" borderId="49" xfId="0" applyFont="1" applyFill="1" applyBorder="1" applyAlignment="1">
      <alignment horizontal="left" vertical="center"/>
    </xf>
    <xf numFmtId="0" fontId="34" fillId="39" borderId="50" xfId="0" applyFont="1" applyFill="1" applyBorder="1" applyAlignment="1">
      <alignment horizontal="center" vertical="center"/>
    </xf>
    <xf numFmtId="10" fontId="34" fillId="39" borderId="51" xfId="0" applyNumberFormat="1" applyFont="1" applyFill="1" applyBorder="1" applyAlignment="1">
      <alignment horizontal="center" vertical="center"/>
    </xf>
    <xf numFmtId="0" fontId="0" fillId="37" borderId="0" xfId="0" applyFill="1" applyAlignment="1">
      <alignment wrapText="1"/>
    </xf>
    <xf numFmtId="0" fontId="25" fillId="37" borderId="0" xfId="0" applyFont="1" applyFill="1"/>
    <xf numFmtId="0" fontId="0" fillId="37" borderId="0" xfId="0" applyFill="1" applyAlignment="1">
      <alignment horizontal="center" wrapText="1"/>
    </xf>
    <xf numFmtId="0" fontId="0" fillId="37" borderId="0" xfId="0" applyFill="1" applyAlignment="1">
      <alignment horizontal="righ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right" wrapText="1"/>
    </xf>
    <xf numFmtId="49" fontId="20" fillId="0" borderId="0" xfId="42" applyNumberFormat="1"/>
    <xf numFmtId="14" fontId="20" fillId="0" borderId="0" xfId="42" applyNumberFormat="1"/>
    <xf numFmtId="164" fontId="20" fillId="0" borderId="0" xfId="42" applyNumberFormat="1"/>
    <xf numFmtId="49" fontId="20" fillId="0" borderId="0" xfId="42" applyNumberFormat="1" applyAlignment="1">
      <alignment horizont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horizontal="right"/>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49" fontId="20" fillId="0" borderId="0" xfId="42" applyNumberFormat="1" applyFont="1"/>
    <xf numFmtId="49" fontId="20" fillId="0" borderId="0" xfId="42" applyNumberFormat="1" applyFont="1" applyFill="1"/>
    <xf numFmtId="49" fontId="2" fillId="0" borderId="40" xfId="0" applyNumberFormat="1" applyFont="1" applyBorder="1" applyAlignment="1">
      <alignment horizontal="center"/>
    </xf>
    <xf numFmtId="0" fontId="30" fillId="37" borderId="0" xfId="0" applyFont="1" applyFill="1" applyAlignment="1">
      <alignment horizontal="center" vertical="center" wrapText="1"/>
    </xf>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39" xfId="0" applyFont="1" applyBorder="1" applyAlignment="1">
      <alignment horizontal="left" vertical="center" wrapText="1"/>
    </xf>
    <xf numFmtId="0" fontId="26" fillId="0" borderId="44" xfId="0" applyFont="1" applyBorder="1" applyAlignment="1">
      <alignment horizontal="left" vertical="center" wrapText="1"/>
    </xf>
    <xf numFmtId="0" fontId="26" fillId="0" borderId="0" xfId="0" applyFont="1" applyBorder="1" applyAlignment="1">
      <alignment horizontal="left" vertical="center" wrapText="1"/>
    </xf>
    <xf numFmtId="0" fontId="26" fillId="0" borderId="40"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41" xfId="0" applyFont="1" applyBorder="1" applyAlignment="1">
      <alignment horizontal="lef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166598</xdr:rowOff>
    </xdr:to>
    <xdr:pic>
      <xdr:nvPicPr>
        <xdr:cNvPr id="2" name="Imagen 1" descr="Nuevo Logo SERVIU_Region_BioBio_pequeño">
          <a:extLst>
            <a:ext uri="{FF2B5EF4-FFF2-40B4-BE49-F238E27FC236}">
              <a16:creationId xmlns:a16="http://schemas.microsoft.com/office/drawing/2014/main" id="{8DE50A6C-76FB-4DD2-89C5-AB1E0C1B3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993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200">
              <a:latin typeface="+mn-lt"/>
            </a:rPr>
            <a:t>SERVICIO:			SERVIU Región del Biobío</a:t>
          </a:r>
        </a:p>
        <a:p>
          <a:endParaRPr lang="es-CL" sz="1200">
            <a:latin typeface="+mn-lt"/>
          </a:endParaRPr>
        </a:p>
        <a:p>
          <a:r>
            <a:rPr lang="es-CL" sz="1200">
              <a:latin typeface="+mn-lt"/>
            </a:rPr>
            <a:t>OBJETIVO</a:t>
          </a:r>
          <a:r>
            <a:rPr lang="es-CL" sz="1200" baseline="0">
              <a:latin typeface="+mn-lt"/>
            </a:rPr>
            <a:t>:			Objetivo 3: Calidad de Servicio</a:t>
          </a:r>
        </a:p>
        <a:p>
          <a:endParaRPr lang="es-CL" sz="1200" baseline="0">
            <a:latin typeface="+mn-lt"/>
          </a:endParaRPr>
        </a:p>
        <a:p>
          <a:r>
            <a:rPr lang="es-CL" sz="1200">
              <a:latin typeface="+mn-lt"/>
            </a:rPr>
            <a:t>FECHA REPORTE:		Dic-2022</a:t>
          </a:r>
          <a:r>
            <a:rPr lang="es-CL" sz="1200">
              <a:solidFill>
                <a:sysClr val="windowText" lastClr="000000"/>
              </a:solidFill>
              <a:latin typeface="+mn-lt"/>
            </a:rPr>
            <a:t>                </a:t>
          </a:r>
        </a:p>
        <a:p>
          <a:endParaRPr lang="es-CL" sz="1200">
            <a:latin typeface="+mn-lt"/>
          </a:endParaRPr>
        </a:p>
        <a:p>
          <a:r>
            <a:rPr lang="es-CL" sz="1200">
              <a:latin typeface="+mn-lt"/>
            </a:rPr>
            <a:t>RESPONSABLE </a:t>
          </a:r>
          <a:r>
            <a:rPr lang="es-CL" sz="1200" baseline="0">
              <a:latin typeface="+mn-lt"/>
            </a:rPr>
            <a:t>ENVÍO INFORMACIÓN: 	CLAUDIA FUENTES VILLAGRA</a:t>
          </a:r>
        </a:p>
        <a:p>
          <a:endParaRPr lang="es-CL" sz="1200" baseline="0">
            <a:latin typeface="+mn-lt"/>
          </a:endParaRPr>
        </a:p>
      </xdr:txBody>
    </xdr:sp>
    <xdr:clientData/>
  </xdr:twoCellAnchor>
  <xdr:twoCellAnchor>
    <xdr:from>
      <xdr:col>1</xdr:col>
      <xdr:colOff>111672</xdr:colOff>
      <xdr:row>1</xdr:row>
      <xdr:rowOff>1064871</xdr:rowOff>
    </xdr:from>
    <xdr:to>
      <xdr:col>3</xdr:col>
      <xdr:colOff>2352675</xdr:colOff>
      <xdr:row>1</xdr:row>
      <xdr:rowOff>1087206</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04615" y="1257782"/>
          <a:ext cx="7763092"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1420431</xdr:rowOff>
    </xdr:from>
    <xdr:to>
      <xdr:col>3</xdr:col>
      <xdr:colOff>2352675</xdr:colOff>
      <xdr:row>1</xdr:row>
      <xdr:rowOff>1443094</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17753" y="1613342"/>
          <a:ext cx="7749954"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279920</xdr:colOff>
      <xdr:row>1</xdr:row>
      <xdr:rowOff>2134083</xdr:rowOff>
    </xdr:from>
    <xdr:to>
      <xdr:col>3</xdr:col>
      <xdr:colOff>2459620</xdr:colOff>
      <xdr:row>1</xdr:row>
      <xdr:rowOff>2137026</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79920" y="2326994"/>
          <a:ext cx="9594732" cy="2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148924</xdr:colOff>
      <xdr:row>1</xdr:row>
      <xdr:rowOff>1796971</xdr:rowOff>
    </xdr:from>
    <xdr:to>
      <xdr:col>3</xdr:col>
      <xdr:colOff>2376789</xdr:colOff>
      <xdr:row>1</xdr:row>
      <xdr:rowOff>1808794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41867" y="1989882"/>
          <a:ext cx="7749954"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6"/>
  <sheetViews>
    <sheetView tabSelected="1" zoomScaleNormal="100" workbookViewId="0">
      <selection activeCell="B19" sqref="B19"/>
    </sheetView>
  </sheetViews>
  <sheetFormatPr baseColWidth="10" defaultColWidth="11.44140625" defaultRowHeight="14.4" x14ac:dyDescent="0.3"/>
  <cols>
    <col min="1" max="1" width="25.109375" style="90" bestFit="1" customWidth="1"/>
    <col min="2" max="2" width="83.44140625" style="91" customWidth="1"/>
    <col min="3" max="3" width="16.33203125" style="91" customWidth="1"/>
    <col min="4" max="4" width="12.88671875" style="92" customWidth="1"/>
    <col min="5" max="5" width="24.33203125" style="93" customWidth="1"/>
    <col min="6" max="6" width="14.33203125" style="89" customWidth="1"/>
    <col min="7" max="8" width="14.33203125" style="85" customWidth="1"/>
    <col min="9" max="16384" width="11.44140625" style="78"/>
  </cols>
  <sheetData>
    <row r="1" spans="1:9" s="21" customFormat="1" ht="16.5" customHeight="1" x14ac:dyDescent="0.3">
      <c r="A1" s="74"/>
      <c r="B1" s="23"/>
      <c r="C1" s="75"/>
      <c r="D1" s="45"/>
      <c r="E1" s="23"/>
      <c r="F1" s="23"/>
    </row>
    <row r="2" spans="1:9" s="21" customFormat="1" ht="19.5" customHeight="1" x14ac:dyDescent="0.3">
      <c r="A2" s="74"/>
      <c r="B2" s="97" t="s">
        <v>75</v>
      </c>
      <c r="C2" s="97"/>
      <c r="D2" s="97"/>
      <c r="E2" s="97"/>
      <c r="F2" s="97"/>
    </row>
    <row r="3" spans="1:9" s="21" customFormat="1" ht="20.25" customHeight="1" x14ac:dyDescent="0.3">
      <c r="A3" s="74"/>
      <c r="B3" s="97"/>
      <c r="C3" s="97"/>
      <c r="D3" s="97"/>
      <c r="E3" s="97"/>
      <c r="F3" s="97"/>
      <c r="G3" s="22"/>
      <c r="H3" s="22"/>
      <c r="I3" s="22"/>
    </row>
    <row r="4" spans="1:9" s="21" customFormat="1" ht="19.5" customHeight="1" x14ac:dyDescent="0.3">
      <c r="A4" s="74"/>
      <c r="B4" s="97"/>
      <c r="C4" s="97"/>
      <c r="D4" s="97"/>
      <c r="E4" s="97"/>
      <c r="F4" s="97"/>
      <c r="G4" s="22"/>
      <c r="H4" s="22"/>
      <c r="I4" s="22"/>
    </row>
    <row r="5" spans="1:9" ht="22.5" customHeight="1" x14ac:dyDescent="0.3">
      <c r="A5" s="74"/>
      <c r="B5" s="74"/>
      <c r="C5" s="76"/>
      <c r="D5" s="77"/>
      <c r="E5" s="76"/>
      <c r="F5" s="76"/>
      <c r="G5" s="78"/>
      <c r="H5" s="78"/>
    </row>
    <row r="6" spans="1:9" ht="21" customHeight="1" x14ac:dyDescent="0.3">
      <c r="A6" s="98" t="s">
        <v>76</v>
      </c>
      <c r="B6" s="99"/>
      <c r="C6" s="99"/>
      <c r="D6" s="99"/>
      <c r="E6" s="99"/>
      <c r="F6" s="99"/>
      <c r="G6" s="78"/>
      <c r="H6" s="78"/>
    </row>
    <row r="7" spans="1:9" ht="24" customHeight="1" thickBot="1" x14ac:dyDescent="0.35">
      <c r="A7" s="78"/>
      <c r="B7" s="78"/>
      <c r="C7" s="79"/>
      <c r="D7" s="80"/>
      <c r="E7" s="79"/>
      <c r="F7" s="79"/>
      <c r="G7" s="78"/>
      <c r="H7" s="78"/>
    </row>
    <row r="8" spans="1:9" ht="41.25" customHeight="1" thickBot="1" x14ac:dyDescent="0.35">
      <c r="A8" s="24" t="s">
        <v>36</v>
      </c>
      <c r="B8" s="25" t="s">
        <v>37</v>
      </c>
      <c r="C8" s="25" t="s">
        <v>38</v>
      </c>
      <c r="D8" s="25" t="s">
        <v>39</v>
      </c>
      <c r="E8" s="25" t="s">
        <v>36</v>
      </c>
      <c r="F8" s="26" t="s">
        <v>40</v>
      </c>
      <c r="G8" s="78"/>
      <c r="H8" s="78"/>
    </row>
    <row r="9" spans="1:9" x14ac:dyDescent="0.3">
      <c r="A9" s="81" t="s">
        <v>250</v>
      </c>
      <c r="B9" s="81" t="s">
        <v>48</v>
      </c>
      <c r="C9" s="82">
        <v>44921</v>
      </c>
      <c r="D9" s="83">
        <v>44925</v>
      </c>
      <c r="E9" s="84" t="s">
        <v>250</v>
      </c>
      <c r="F9" s="81" t="s">
        <v>44</v>
      </c>
      <c r="G9" s="78"/>
      <c r="H9" s="78"/>
    </row>
    <row r="10" spans="1:9" x14ac:dyDescent="0.3">
      <c r="A10" s="81" t="s">
        <v>251</v>
      </c>
      <c r="B10" s="81" t="s">
        <v>112</v>
      </c>
      <c r="C10" s="82">
        <v>44916</v>
      </c>
      <c r="D10" s="83">
        <v>44925</v>
      </c>
      <c r="E10" s="84" t="s">
        <v>251</v>
      </c>
      <c r="F10" s="81" t="s">
        <v>44</v>
      </c>
      <c r="G10" s="78"/>
      <c r="H10" s="78"/>
    </row>
    <row r="11" spans="1:9" x14ac:dyDescent="0.3">
      <c r="A11" s="81" t="s">
        <v>252</v>
      </c>
      <c r="B11" s="81" t="s">
        <v>58</v>
      </c>
      <c r="C11" s="82">
        <v>44916</v>
      </c>
      <c r="D11" s="83">
        <v>44923</v>
      </c>
      <c r="E11" s="84" t="s">
        <v>252</v>
      </c>
      <c r="F11" s="81" t="s">
        <v>44</v>
      </c>
      <c r="G11" s="78"/>
      <c r="H11" s="78"/>
    </row>
    <row r="12" spans="1:9" x14ac:dyDescent="0.3">
      <c r="A12" s="81" t="s">
        <v>253</v>
      </c>
      <c r="B12" s="81" t="s">
        <v>265</v>
      </c>
      <c r="C12" s="82">
        <v>44914</v>
      </c>
      <c r="D12" s="83">
        <v>44923</v>
      </c>
      <c r="E12" s="84" t="s">
        <v>253</v>
      </c>
      <c r="F12" s="81" t="s">
        <v>44</v>
      </c>
      <c r="G12" s="78"/>
      <c r="H12" s="78"/>
    </row>
    <row r="13" spans="1:9" x14ac:dyDescent="0.3">
      <c r="A13" s="94" t="s">
        <v>254</v>
      </c>
      <c r="B13" s="81" t="s">
        <v>58</v>
      </c>
      <c r="C13" s="82">
        <v>44910</v>
      </c>
      <c r="D13" s="83">
        <v>44922</v>
      </c>
      <c r="E13" s="84" t="s">
        <v>254</v>
      </c>
      <c r="F13" s="81" t="s">
        <v>44</v>
      </c>
      <c r="G13" s="78"/>
      <c r="H13" s="78"/>
    </row>
    <row r="14" spans="1:9" x14ac:dyDescent="0.3">
      <c r="A14" s="94" t="s">
        <v>255</v>
      </c>
      <c r="B14" s="81" t="s">
        <v>58</v>
      </c>
      <c r="C14" s="82">
        <v>44910</v>
      </c>
      <c r="D14" s="83">
        <v>44923</v>
      </c>
      <c r="E14" s="84" t="s">
        <v>255</v>
      </c>
      <c r="F14" s="81" t="s">
        <v>44</v>
      </c>
      <c r="G14" s="78"/>
      <c r="H14" s="78"/>
    </row>
    <row r="15" spans="1:9" x14ac:dyDescent="0.3">
      <c r="A15" s="94" t="s">
        <v>256</v>
      </c>
      <c r="B15" s="81" t="s">
        <v>58</v>
      </c>
      <c r="C15" s="82">
        <v>44910</v>
      </c>
      <c r="D15" s="83">
        <v>44925</v>
      </c>
      <c r="E15" s="84" t="s">
        <v>256</v>
      </c>
      <c r="F15" s="81" t="s">
        <v>44</v>
      </c>
      <c r="G15" s="78"/>
      <c r="H15" s="78"/>
    </row>
    <row r="16" spans="1:9" x14ac:dyDescent="0.3">
      <c r="A16" s="95" t="s">
        <v>269</v>
      </c>
      <c r="B16" s="81" t="s">
        <v>64</v>
      </c>
      <c r="C16" s="82">
        <v>44909</v>
      </c>
      <c r="D16" s="83"/>
      <c r="E16" s="84"/>
      <c r="F16" s="81" t="s">
        <v>42</v>
      </c>
      <c r="G16" s="78"/>
      <c r="H16" s="78"/>
    </row>
    <row r="17" spans="1:8" x14ac:dyDescent="0.3">
      <c r="A17" s="95" t="s">
        <v>257</v>
      </c>
      <c r="B17" s="81" t="s">
        <v>235</v>
      </c>
      <c r="C17" s="82">
        <v>44908</v>
      </c>
      <c r="D17" s="83">
        <v>44925</v>
      </c>
      <c r="E17" s="84" t="s">
        <v>257</v>
      </c>
      <c r="F17" s="81" t="s">
        <v>44</v>
      </c>
      <c r="G17" s="78"/>
      <c r="H17" s="78"/>
    </row>
    <row r="18" spans="1:8" x14ac:dyDescent="0.3">
      <c r="A18" s="95" t="s">
        <v>258</v>
      </c>
      <c r="B18" s="81" t="s">
        <v>51</v>
      </c>
      <c r="C18" s="82">
        <v>44907</v>
      </c>
      <c r="D18" s="83">
        <v>44918</v>
      </c>
      <c r="E18" s="84" t="s">
        <v>258</v>
      </c>
      <c r="F18" s="81" t="s">
        <v>44</v>
      </c>
      <c r="G18" s="78"/>
      <c r="H18" s="78"/>
    </row>
    <row r="19" spans="1:8" x14ac:dyDescent="0.3">
      <c r="A19" s="95" t="s">
        <v>259</v>
      </c>
      <c r="B19" s="81" t="s">
        <v>43</v>
      </c>
      <c r="C19" s="82">
        <v>44904</v>
      </c>
      <c r="D19" s="83">
        <v>44925</v>
      </c>
      <c r="E19" s="84" t="s">
        <v>259</v>
      </c>
      <c r="F19" s="81" t="s">
        <v>44</v>
      </c>
      <c r="G19" s="78"/>
      <c r="H19" s="78"/>
    </row>
    <row r="20" spans="1:8" x14ac:dyDescent="0.3">
      <c r="A20" s="95" t="s">
        <v>260</v>
      </c>
      <c r="B20" s="81" t="s">
        <v>65</v>
      </c>
      <c r="C20" s="82">
        <v>44902</v>
      </c>
      <c r="D20" s="83">
        <v>44914</v>
      </c>
      <c r="E20" s="84" t="s">
        <v>260</v>
      </c>
      <c r="F20" s="81" t="s">
        <v>44</v>
      </c>
      <c r="G20" s="78"/>
      <c r="H20" s="78"/>
    </row>
    <row r="21" spans="1:8" x14ac:dyDescent="0.3">
      <c r="A21" s="95" t="s">
        <v>261</v>
      </c>
      <c r="B21" s="81" t="s">
        <v>43</v>
      </c>
      <c r="C21" s="82">
        <v>44902</v>
      </c>
      <c r="D21" s="83">
        <v>44923</v>
      </c>
      <c r="E21" s="84" t="s">
        <v>261</v>
      </c>
      <c r="F21" s="81" t="s">
        <v>44</v>
      </c>
      <c r="G21" s="78"/>
      <c r="H21" s="78"/>
    </row>
    <row r="22" spans="1:8" x14ac:dyDescent="0.3">
      <c r="A22" s="95" t="s">
        <v>262</v>
      </c>
      <c r="B22" s="81" t="s">
        <v>43</v>
      </c>
      <c r="C22" s="82">
        <v>44902</v>
      </c>
      <c r="D22" s="83">
        <v>44902</v>
      </c>
      <c r="E22" s="84" t="s">
        <v>262</v>
      </c>
      <c r="F22" s="81" t="s">
        <v>44</v>
      </c>
      <c r="G22" s="78"/>
      <c r="H22" s="78"/>
    </row>
    <row r="23" spans="1:8" x14ac:dyDescent="0.3">
      <c r="A23" s="95" t="s">
        <v>263</v>
      </c>
      <c r="B23" s="81" t="s">
        <v>51</v>
      </c>
      <c r="C23" s="82">
        <v>44901</v>
      </c>
      <c r="D23" s="83">
        <v>44914</v>
      </c>
      <c r="E23" s="84" t="s">
        <v>263</v>
      </c>
      <c r="F23" s="81" t="s">
        <v>44</v>
      </c>
      <c r="G23" s="78"/>
      <c r="H23" s="78"/>
    </row>
    <row r="24" spans="1:8" x14ac:dyDescent="0.3">
      <c r="A24" s="95" t="s">
        <v>264</v>
      </c>
      <c r="B24" s="81" t="s">
        <v>266</v>
      </c>
      <c r="C24" s="82">
        <v>44896</v>
      </c>
      <c r="D24" s="83">
        <v>44923</v>
      </c>
      <c r="E24" s="84" t="s">
        <v>264</v>
      </c>
      <c r="F24" s="81" t="s">
        <v>44</v>
      </c>
      <c r="G24" s="78"/>
      <c r="H24" s="78"/>
    </row>
    <row r="25" spans="1:8" x14ac:dyDescent="0.3">
      <c r="A25" s="95" t="s">
        <v>270</v>
      </c>
      <c r="B25" s="81" t="s">
        <v>51</v>
      </c>
      <c r="C25" s="82">
        <v>44894</v>
      </c>
      <c r="D25" s="83">
        <v>44917</v>
      </c>
      <c r="E25" s="84" t="s">
        <v>270</v>
      </c>
      <c r="F25" s="81" t="s">
        <v>44</v>
      </c>
      <c r="G25" s="78"/>
      <c r="H25" s="78"/>
    </row>
    <row r="26" spans="1:8" x14ac:dyDescent="0.3">
      <c r="A26" s="95" t="s">
        <v>240</v>
      </c>
      <c r="B26" s="81" t="s">
        <v>46</v>
      </c>
      <c r="C26" s="82">
        <v>44894</v>
      </c>
      <c r="D26" s="83">
        <v>44917</v>
      </c>
      <c r="E26" s="84" t="s">
        <v>240</v>
      </c>
      <c r="F26" s="81" t="s">
        <v>44</v>
      </c>
      <c r="G26" s="78"/>
      <c r="H26" s="78"/>
    </row>
    <row r="27" spans="1:8" x14ac:dyDescent="0.3">
      <c r="A27" s="95" t="s">
        <v>241</v>
      </c>
      <c r="B27" s="81" t="s">
        <v>43</v>
      </c>
      <c r="C27" s="82">
        <v>44894</v>
      </c>
      <c r="D27" s="83">
        <v>44917</v>
      </c>
      <c r="E27" s="84" t="s">
        <v>241</v>
      </c>
      <c r="F27" s="81" t="s">
        <v>44</v>
      </c>
      <c r="G27" s="78"/>
      <c r="H27" s="78"/>
    </row>
    <row r="28" spans="1:8" x14ac:dyDescent="0.3">
      <c r="A28" s="95" t="s">
        <v>242</v>
      </c>
      <c r="B28" s="81" t="s">
        <v>58</v>
      </c>
      <c r="C28" s="82">
        <v>44894</v>
      </c>
      <c r="D28" s="83">
        <v>44894</v>
      </c>
      <c r="E28" s="84" t="s">
        <v>242</v>
      </c>
      <c r="F28" s="81" t="s">
        <v>44</v>
      </c>
      <c r="G28" s="78"/>
      <c r="H28" s="78"/>
    </row>
    <row r="29" spans="1:8" x14ac:dyDescent="0.3">
      <c r="A29" s="95" t="s">
        <v>243</v>
      </c>
      <c r="B29" s="81" t="s">
        <v>249</v>
      </c>
      <c r="C29" s="82">
        <v>44887</v>
      </c>
      <c r="D29" s="83">
        <v>44887</v>
      </c>
      <c r="E29" s="84" t="s">
        <v>243</v>
      </c>
      <c r="F29" s="81" t="s">
        <v>44</v>
      </c>
      <c r="G29" s="78"/>
      <c r="H29" s="78"/>
    </row>
    <row r="30" spans="1:8" x14ac:dyDescent="0.3">
      <c r="A30" s="95" t="s">
        <v>244</v>
      </c>
      <c r="B30" s="81" t="s">
        <v>48</v>
      </c>
      <c r="C30" s="82">
        <v>44887</v>
      </c>
      <c r="D30" s="83">
        <v>44917</v>
      </c>
      <c r="E30" s="84" t="s">
        <v>244</v>
      </c>
      <c r="F30" s="81" t="s">
        <v>44</v>
      </c>
      <c r="G30" s="78"/>
      <c r="H30" s="78"/>
    </row>
    <row r="31" spans="1:8" x14ac:dyDescent="0.3">
      <c r="A31" s="95" t="s">
        <v>245</v>
      </c>
      <c r="B31" s="81" t="s">
        <v>51</v>
      </c>
      <c r="C31" s="82">
        <v>44883</v>
      </c>
      <c r="D31" s="83">
        <v>44914</v>
      </c>
      <c r="E31" s="84" t="s">
        <v>245</v>
      </c>
      <c r="F31" s="81" t="s">
        <v>44</v>
      </c>
      <c r="G31" s="78"/>
      <c r="H31" s="78"/>
    </row>
    <row r="32" spans="1:8" x14ac:dyDescent="0.3">
      <c r="A32" s="95" t="s">
        <v>246</v>
      </c>
      <c r="B32" s="81" t="s">
        <v>61</v>
      </c>
      <c r="C32" s="82">
        <v>44880</v>
      </c>
      <c r="D32" s="83">
        <v>44894</v>
      </c>
      <c r="E32" s="84" t="s">
        <v>246</v>
      </c>
      <c r="F32" s="81" t="s">
        <v>44</v>
      </c>
      <c r="G32" s="78"/>
      <c r="H32" s="78"/>
    </row>
    <row r="33" spans="1:8" x14ac:dyDescent="0.3">
      <c r="A33" s="95" t="s">
        <v>247</v>
      </c>
      <c r="B33" s="81" t="s">
        <v>51</v>
      </c>
      <c r="C33" s="82">
        <v>44872</v>
      </c>
      <c r="D33" s="83">
        <v>44893</v>
      </c>
      <c r="E33" s="84" t="s">
        <v>247</v>
      </c>
      <c r="F33" s="81" t="s">
        <v>44</v>
      </c>
      <c r="G33" s="78"/>
      <c r="H33" s="78"/>
    </row>
    <row r="34" spans="1:8" x14ac:dyDescent="0.3">
      <c r="A34" s="95" t="s">
        <v>271</v>
      </c>
      <c r="B34" s="81" t="s">
        <v>48</v>
      </c>
      <c r="C34" s="82">
        <v>44873</v>
      </c>
      <c r="D34" s="83">
        <v>44879</v>
      </c>
      <c r="E34" s="84" t="s">
        <v>271</v>
      </c>
      <c r="F34" s="81" t="s">
        <v>44</v>
      </c>
      <c r="G34" s="78"/>
      <c r="H34" s="78"/>
    </row>
    <row r="35" spans="1:8" x14ac:dyDescent="0.3">
      <c r="A35" s="94" t="s">
        <v>219</v>
      </c>
      <c r="B35" s="81" t="s">
        <v>51</v>
      </c>
      <c r="C35" s="82">
        <v>44848</v>
      </c>
      <c r="D35" s="83">
        <v>44889</v>
      </c>
      <c r="E35" s="84" t="s">
        <v>219</v>
      </c>
      <c r="F35" s="81" t="s">
        <v>44</v>
      </c>
      <c r="G35" s="78"/>
      <c r="H35" s="78"/>
    </row>
    <row r="36" spans="1:8" x14ac:dyDescent="0.3">
      <c r="A36" s="94" t="s">
        <v>248</v>
      </c>
      <c r="B36" s="81" t="s">
        <v>51</v>
      </c>
      <c r="C36" s="82">
        <v>44869</v>
      </c>
      <c r="D36" s="83">
        <v>44887</v>
      </c>
      <c r="E36" s="84" t="s">
        <v>248</v>
      </c>
      <c r="F36" s="81" t="s">
        <v>44</v>
      </c>
      <c r="G36" s="78"/>
      <c r="H36" s="78"/>
    </row>
    <row r="37" spans="1:8" x14ac:dyDescent="0.3">
      <c r="A37" s="94" t="s">
        <v>220</v>
      </c>
      <c r="B37" s="81" t="s">
        <v>51</v>
      </c>
      <c r="C37" s="82">
        <v>44862</v>
      </c>
      <c r="D37" s="83">
        <v>44876</v>
      </c>
      <c r="E37" s="84" t="s">
        <v>220</v>
      </c>
      <c r="F37" s="81" t="s">
        <v>44</v>
      </c>
      <c r="G37" s="28"/>
      <c r="H37" s="28"/>
    </row>
    <row r="38" spans="1:8" x14ac:dyDescent="0.3">
      <c r="A38" s="81" t="s">
        <v>236</v>
      </c>
      <c r="B38" s="81" t="s">
        <v>47</v>
      </c>
      <c r="C38" s="82">
        <v>44858</v>
      </c>
      <c r="D38" s="83">
        <v>44874</v>
      </c>
      <c r="E38" s="84" t="s">
        <v>236</v>
      </c>
      <c r="F38" s="81" t="s">
        <v>44</v>
      </c>
      <c r="G38" s="28"/>
      <c r="H38" s="28"/>
    </row>
    <row r="39" spans="1:8" x14ac:dyDescent="0.3">
      <c r="A39" s="81" t="s">
        <v>221</v>
      </c>
      <c r="B39" s="81" t="s">
        <v>51</v>
      </c>
      <c r="C39" s="82">
        <v>44855</v>
      </c>
      <c r="D39" s="83">
        <v>44876</v>
      </c>
      <c r="E39" s="84" t="s">
        <v>221</v>
      </c>
      <c r="F39" s="81" t="s">
        <v>44</v>
      </c>
      <c r="G39" s="28"/>
      <c r="H39" s="28"/>
    </row>
    <row r="40" spans="1:8" x14ac:dyDescent="0.3">
      <c r="A40" s="81" t="s">
        <v>222</v>
      </c>
      <c r="B40" s="81" t="s">
        <v>51</v>
      </c>
      <c r="C40" s="82">
        <v>44855</v>
      </c>
      <c r="D40" s="83">
        <v>44879</v>
      </c>
      <c r="E40" s="84" t="s">
        <v>222</v>
      </c>
      <c r="F40" s="81" t="s">
        <v>44</v>
      </c>
      <c r="G40" s="28"/>
      <c r="H40" s="28"/>
    </row>
    <row r="41" spans="1:8" x14ac:dyDescent="0.3">
      <c r="A41" s="81" t="s">
        <v>223</v>
      </c>
      <c r="B41" s="81" t="s">
        <v>51</v>
      </c>
      <c r="C41" s="82">
        <v>44854</v>
      </c>
      <c r="D41" s="83">
        <v>44873</v>
      </c>
      <c r="E41" s="84" t="s">
        <v>223</v>
      </c>
      <c r="F41" s="81" t="s">
        <v>44</v>
      </c>
      <c r="G41" s="28"/>
      <c r="H41" s="28"/>
    </row>
    <row r="42" spans="1:8" x14ac:dyDescent="0.3">
      <c r="A42" s="81" t="s">
        <v>224</v>
      </c>
      <c r="B42" s="81" t="s">
        <v>43</v>
      </c>
      <c r="C42" s="82">
        <v>44851</v>
      </c>
      <c r="D42" s="83">
        <v>44879</v>
      </c>
      <c r="E42" s="84" t="s">
        <v>224</v>
      </c>
      <c r="F42" s="81" t="s">
        <v>44</v>
      </c>
      <c r="G42" s="28"/>
      <c r="H42" s="28"/>
    </row>
    <row r="43" spans="1:8" x14ac:dyDescent="0.3">
      <c r="A43" s="81" t="s">
        <v>225</v>
      </c>
      <c r="B43" s="81" t="s">
        <v>235</v>
      </c>
      <c r="C43" s="82">
        <v>44848</v>
      </c>
      <c r="D43" s="83">
        <v>44879</v>
      </c>
      <c r="E43" s="84" t="s">
        <v>225</v>
      </c>
      <c r="F43" s="81" t="s">
        <v>44</v>
      </c>
      <c r="G43" s="28"/>
      <c r="H43" s="28"/>
    </row>
    <row r="44" spans="1:8" x14ac:dyDescent="0.3">
      <c r="A44" s="81" t="s">
        <v>226</v>
      </c>
      <c r="B44" s="81" t="s">
        <v>51</v>
      </c>
      <c r="C44" s="82">
        <v>44848</v>
      </c>
      <c r="D44" s="83">
        <v>44873</v>
      </c>
      <c r="E44" s="84" t="s">
        <v>226</v>
      </c>
      <c r="F44" s="81" t="s">
        <v>44</v>
      </c>
      <c r="G44" s="28"/>
      <c r="H44" s="28"/>
    </row>
    <row r="45" spans="1:8" x14ac:dyDescent="0.3">
      <c r="A45" s="81" t="s">
        <v>227</v>
      </c>
      <c r="B45" s="81" t="s">
        <v>51</v>
      </c>
      <c r="C45" s="82">
        <v>44847</v>
      </c>
      <c r="D45" s="83">
        <v>44873</v>
      </c>
      <c r="E45" s="84" t="s">
        <v>227</v>
      </c>
      <c r="F45" s="81" t="s">
        <v>44</v>
      </c>
      <c r="G45" s="28"/>
      <c r="H45" s="28"/>
    </row>
    <row r="46" spans="1:8" x14ac:dyDescent="0.3">
      <c r="A46" s="81" t="s">
        <v>228</v>
      </c>
      <c r="B46" s="81" t="s">
        <v>47</v>
      </c>
      <c r="C46" s="82">
        <v>44846</v>
      </c>
      <c r="D46" s="83">
        <v>44869</v>
      </c>
      <c r="E46" s="84" t="s">
        <v>228</v>
      </c>
      <c r="F46" s="81" t="s">
        <v>44</v>
      </c>
      <c r="G46" s="28"/>
      <c r="H46" s="28"/>
    </row>
    <row r="47" spans="1:8" x14ac:dyDescent="0.3">
      <c r="A47" s="81" t="s">
        <v>229</v>
      </c>
      <c r="B47" s="81" t="s">
        <v>51</v>
      </c>
      <c r="C47" s="82">
        <v>44841</v>
      </c>
      <c r="D47" s="83">
        <v>44873</v>
      </c>
      <c r="E47" s="84" t="s">
        <v>229</v>
      </c>
      <c r="F47" s="81" t="s">
        <v>44</v>
      </c>
      <c r="G47" s="28"/>
      <c r="H47" s="28"/>
    </row>
    <row r="48" spans="1:8" x14ac:dyDescent="0.3">
      <c r="A48" s="81" t="s">
        <v>230</v>
      </c>
      <c r="B48" s="81" t="s">
        <v>51</v>
      </c>
      <c r="C48" s="82">
        <v>44841</v>
      </c>
      <c r="D48" s="83">
        <v>44874</v>
      </c>
      <c r="E48" s="84" t="s">
        <v>230</v>
      </c>
      <c r="F48" s="81" t="s">
        <v>44</v>
      </c>
      <c r="G48" s="28"/>
      <c r="H48" s="28"/>
    </row>
    <row r="49" spans="1:8" x14ac:dyDescent="0.3">
      <c r="A49" s="81" t="s">
        <v>231</v>
      </c>
      <c r="B49" s="81" t="s">
        <v>51</v>
      </c>
      <c r="C49" s="82">
        <v>44841</v>
      </c>
      <c r="D49" s="83">
        <v>44874</v>
      </c>
      <c r="E49" s="84" t="s">
        <v>231</v>
      </c>
      <c r="F49" s="81" t="s">
        <v>44</v>
      </c>
      <c r="G49" s="28"/>
      <c r="H49" s="28"/>
    </row>
    <row r="50" spans="1:8" x14ac:dyDescent="0.3">
      <c r="A50" s="81" t="s">
        <v>232</v>
      </c>
      <c r="B50" s="81" t="s">
        <v>51</v>
      </c>
      <c r="C50" s="82">
        <v>44839</v>
      </c>
      <c r="D50" s="83">
        <v>44869</v>
      </c>
      <c r="E50" s="84" t="s">
        <v>232</v>
      </c>
      <c r="F50" s="81" t="s">
        <v>44</v>
      </c>
      <c r="G50" s="28"/>
      <c r="H50" s="28"/>
    </row>
    <row r="51" spans="1:8" x14ac:dyDescent="0.3">
      <c r="A51" s="81" t="s">
        <v>233</v>
      </c>
      <c r="B51" s="81" t="s">
        <v>47</v>
      </c>
      <c r="C51" s="82">
        <v>44838</v>
      </c>
      <c r="D51" s="83">
        <v>44873</v>
      </c>
      <c r="E51" s="84" t="s">
        <v>233</v>
      </c>
      <c r="F51" s="81" t="s">
        <v>44</v>
      </c>
      <c r="G51" s="28"/>
      <c r="H51" s="28"/>
    </row>
    <row r="52" spans="1:8" x14ac:dyDescent="0.3">
      <c r="A52" s="81" t="s">
        <v>234</v>
      </c>
      <c r="B52" s="81" t="s">
        <v>51</v>
      </c>
      <c r="C52" s="82">
        <v>44838</v>
      </c>
      <c r="D52" s="83">
        <v>44881</v>
      </c>
      <c r="E52" s="84" t="s">
        <v>234</v>
      </c>
      <c r="F52" s="81" t="s">
        <v>44</v>
      </c>
      <c r="G52" s="28"/>
      <c r="H52" s="28"/>
    </row>
    <row r="53" spans="1:8" x14ac:dyDescent="0.3">
      <c r="A53" s="81" t="s">
        <v>215</v>
      </c>
      <c r="B53" s="81" t="s">
        <v>62</v>
      </c>
      <c r="C53" s="82">
        <v>44825</v>
      </c>
      <c r="D53" s="83">
        <v>44873</v>
      </c>
      <c r="E53" s="84" t="s">
        <v>215</v>
      </c>
      <c r="F53" s="81" t="s">
        <v>44</v>
      </c>
      <c r="G53" s="17"/>
      <c r="H53" s="17"/>
    </row>
    <row r="54" spans="1:8" x14ac:dyDescent="0.3">
      <c r="A54" s="81" t="s">
        <v>216</v>
      </c>
      <c r="B54" s="81" t="s">
        <v>58</v>
      </c>
      <c r="C54" s="82">
        <v>44811</v>
      </c>
      <c r="D54" s="83">
        <v>44837</v>
      </c>
      <c r="E54" s="84" t="s">
        <v>216</v>
      </c>
      <c r="F54" s="81" t="s">
        <v>44</v>
      </c>
      <c r="G54" s="17"/>
      <c r="H54" s="17"/>
    </row>
    <row r="55" spans="1:8" x14ac:dyDescent="0.3">
      <c r="A55" s="81" t="s">
        <v>217</v>
      </c>
      <c r="B55" s="81" t="s">
        <v>65</v>
      </c>
      <c r="C55" s="82">
        <v>44811</v>
      </c>
      <c r="D55" s="83">
        <v>44837</v>
      </c>
      <c r="E55" s="84" t="s">
        <v>217</v>
      </c>
      <c r="F55" s="81" t="s">
        <v>44</v>
      </c>
      <c r="G55" s="17"/>
      <c r="H55" s="17"/>
    </row>
    <row r="56" spans="1:8" x14ac:dyDescent="0.3">
      <c r="A56" s="81" t="s">
        <v>218</v>
      </c>
      <c r="B56" s="81" t="s">
        <v>51</v>
      </c>
      <c r="C56" s="82">
        <v>44805</v>
      </c>
      <c r="D56" s="83">
        <v>44879</v>
      </c>
      <c r="E56" s="84" t="s">
        <v>218</v>
      </c>
      <c r="F56" s="81" t="s">
        <v>44</v>
      </c>
    </row>
    <row r="57" spans="1:8" x14ac:dyDescent="0.3">
      <c r="A57" s="81" t="s">
        <v>183</v>
      </c>
      <c r="B57" s="81" t="s">
        <v>43</v>
      </c>
      <c r="C57" s="82">
        <v>44803</v>
      </c>
      <c r="D57" s="83">
        <v>44824</v>
      </c>
      <c r="E57" s="84" t="s">
        <v>183</v>
      </c>
      <c r="F57" s="81" t="s">
        <v>44</v>
      </c>
    </row>
    <row r="58" spans="1:8" x14ac:dyDescent="0.3">
      <c r="A58" s="81" t="s">
        <v>184</v>
      </c>
      <c r="B58" s="81" t="s">
        <v>51</v>
      </c>
      <c r="C58" s="82">
        <v>44803</v>
      </c>
      <c r="D58" s="83">
        <v>44810</v>
      </c>
      <c r="E58" s="84" t="s">
        <v>184</v>
      </c>
      <c r="F58" s="81" t="s">
        <v>44</v>
      </c>
    </row>
    <row r="59" spans="1:8" x14ac:dyDescent="0.3">
      <c r="A59" s="81" t="s">
        <v>185</v>
      </c>
      <c r="B59" s="81" t="s">
        <v>51</v>
      </c>
      <c r="C59" s="82">
        <v>44796</v>
      </c>
      <c r="D59" s="83">
        <v>44846</v>
      </c>
      <c r="E59" s="84" t="s">
        <v>185</v>
      </c>
      <c r="F59" s="81" t="s">
        <v>44</v>
      </c>
    </row>
    <row r="60" spans="1:8" x14ac:dyDescent="0.3">
      <c r="A60" s="81" t="s">
        <v>186</v>
      </c>
      <c r="B60" s="81" t="s">
        <v>43</v>
      </c>
      <c r="C60" s="82">
        <v>44792</v>
      </c>
      <c r="D60" s="83">
        <v>44804</v>
      </c>
      <c r="E60" s="84" t="s">
        <v>186</v>
      </c>
      <c r="F60" s="81" t="s">
        <v>44</v>
      </c>
    </row>
    <row r="61" spans="1:8" x14ac:dyDescent="0.3">
      <c r="A61" s="81" t="s">
        <v>187</v>
      </c>
      <c r="B61" s="81" t="s">
        <v>51</v>
      </c>
      <c r="C61" s="82">
        <v>44791</v>
      </c>
      <c r="D61" s="83">
        <v>44811</v>
      </c>
      <c r="E61" s="84" t="s">
        <v>187</v>
      </c>
      <c r="F61" s="81" t="s">
        <v>44</v>
      </c>
    </row>
    <row r="62" spans="1:8" x14ac:dyDescent="0.3">
      <c r="A62" s="81" t="s">
        <v>188</v>
      </c>
      <c r="B62" s="81" t="s">
        <v>51</v>
      </c>
      <c r="C62" s="82">
        <v>44790</v>
      </c>
      <c r="D62" s="83">
        <v>44816</v>
      </c>
      <c r="E62" s="84" t="s">
        <v>188</v>
      </c>
      <c r="F62" s="81" t="s">
        <v>44</v>
      </c>
    </row>
    <row r="63" spans="1:8" x14ac:dyDescent="0.3">
      <c r="A63" s="81" t="s">
        <v>189</v>
      </c>
      <c r="B63" s="81" t="s">
        <v>58</v>
      </c>
      <c r="C63" s="82">
        <v>44789</v>
      </c>
      <c r="D63" s="83">
        <v>44810</v>
      </c>
      <c r="E63" s="84" t="s">
        <v>189</v>
      </c>
      <c r="F63" s="81" t="s">
        <v>44</v>
      </c>
    </row>
    <row r="64" spans="1:8" x14ac:dyDescent="0.3">
      <c r="A64" s="81" t="s">
        <v>190</v>
      </c>
      <c r="B64" s="81" t="s">
        <v>60</v>
      </c>
      <c r="C64" s="82">
        <v>44786</v>
      </c>
      <c r="D64" s="83">
        <v>44900</v>
      </c>
      <c r="E64" s="84" t="s">
        <v>190</v>
      </c>
      <c r="F64" s="81" t="s">
        <v>44</v>
      </c>
    </row>
    <row r="65" spans="1:6" x14ac:dyDescent="0.3">
      <c r="A65" s="81" t="s">
        <v>191</v>
      </c>
      <c r="B65" s="81" t="s">
        <v>43</v>
      </c>
      <c r="C65" s="82">
        <v>44785</v>
      </c>
      <c r="D65" s="83">
        <v>44802</v>
      </c>
      <c r="E65" s="84" t="s">
        <v>191</v>
      </c>
      <c r="F65" s="81" t="s">
        <v>44</v>
      </c>
    </row>
    <row r="66" spans="1:6" x14ac:dyDescent="0.3">
      <c r="A66" s="81" t="s">
        <v>192</v>
      </c>
      <c r="B66" s="81" t="s">
        <v>51</v>
      </c>
      <c r="C66" s="82">
        <v>44784</v>
      </c>
      <c r="D66" s="83">
        <v>44799</v>
      </c>
      <c r="E66" s="84" t="s">
        <v>192</v>
      </c>
      <c r="F66" s="81" t="s">
        <v>44</v>
      </c>
    </row>
    <row r="67" spans="1:6" x14ac:dyDescent="0.3">
      <c r="A67" s="81" t="s">
        <v>193</v>
      </c>
      <c r="B67" s="81" t="s">
        <v>43</v>
      </c>
      <c r="C67" s="82">
        <v>44782</v>
      </c>
      <c r="D67" s="83">
        <v>44799</v>
      </c>
      <c r="E67" s="84" t="s">
        <v>193</v>
      </c>
      <c r="F67" s="81" t="s">
        <v>44</v>
      </c>
    </row>
    <row r="68" spans="1:6" x14ac:dyDescent="0.3">
      <c r="A68" s="81" t="s">
        <v>194</v>
      </c>
      <c r="B68" s="81" t="s">
        <v>61</v>
      </c>
      <c r="C68" s="82">
        <v>44782</v>
      </c>
      <c r="D68" s="83">
        <v>44797</v>
      </c>
      <c r="E68" s="84" t="s">
        <v>194</v>
      </c>
      <c r="F68" s="81" t="s">
        <v>44</v>
      </c>
    </row>
    <row r="69" spans="1:6" x14ac:dyDescent="0.3">
      <c r="A69" s="81" t="s">
        <v>195</v>
      </c>
      <c r="B69" s="81" t="s">
        <v>61</v>
      </c>
      <c r="C69" s="82">
        <v>44782</v>
      </c>
      <c r="D69" s="83">
        <v>44797</v>
      </c>
      <c r="E69" s="84" t="s">
        <v>195</v>
      </c>
      <c r="F69" s="81" t="s">
        <v>44</v>
      </c>
    </row>
    <row r="70" spans="1:6" x14ac:dyDescent="0.3">
      <c r="A70" s="81" t="s">
        <v>196</v>
      </c>
      <c r="B70" s="81" t="s">
        <v>51</v>
      </c>
      <c r="C70" s="82">
        <v>44782</v>
      </c>
      <c r="D70" s="83">
        <v>44803</v>
      </c>
      <c r="E70" s="84" t="s">
        <v>196</v>
      </c>
      <c r="F70" s="81" t="s">
        <v>44</v>
      </c>
    </row>
    <row r="71" spans="1:6" x14ac:dyDescent="0.3">
      <c r="A71" s="81" t="s">
        <v>197</v>
      </c>
      <c r="B71" s="81" t="s">
        <v>51</v>
      </c>
      <c r="C71" s="82">
        <v>44781</v>
      </c>
      <c r="D71" s="83">
        <v>44803</v>
      </c>
      <c r="E71" s="84" t="s">
        <v>197</v>
      </c>
      <c r="F71" s="81" t="s">
        <v>44</v>
      </c>
    </row>
    <row r="72" spans="1:6" x14ac:dyDescent="0.3">
      <c r="A72" s="81" t="s">
        <v>198</v>
      </c>
      <c r="B72" s="81" t="s">
        <v>51</v>
      </c>
      <c r="C72" s="82">
        <v>44781</v>
      </c>
      <c r="D72" s="83">
        <v>44803</v>
      </c>
      <c r="E72" s="84" t="s">
        <v>198</v>
      </c>
      <c r="F72" s="81" t="s">
        <v>44</v>
      </c>
    </row>
    <row r="73" spans="1:6" x14ac:dyDescent="0.3">
      <c r="A73" s="81" t="s">
        <v>199</v>
      </c>
      <c r="B73" s="81" t="s">
        <v>51</v>
      </c>
      <c r="C73" s="82">
        <v>44781</v>
      </c>
      <c r="D73" s="83">
        <v>44803</v>
      </c>
      <c r="E73" s="84" t="s">
        <v>199</v>
      </c>
      <c r="F73" s="81" t="s">
        <v>44</v>
      </c>
    </row>
    <row r="74" spans="1:6" x14ac:dyDescent="0.3">
      <c r="A74" s="81" t="s">
        <v>200</v>
      </c>
      <c r="B74" s="81" t="s">
        <v>51</v>
      </c>
      <c r="C74" s="82">
        <v>44781</v>
      </c>
      <c r="D74" s="83">
        <v>44803</v>
      </c>
      <c r="E74" s="84" t="s">
        <v>200</v>
      </c>
      <c r="F74" s="81" t="s">
        <v>44</v>
      </c>
    </row>
    <row r="75" spans="1:6" x14ac:dyDescent="0.3">
      <c r="A75" s="81" t="s">
        <v>201</v>
      </c>
      <c r="B75" s="81" t="s">
        <v>51</v>
      </c>
      <c r="C75" s="82">
        <v>44781</v>
      </c>
      <c r="D75" s="83">
        <v>44803</v>
      </c>
      <c r="E75" s="84" t="s">
        <v>201</v>
      </c>
      <c r="F75" s="81" t="s">
        <v>44</v>
      </c>
    </row>
    <row r="76" spans="1:6" x14ac:dyDescent="0.3">
      <c r="A76" s="81" t="s">
        <v>202</v>
      </c>
      <c r="B76" s="81" t="s">
        <v>51</v>
      </c>
      <c r="C76" s="82">
        <v>44781</v>
      </c>
      <c r="D76" s="83">
        <v>44803</v>
      </c>
      <c r="E76" s="84" t="s">
        <v>202</v>
      </c>
      <c r="F76" s="81" t="s">
        <v>44</v>
      </c>
    </row>
    <row r="77" spans="1:6" x14ac:dyDescent="0.3">
      <c r="A77" s="81" t="s">
        <v>203</v>
      </c>
      <c r="B77" s="81" t="s">
        <v>51</v>
      </c>
      <c r="C77" s="82">
        <v>44781</v>
      </c>
      <c r="D77" s="83">
        <v>44803</v>
      </c>
      <c r="E77" s="84" t="s">
        <v>203</v>
      </c>
      <c r="F77" s="81" t="s">
        <v>44</v>
      </c>
    </row>
    <row r="78" spans="1:6" x14ac:dyDescent="0.3">
      <c r="A78" s="81" t="s">
        <v>204</v>
      </c>
      <c r="B78" s="81" t="s">
        <v>51</v>
      </c>
      <c r="C78" s="82">
        <v>44781</v>
      </c>
      <c r="D78" s="83">
        <v>44803</v>
      </c>
      <c r="E78" s="84" t="s">
        <v>204</v>
      </c>
      <c r="F78" s="81" t="s">
        <v>44</v>
      </c>
    </row>
    <row r="79" spans="1:6" x14ac:dyDescent="0.3">
      <c r="A79" s="81" t="s">
        <v>205</v>
      </c>
      <c r="B79" s="81" t="s">
        <v>51</v>
      </c>
      <c r="C79" s="82">
        <v>44781</v>
      </c>
      <c r="D79" s="83">
        <v>44803</v>
      </c>
      <c r="E79" s="84" t="s">
        <v>205</v>
      </c>
      <c r="F79" s="81" t="s">
        <v>44</v>
      </c>
    </row>
    <row r="80" spans="1:6" x14ac:dyDescent="0.3">
      <c r="A80" s="81" t="s">
        <v>206</v>
      </c>
      <c r="B80" s="81" t="s">
        <v>51</v>
      </c>
      <c r="C80" s="82">
        <v>44781</v>
      </c>
      <c r="D80" s="83">
        <v>44803</v>
      </c>
      <c r="E80" s="84" t="s">
        <v>206</v>
      </c>
      <c r="F80" s="81" t="s">
        <v>44</v>
      </c>
    </row>
    <row r="81" spans="1:6" x14ac:dyDescent="0.3">
      <c r="A81" s="81" t="s">
        <v>207</v>
      </c>
      <c r="B81" s="81" t="s">
        <v>51</v>
      </c>
      <c r="C81" s="82">
        <v>44781</v>
      </c>
      <c r="D81" s="83">
        <v>44811</v>
      </c>
      <c r="E81" s="84" t="s">
        <v>207</v>
      </c>
      <c r="F81" s="81" t="s">
        <v>44</v>
      </c>
    </row>
    <row r="82" spans="1:6" x14ac:dyDescent="0.3">
      <c r="A82" s="81" t="s">
        <v>208</v>
      </c>
      <c r="B82" s="81" t="s">
        <v>51</v>
      </c>
      <c r="C82" s="82">
        <v>44781</v>
      </c>
      <c r="D82" s="83">
        <v>44798</v>
      </c>
      <c r="E82" s="84" t="s">
        <v>208</v>
      </c>
      <c r="F82" s="81" t="s">
        <v>44</v>
      </c>
    </row>
    <row r="83" spans="1:6" x14ac:dyDescent="0.3">
      <c r="A83" s="81" t="s">
        <v>209</v>
      </c>
      <c r="B83" s="81" t="s">
        <v>51</v>
      </c>
      <c r="C83" s="82">
        <v>44778</v>
      </c>
      <c r="D83" s="83">
        <v>44798</v>
      </c>
      <c r="E83" s="84" t="s">
        <v>209</v>
      </c>
      <c r="F83" s="81" t="s">
        <v>44</v>
      </c>
    </row>
    <row r="84" spans="1:6" x14ac:dyDescent="0.3">
      <c r="A84" s="81" t="s">
        <v>210</v>
      </c>
      <c r="B84" s="81" t="s">
        <v>51</v>
      </c>
      <c r="C84" s="82">
        <v>44778</v>
      </c>
      <c r="D84" s="83">
        <v>44804</v>
      </c>
      <c r="E84" s="84" t="s">
        <v>210</v>
      </c>
      <c r="F84" s="81" t="s">
        <v>44</v>
      </c>
    </row>
    <row r="85" spans="1:6" x14ac:dyDescent="0.3">
      <c r="A85" s="81" t="s">
        <v>211</v>
      </c>
      <c r="B85" s="81" t="s">
        <v>51</v>
      </c>
      <c r="C85" s="82">
        <v>44778</v>
      </c>
      <c r="D85" s="83">
        <v>44804</v>
      </c>
      <c r="E85" s="84" t="s">
        <v>211</v>
      </c>
      <c r="F85" s="81" t="s">
        <v>44</v>
      </c>
    </row>
    <row r="86" spans="1:6" x14ac:dyDescent="0.3">
      <c r="A86" s="81" t="s">
        <v>212</v>
      </c>
      <c r="B86" s="81" t="s">
        <v>43</v>
      </c>
      <c r="C86" s="82">
        <v>44776</v>
      </c>
      <c r="D86" s="83">
        <v>44802</v>
      </c>
      <c r="E86" s="84" t="s">
        <v>212</v>
      </c>
      <c r="F86" s="81" t="s">
        <v>44</v>
      </c>
    </row>
    <row r="87" spans="1:6" x14ac:dyDescent="0.3">
      <c r="A87" s="81" t="s">
        <v>213</v>
      </c>
      <c r="B87" s="81" t="s">
        <v>59</v>
      </c>
      <c r="C87" s="82">
        <v>44775</v>
      </c>
      <c r="D87" s="83">
        <v>44785</v>
      </c>
      <c r="E87" s="84" t="s">
        <v>213</v>
      </c>
      <c r="F87" s="81" t="s">
        <v>44</v>
      </c>
    </row>
    <row r="88" spans="1:6" x14ac:dyDescent="0.3">
      <c r="A88" s="81" t="s">
        <v>214</v>
      </c>
      <c r="B88" s="81" t="s">
        <v>61</v>
      </c>
      <c r="C88" s="82">
        <v>44775</v>
      </c>
      <c r="D88" s="83">
        <v>44876</v>
      </c>
      <c r="E88" s="84" t="s">
        <v>214</v>
      </c>
      <c r="F88" s="81" t="s">
        <v>44</v>
      </c>
    </row>
    <row r="89" spans="1:6" x14ac:dyDescent="0.3">
      <c r="A89" s="81" t="s">
        <v>172</v>
      </c>
      <c r="B89" s="81" t="s">
        <v>50</v>
      </c>
      <c r="C89" s="82">
        <v>44767</v>
      </c>
      <c r="D89" s="83">
        <v>44797</v>
      </c>
      <c r="E89" s="84" t="s">
        <v>172</v>
      </c>
      <c r="F89" s="81" t="s">
        <v>44</v>
      </c>
    </row>
    <row r="90" spans="1:6" x14ac:dyDescent="0.3">
      <c r="A90" s="81" t="s">
        <v>173</v>
      </c>
      <c r="B90" s="81" t="s">
        <v>51</v>
      </c>
      <c r="C90" s="82">
        <v>44764</v>
      </c>
      <c r="D90" s="83">
        <v>44806</v>
      </c>
      <c r="E90" s="84" t="s">
        <v>173</v>
      </c>
      <c r="F90" s="81" t="s">
        <v>44</v>
      </c>
    </row>
    <row r="91" spans="1:6" x14ac:dyDescent="0.3">
      <c r="A91" s="81" t="s">
        <v>174</v>
      </c>
      <c r="B91" s="81" t="s">
        <v>61</v>
      </c>
      <c r="C91" s="82">
        <v>44760</v>
      </c>
      <c r="D91" s="83">
        <v>44797</v>
      </c>
      <c r="E91" s="84" t="s">
        <v>174</v>
      </c>
      <c r="F91" s="81" t="s">
        <v>44</v>
      </c>
    </row>
    <row r="92" spans="1:6" x14ac:dyDescent="0.3">
      <c r="A92" s="81" t="s">
        <v>175</v>
      </c>
      <c r="B92" s="81" t="s">
        <v>48</v>
      </c>
      <c r="C92" s="82">
        <v>44757</v>
      </c>
      <c r="D92" s="83">
        <v>44804</v>
      </c>
      <c r="E92" s="84" t="s">
        <v>175</v>
      </c>
      <c r="F92" s="81" t="s">
        <v>44</v>
      </c>
    </row>
    <row r="93" spans="1:6" x14ac:dyDescent="0.3">
      <c r="A93" s="81" t="s">
        <v>176</v>
      </c>
      <c r="B93" s="81" t="s">
        <v>51</v>
      </c>
      <c r="C93" s="82">
        <v>44755</v>
      </c>
      <c r="D93" s="83">
        <v>44792</v>
      </c>
      <c r="E93" s="84" t="s">
        <v>176</v>
      </c>
      <c r="F93" s="81" t="s">
        <v>44</v>
      </c>
    </row>
    <row r="94" spans="1:6" x14ac:dyDescent="0.3">
      <c r="A94" s="81" t="s">
        <v>177</v>
      </c>
      <c r="B94" s="81" t="s">
        <v>51</v>
      </c>
      <c r="C94" s="82">
        <v>44753</v>
      </c>
      <c r="D94" s="83">
        <v>44763</v>
      </c>
      <c r="E94" s="84" t="s">
        <v>177</v>
      </c>
      <c r="F94" s="81" t="s">
        <v>44</v>
      </c>
    </row>
    <row r="95" spans="1:6" x14ac:dyDescent="0.3">
      <c r="A95" s="81" t="s">
        <v>178</v>
      </c>
      <c r="B95" s="81" t="s">
        <v>58</v>
      </c>
      <c r="C95" s="82">
        <v>44750</v>
      </c>
      <c r="D95" s="83">
        <v>44811</v>
      </c>
      <c r="E95" s="84" t="s">
        <v>178</v>
      </c>
      <c r="F95" s="81" t="s">
        <v>44</v>
      </c>
    </row>
    <row r="96" spans="1:6" x14ac:dyDescent="0.3">
      <c r="A96" s="81" t="s">
        <v>179</v>
      </c>
      <c r="B96" s="81" t="s">
        <v>58</v>
      </c>
      <c r="C96" s="82">
        <v>44750</v>
      </c>
      <c r="D96" s="83">
        <v>44754</v>
      </c>
      <c r="E96" s="84" t="s">
        <v>179</v>
      </c>
      <c r="F96" s="81" t="s">
        <v>44</v>
      </c>
    </row>
    <row r="97" spans="1:6" x14ac:dyDescent="0.3">
      <c r="A97" s="81" t="s">
        <v>180</v>
      </c>
      <c r="B97" s="81" t="s">
        <v>58</v>
      </c>
      <c r="C97" s="82">
        <v>44749</v>
      </c>
      <c r="D97" s="83">
        <v>44799</v>
      </c>
      <c r="E97" s="84" t="s">
        <v>180</v>
      </c>
      <c r="F97" s="81" t="s">
        <v>44</v>
      </c>
    </row>
    <row r="98" spans="1:6" x14ac:dyDescent="0.3">
      <c r="A98" s="81" t="s">
        <v>181</v>
      </c>
      <c r="B98" s="81" t="s">
        <v>59</v>
      </c>
      <c r="C98" s="82">
        <v>44747</v>
      </c>
      <c r="D98" s="83">
        <v>44777</v>
      </c>
      <c r="E98" s="84" t="s">
        <v>181</v>
      </c>
      <c r="F98" s="81" t="s">
        <v>44</v>
      </c>
    </row>
    <row r="99" spans="1:6" x14ac:dyDescent="0.3">
      <c r="A99" s="81" t="s">
        <v>182</v>
      </c>
      <c r="B99" s="81" t="s">
        <v>52</v>
      </c>
      <c r="C99" s="82">
        <v>44743</v>
      </c>
      <c r="D99" s="83">
        <v>44799</v>
      </c>
      <c r="E99" s="84" t="s">
        <v>182</v>
      </c>
      <c r="F99" s="81" t="s">
        <v>44</v>
      </c>
    </row>
    <row r="100" spans="1:6" x14ac:dyDescent="0.3">
      <c r="A100" s="81" t="s">
        <v>153</v>
      </c>
      <c r="B100" s="81" t="s">
        <v>58</v>
      </c>
      <c r="C100" s="82">
        <v>44742</v>
      </c>
      <c r="D100" s="83">
        <v>44777</v>
      </c>
      <c r="E100" s="84" t="s">
        <v>153</v>
      </c>
      <c r="F100" s="81" t="s">
        <v>44</v>
      </c>
    </row>
    <row r="101" spans="1:6" x14ac:dyDescent="0.3">
      <c r="A101" s="81" t="s">
        <v>154</v>
      </c>
      <c r="B101" s="81" t="s">
        <v>43</v>
      </c>
      <c r="C101" s="82">
        <v>44741</v>
      </c>
      <c r="D101" s="83">
        <v>44791</v>
      </c>
      <c r="E101" s="84" t="s">
        <v>154</v>
      </c>
      <c r="F101" s="81" t="s">
        <v>44</v>
      </c>
    </row>
    <row r="102" spans="1:6" x14ac:dyDescent="0.3">
      <c r="A102" s="81" t="s">
        <v>155</v>
      </c>
      <c r="B102" s="81" t="s">
        <v>46</v>
      </c>
      <c r="C102" s="82">
        <v>44734</v>
      </c>
      <c r="D102" s="83">
        <v>44781</v>
      </c>
      <c r="E102" s="84" t="s">
        <v>155</v>
      </c>
      <c r="F102" s="81" t="s">
        <v>44</v>
      </c>
    </row>
    <row r="103" spans="1:6" x14ac:dyDescent="0.3">
      <c r="A103" s="81" t="s">
        <v>156</v>
      </c>
      <c r="B103" s="81" t="s">
        <v>58</v>
      </c>
      <c r="C103" s="82">
        <v>44734</v>
      </c>
      <c r="D103" s="83">
        <v>44753</v>
      </c>
      <c r="E103" s="84" t="s">
        <v>156</v>
      </c>
      <c r="F103" s="81" t="s">
        <v>44</v>
      </c>
    </row>
    <row r="104" spans="1:6" x14ac:dyDescent="0.3">
      <c r="A104" s="81" t="s">
        <v>157</v>
      </c>
      <c r="B104" s="81" t="s">
        <v>51</v>
      </c>
      <c r="C104" s="82">
        <v>44732</v>
      </c>
      <c r="D104" s="83">
        <v>44757</v>
      </c>
      <c r="E104" s="84" t="s">
        <v>157</v>
      </c>
      <c r="F104" s="81" t="s">
        <v>44</v>
      </c>
    </row>
    <row r="105" spans="1:6" x14ac:dyDescent="0.3">
      <c r="A105" s="81" t="s">
        <v>158</v>
      </c>
      <c r="B105" s="81" t="s">
        <v>43</v>
      </c>
      <c r="C105" s="82">
        <v>44729</v>
      </c>
      <c r="D105" s="83">
        <v>44741</v>
      </c>
      <c r="E105" s="84" t="s">
        <v>158</v>
      </c>
      <c r="F105" s="81" t="s">
        <v>44</v>
      </c>
    </row>
    <row r="106" spans="1:6" x14ac:dyDescent="0.3">
      <c r="A106" s="81" t="s">
        <v>159</v>
      </c>
      <c r="B106" s="81" t="s">
        <v>58</v>
      </c>
      <c r="C106" s="82">
        <v>44728</v>
      </c>
      <c r="D106" s="83">
        <v>44741</v>
      </c>
      <c r="E106" s="84" t="s">
        <v>159</v>
      </c>
      <c r="F106" s="81" t="s">
        <v>44</v>
      </c>
    </row>
    <row r="107" spans="1:6" x14ac:dyDescent="0.3">
      <c r="A107" s="81" t="s">
        <v>160</v>
      </c>
      <c r="B107" s="81" t="s">
        <v>58</v>
      </c>
      <c r="C107" s="82">
        <v>44726</v>
      </c>
      <c r="D107" s="83">
        <v>44747</v>
      </c>
      <c r="E107" s="84" t="s">
        <v>160</v>
      </c>
      <c r="F107" s="81" t="s">
        <v>44</v>
      </c>
    </row>
    <row r="108" spans="1:6" x14ac:dyDescent="0.3">
      <c r="A108" s="81" t="s">
        <v>161</v>
      </c>
      <c r="B108" s="81" t="s">
        <v>58</v>
      </c>
      <c r="C108" s="82">
        <v>44721</v>
      </c>
      <c r="D108" s="83">
        <v>44755</v>
      </c>
      <c r="E108" s="84" t="s">
        <v>161</v>
      </c>
      <c r="F108" s="81" t="s">
        <v>44</v>
      </c>
    </row>
    <row r="109" spans="1:6" x14ac:dyDescent="0.3">
      <c r="A109" s="81" t="s">
        <v>162</v>
      </c>
      <c r="B109" s="81" t="s">
        <v>58</v>
      </c>
      <c r="C109" s="82">
        <v>44721</v>
      </c>
      <c r="D109" s="83">
        <v>44729</v>
      </c>
      <c r="E109" s="84" t="s">
        <v>162</v>
      </c>
      <c r="F109" s="81" t="s">
        <v>44</v>
      </c>
    </row>
    <row r="110" spans="1:6" x14ac:dyDescent="0.3">
      <c r="A110" s="81" t="s">
        <v>163</v>
      </c>
      <c r="B110" s="81" t="s">
        <v>43</v>
      </c>
      <c r="C110" s="82">
        <v>44720</v>
      </c>
      <c r="D110" s="83">
        <v>44729</v>
      </c>
      <c r="E110" s="84" t="s">
        <v>163</v>
      </c>
      <c r="F110" s="81" t="s">
        <v>44</v>
      </c>
    </row>
    <row r="111" spans="1:6" x14ac:dyDescent="0.3">
      <c r="A111" s="81" t="s">
        <v>164</v>
      </c>
      <c r="B111" s="81" t="s">
        <v>51</v>
      </c>
      <c r="C111" s="82">
        <v>44720</v>
      </c>
      <c r="D111" s="83">
        <v>44747</v>
      </c>
      <c r="E111" s="84" t="s">
        <v>164</v>
      </c>
      <c r="F111" s="81" t="s">
        <v>44</v>
      </c>
    </row>
    <row r="112" spans="1:6" x14ac:dyDescent="0.3">
      <c r="A112" s="81" t="s">
        <v>165</v>
      </c>
      <c r="B112" s="81" t="s">
        <v>67</v>
      </c>
      <c r="C112" s="82">
        <v>44715</v>
      </c>
      <c r="D112" s="83">
        <v>44740</v>
      </c>
      <c r="E112" s="84" t="s">
        <v>165</v>
      </c>
      <c r="F112" s="81" t="s">
        <v>44</v>
      </c>
    </row>
    <row r="113" spans="1:6" x14ac:dyDescent="0.3">
      <c r="A113" s="81" t="s">
        <v>137</v>
      </c>
      <c r="B113" s="81" t="s">
        <v>47</v>
      </c>
      <c r="C113" s="82">
        <v>44711</v>
      </c>
      <c r="D113" s="83">
        <v>44714</v>
      </c>
      <c r="E113" s="84" t="s">
        <v>137</v>
      </c>
      <c r="F113" s="81" t="s">
        <v>44</v>
      </c>
    </row>
    <row r="114" spans="1:6" x14ac:dyDescent="0.3">
      <c r="A114" s="81" t="s">
        <v>138</v>
      </c>
      <c r="B114" s="81" t="s">
        <v>58</v>
      </c>
      <c r="C114" s="82">
        <v>44708</v>
      </c>
      <c r="D114" s="83">
        <v>44728</v>
      </c>
      <c r="E114" s="84" t="s">
        <v>138</v>
      </c>
      <c r="F114" s="81" t="s">
        <v>44</v>
      </c>
    </row>
    <row r="115" spans="1:6" x14ac:dyDescent="0.3">
      <c r="A115" s="81" t="s">
        <v>139</v>
      </c>
      <c r="B115" s="81" t="s">
        <v>64</v>
      </c>
      <c r="C115" s="82">
        <v>44707</v>
      </c>
      <c r="D115" s="83">
        <v>44747</v>
      </c>
      <c r="E115" s="84" t="s">
        <v>139</v>
      </c>
      <c r="F115" s="81" t="s">
        <v>44</v>
      </c>
    </row>
    <row r="116" spans="1:6" x14ac:dyDescent="0.3">
      <c r="A116" s="81" t="s">
        <v>140</v>
      </c>
      <c r="B116" s="81" t="s">
        <v>51</v>
      </c>
      <c r="C116" s="82">
        <v>44705</v>
      </c>
      <c r="D116" s="83">
        <v>44728</v>
      </c>
      <c r="E116" s="84" t="s">
        <v>140</v>
      </c>
      <c r="F116" s="81" t="s">
        <v>44</v>
      </c>
    </row>
    <row r="117" spans="1:6" x14ac:dyDescent="0.3">
      <c r="A117" s="81" t="s">
        <v>141</v>
      </c>
      <c r="B117" s="81" t="s">
        <v>50</v>
      </c>
      <c r="C117" s="82">
        <v>44698</v>
      </c>
      <c r="D117" s="83">
        <v>44727</v>
      </c>
      <c r="E117" s="84" t="s">
        <v>141</v>
      </c>
      <c r="F117" s="81" t="s">
        <v>44</v>
      </c>
    </row>
    <row r="118" spans="1:6" x14ac:dyDescent="0.3">
      <c r="A118" s="81" t="s">
        <v>142</v>
      </c>
      <c r="B118" s="81" t="s">
        <v>51</v>
      </c>
      <c r="C118" s="82">
        <v>44698</v>
      </c>
      <c r="D118" s="83">
        <v>44729</v>
      </c>
      <c r="E118" s="84" t="s">
        <v>142</v>
      </c>
      <c r="F118" s="81" t="s">
        <v>44</v>
      </c>
    </row>
    <row r="119" spans="1:6" x14ac:dyDescent="0.3">
      <c r="A119" s="81" t="s">
        <v>143</v>
      </c>
      <c r="B119" s="81" t="s">
        <v>47</v>
      </c>
      <c r="C119" s="82">
        <v>44697</v>
      </c>
      <c r="D119" s="83">
        <v>44747</v>
      </c>
      <c r="E119" s="84" t="s">
        <v>143</v>
      </c>
      <c r="F119" s="81" t="s">
        <v>44</v>
      </c>
    </row>
    <row r="120" spans="1:6" x14ac:dyDescent="0.3">
      <c r="A120" s="81" t="s">
        <v>144</v>
      </c>
      <c r="B120" s="81" t="s">
        <v>130</v>
      </c>
      <c r="C120" s="82">
        <v>44693</v>
      </c>
      <c r="D120" s="83">
        <v>44711</v>
      </c>
      <c r="E120" s="84" t="s">
        <v>144</v>
      </c>
      <c r="F120" s="81" t="s">
        <v>44</v>
      </c>
    </row>
    <row r="121" spans="1:6" x14ac:dyDescent="0.3">
      <c r="A121" s="81" t="s">
        <v>145</v>
      </c>
      <c r="B121" s="81" t="s">
        <v>47</v>
      </c>
      <c r="C121" s="82">
        <v>44691</v>
      </c>
      <c r="D121" s="83">
        <v>44714</v>
      </c>
      <c r="E121" s="84" t="s">
        <v>145</v>
      </c>
      <c r="F121" s="81" t="s">
        <v>44</v>
      </c>
    </row>
    <row r="122" spans="1:6" x14ac:dyDescent="0.3">
      <c r="A122" s="81" t="s">
        <v>146</v>
      </c>
      <c r="B122" s="81" t="s">
        <v>58</v>
      </c>
      <c r="C122" s="82">
        <v>44691</v>
      </c>
      <c r="D122" s="83">
        <v>44749</v>
      </c>
      <c r="E122" s="84" t="s">
        <v>146</v>
      </c>
      <c r="F122" s="81" t="s">
        <v>44</v>
      </c>
    </row>
    <row r="123" spans="1:6" x14ac:dyDescent="0.3">
      <c r="A123" s="81" t="s">
        <v>147</v>
      </c>
      <c r="B123" s="81" t="s">
        <v>149</v>
      </c>
      <c r="C123" s="82">
        <v>44684</v>
      </c>
      <c r="D123" s="83">
        <v>44740</v>
      </c>
      <c r="E123" s="84" t="s">
        <v>147</v>
      </c>
      <c r="F123" s="81" t="s">
        <v>44</v>
      </c>
    </row>
    <row r="124" spans="1:6" x14ac:dyDescent="0.3">
      <c r="A124" s="81" t="s">
        <v>131</v>
      </c>
      <c r="B124" s="81" t="s">
        <v>65</v>
      </c>
      <c r="C124" s="82">
        <v>44681</v>
      </c>
      <c r="D124" s="83">
        <v>44712</v>
      </c>
      <c r="E124" s="84" t="s">
        <v>131</v>
      </c>
      <c r="F124" s="81" t="s">
        <v>44</v>
      </c>
    </row>
    <row r="125" spans="1:6" x14ac:dyDescent="0.3">
      <c r="A125" s="81" t="s">
        <v>132</v>
      </c>
      <c r="B125" s="81" t="s">
        <v>43</v>
      </c>
      <c r="C125" s="82">
        <v>44676</v>
      </c>
      <c r="D125" s="83">
        <v>44694</v>
      </c>
      <c r="E125" s="84" t="s">
        <v>132</v>
      </c>
      <c r="F125" s="81" t="s">
        <v>44</v>
      </c>
    </row>
    <row r="126" spans="1:6" x14ac:dyDescent="0.3">
      <c r="A126" s="81" t="s">
        <v>133</v>
      </c>
      <c r="B126" s="81" t="s">
        <v>64</v>
      </c>
      <c r="C126" s="82">
        <v>44670</v>
      </c>
      <c r="D126" s="83">
        <v>44694</v>
      </c>
      <c r="E126" s="84" t="s">
        <v>133</v>
      </c>
      <c r="F126" s="81" t="s">
        <v>44</v>
      </c>
    </row>
    <row r="127" spans="1:6" x14ac:dyDescent="0.3">
      <c r="A127" s="81" t="s">
        <v>134</v>
      </c>
      <c r="B127" s="81" t="s">
        <v>62</v>
      </c>
      <c r="C127" s="82">
        <v>44669</v>
      </c>
      <c r="D127" s="83">
        <v>44687</v>
      </c>
      <c r="E127" s="84" t="s">
        <v>134</v>
      </c>
      <c r="F127" s="81" t="s">
        <v>44</v>
      </c>
    </row>
    <row r="128" spans="1:6" x14ac:dyDescent="0.3">
      <c r="A128" s="81" t="s">
        <v>135</v>
      </c>
      <c r="B128" s="81" t="s">
        <v>48</v>
      </c>
      <c r="C128" s="82">
        <v>44669</v>
      </c>
      <c r="D128" s="83">
        <v>44686</v>
      </c>
      <c r="E128" s="84" t="s">
        <v>135</v>
      </c>
      <c r="F128" s="81" t="s">
        <v>44</v>
      </c>
    </row>
    <row r="129" spans="1:6" x14ac:dyDescent="0.3">
      <c r="A129" s="81" t="s">
        <v>136</v>
      </c>
      <c r="B129" s="81" t="s">
        <v>60</v>
      </c>
      <c r="C129" s="82">
        <v>44659</v>
      </c>
      <c r="D129" s="83">
        <v>44659</v>
      </c>
      <c r="E129" s="84" t="s">
        <v>136</v>
      </c>
      <c r="F129" s="81" t="s">
        <v>44</v>
      </c>
    </row>
    <row r="130" spans="1:6" x14ac:dyDescent="0.3">
      <c r="A130" s="81" t="s">
        <v>114</v>
      </c>
      <c r="B130" s="81" t="s">
        <v>51</v>
      </c>
      <c r="C130" s="82">
        <v>44651</v>
      </c>
      <c r="D130" s="83">
        <v>44683</v>
      </c>
      <c r="E130" s="84" t="s">
        <v>114</v>
      </c>
      <c r="F130" s="81" t="s">
        <v>44</v>
      </c>
    </row>
    <row r="131" spans="1:6" x14ac:dyDescent="0.3">
      <c r="A131" s="81" t="s">
        <v>115</v>
      </c>
      <c r="B131" s="81" t="s">
        <v>43</v>
      </c>
      <c r="C131" s="82">
        <v>44648</v>
      </c>
      <c r="D131" s="83">
        <v>44671</v>
      </c>
      <c r="E131" s="84" t="s">
        <v>115</v>
      </c>
      <c r="F131" s="81" t="s">
        <v>44</v>
      </c>
    </row>
    <row r="132" spans="1:6" x14ac:dyDescent="0.3">
      <c r="A132" s="81" t="s">
        <v>116</v>
      </c>
      <c r="B132" s="81" t="s">
        <v>43</v>
      </c>
      <c r="C132" s="82">
        <v>44648</v>
      </c>
      <c r="D132" s="83">
        <v>44678</v>
      </c>
      <c r="E132" s="84" t="s">
        <v>116</v>
      </c>
      <c r="F132" s="81" t="s">
        <v>44</v>
      </c>
    </row>
    <row r="133" spans="1:6" x14ac:dyDescent="0.3">
      <c r="A133" s="81" t="s">
        <v>148</v>
      </c>
      <c r="B133" s="81" t="s">
        <v>45</v>
      </c>
      <c r="C133" s="82">
        <v>44648</v>
      </c>
      <c r="D133" s="83">
        <v>44671</v>
      </c>
      <c r="E133" s="84" t="s">
        <v>148</v>
      </c>
      <c r="F133" s="81" t="s">
        <v>44</v>
      </c>
    </row>
    <row r="134" spans="1:6" x14ac:dyDescent="0.3">
      <c r="A134" s="81" t="s">
        <v>117</v>
      </c>
      <c r="B134" s="81" t="s">
        <v>130</v>
      </c>
      <c r="C134" s="82">
        <v>44648</v>
      </c>
      <c r="D134" s="83">
        <v>44683</v>
      </c>
      <c r="E134" s="84" t="s">
        <v>117</v>
      </c>
      <c r="F134" s="81" t="s">
        <v>44</v>
      </c>
    </row>
    <row r="135" spans="1:6" x14ac:dyDescent="0.3">
      <c r="A135" s="81" t="s">
        <v>118</v>
      </c>
      <c r="B135" s="81" t="s">
        <v>43</v>
      </c>
      <c r="C135" s="82">
        <v>44648</v>
      </c>
      <c r="D135" s="83">
        <v>44671</v>
      </c>
      <c r="E135" s="84" t="s">
        <v>118</v>
      </c>
      <c r="F135" s="81" t="s">
        <v>44</v>
      </c>
    </row>
    <row r="136" spans="1:6" x14ac:dyDescent="0.3">
      <c r="A136" s="81" t="s">
        <v>119</v>
      </c>
      <c r="B136" s="81" t="s">
        <v>51</v>
      </c>
      <c r="C136" s="82">
        <v>44638</v>
      </c>
      <c r="D136" s="83">
        <v>44648</v>
      </c>
      <c r="E136" s="84" t="s">
        <v>119</v>
      </c>
      <c r="F136" s="81" t="s">
        <v>44</v>
      </c>
    </row>
    <row r="137" spans="1:6" x14ac:dyDescent="0.3">
      <c r="A137" s="81" t="s">
        <v>120</v>
      </c>
      <c r="B137" s="81" t="s">
        <v>43</v>
      </c>
      <c r="C137" s="82">
        <v>44635</v>
      </c>
      <c r="D137" s="83">
        <v>44659</v>
      </c>
      <c r="E137" s="84" t="s">
        <v>120</v>
      </c>
      <c r="F137" s="81" t="s">
        <v>44</v>
      </c>
    </row>
    <row r="138" spans="1:6" x14ac:dyDescent="0.3">
      <c r="A138" s="81" t="s">
        <v>121</v>
      </c>
      <c r="B138" s="81" t="s">
        <v>64</v>
      </c>
      <c r="C138" s="82">
        <v>44631</v>
      </c>
      <c r="D138" s="83">
        <v>44644</v>
      </c>
      <c r="E138" s="84" t="s">
        <v>121</v>
      </c>
      <c r="F138" s="81" t="s">
        <v>44</v>
      </c>
    </row>
    <row r="139" spans="1:6" x14ac:dyDescent="0.3">
      <c r="A139" s="81" t="s">
        <v>122</v>
      </c>
      <c r="B139" s="81" t="s">
        <v>49</v>
      </c>
      <c r="C139" s="82">
        <v>44630</v>
      </c>
      <c r="D139" s="83">
        <v>44663</v>
      </c>
      <c r="E139" s="84" t="s">
        <v>122</v>
      </c>
      <c r="F139" s="81" t="s">
        <v>44</v>
      </c>
    </row>
    <row r="140" spans="1:6" x14ac:dyDescent="0.3">
      <c r="A140" s="81" t="s">
        <v>123</v>
      </c>
      <c r="B140" s="81" t="s">
        <v>66</v>
      </c>
      <c r="C140" s="82">
        <v>44627</v>
      </c>
      <c r="D140" s="83">
        <v>44642</v>
      </c>
      <c r="E140" s="84" t="s">
        <v>123</v>
      </c>
      <c r="F140" s="81" t="s">
        <v>44</v>
      </c>
    </row>
    <row r="141" spans="1:6" x14ac:dyDescent="0.3">
      <c r="A141" s="81" t="s">
        <v>124</v>
      </c>
      <c r="B141" s="81" t="s">
        <v>51</v>
      </c>
      <c r="C141" s="82">
        <v>44627</v>
      </c>
      <c r="D141" s="83">
        <v>44644</v>
      </c>
      <c r="E141" s="84" t="s">
        <v>124</v>
      </c>
      <c r="F141" s="81" t="s">
        <v>44</v>
      </c>
    </row>
    <row r="142" spans="1:6" x14ac:dyDescent="0.3">
      <c r="A142" s="81" t="s">
        <v>125</v>
      </c>
      <c r="B142" s="81" t="s">
        <v>43</v>
      </c>
      <c r="C142" s="82">
        <v>44627</v>
      </c>
      <c r="D142" s="83">
        <v>44641</v>
      </c>
      <c r="E142" s="84" t="s">
        <v>125</v>
      </c>
      <c r="F142" s="81" t="s">
        <v>44</v>
      </c>
    </row>
    <row r="143" spans="1:6" x14ac:dyDescent="0.3">
      <c r="A143" s="81" t="s">
        <v>126</v>
      </c>
      <c r="B143" s="81" t="s">
        <v>43</v>
      </c>
      <c r="C143" s="82">
        <v>44625</v>
      </c>
      <c r="D143" s="83">
        <v>44651</v>
      </c>
      <c r="E143" s="84" t="s">
        <v>126</v>
      </c>
      <c r="F143" s="81" t="s">
        <v>44</v>
      </c>
    </row>
    <row r="144" spans="1:6" x14ac:dyDescent="0.3">
      <c r="A144" s="81" t="s">
        <v>127</v>
      </c>
      <c r="B144" s="81" t="s">
        <v>43</v>
      </c>
      <c r="C144" s="82">
        <v>44623</v>
      </c>
      <c r="D144" s="83">
        <v>44641</v>
      </c>
      <c r="E144" s="84" t="s">
        <v>127</v>
      </c>
      <c r="F144" s="81" t="s">
        <v>44</v>
      </c>
    </row>
    <row r="145" spans="1:6" x14ac:dyDescent="0.3">
      <c r="A145" s="81" t="s">
        <v>128</v>
      </c>
      <c r="B145" s="81" t="s">
        <v>68</v>
      </c>
      <c r="C145" s="82">
        <v>44623</v>
      </c>
      <c r="D145" s="83">
        <v>44623</v>
      </c>
      <c r="E145" s="84" t="s">
        <v>128</v>
      </c>
      <c r="F145" s="81" t="s">
        <v>44</v>
      </c>
    </row>
    <row r="146" spans="1:6" x14ac:dyDescent="0.3">
      <c r="A146" s="81" t="s">
        <v>129</v>
      </c>
      <c r="B146" s="81" t="s">
        <v>47</v>
      </c>
      <c r="C146" s="82">
        <v>44622</v>
      </c>
      <c r="D146" s="83">
        <v>44634</v>
      </c>
      <c r="E146" s="84" t="s">
        <v>129</v>
      </c>
      <c r="F146" s="81" t="s">
        <v>44</v>
      </c>
    </row>
    <row r="147" spans="1:6" x14ac:dyDescent="0.3">
      <c r="A147" s="81" t="s">
        <v>80</v>
      </c>
      <c r="B147" s="81" t="s">
        <v>110</v>
      </c>
      <c r="C147" s="82">
        <v>44618</v>
      </c>
      <c r="D147" s="83">
        <v>44634</v>
      </c>
      <c r="E147" s="84" t="s">
        <v>80</v>
      </c>
      <c r="F147" s="81" t="s">
        <v>44</v>
      </c>
    </row>
    <row r="148" spans="1:6" x14ac:dyDescent="0.3">
      <c r="A148" s="81" t="s">
        <v>81</v>
      </c>
      <c r="B148" s="81" t="s">
        <v>43</v>
      </c>
      <c r="C148" s="82">
        <v>44616</v>
      </c>
      <c r="D148" s="83">
        <v>44636</v>
      </c>
      <c r="E148" s="84" t="s">
        <v>81</v>
      </c>
      <c r="F148" s="81" t="s">
        <v>44</v>
      </c>
    </row>
    <row r="149" spans="1:6" x14ac:dyDescent="0.3">
      <c r="A149" s="81" t="s">
        <v>82</v>
      </c>
      <c r="B149" s="81" t="s">
        <v>43</v>
      </c>
      <c r="C149" s="82">
        <v>44614</v>
      </c>
      <c r="D149" s="83">
        <v>44624</v>
      </c>
      <c r="E149" s="84" t="s">
        <v>82</v>
      </c>
      <c r="F149" s="81" t="s">
        <v>44</v>
      </c>
    </row>
    <row r="150" spans="1:6" x14ac:dyDescent="0.3">
      <c r="A150" s="81" t="s">
        <v>83</v>
      </c>
      <c r="B150" s="81" t="s">
        <v>43</v>
      </c>
      <c r="C150" s="82">
        <v>44613</v>
      </c>
      <c r="D150" s="83">
        <v>44648</v>
      </c>
      <c r="E150" s="84" t="s">
        <v>83</v>
      </c>
      <c r="F150" s="81" t="s">
        <v>44</v>
      </c>
    </row>
    <row r="151" spans="1:6" x14ac:dyDescent="0.3">
      <c r="A151" s="81" t="s">
        <v>84</v>
      </c>
      <c r="B151" s="81" t="s">
        <v>110</v>
      </c>
      <c r="C151" s="82">
        <v>44607</v>
      </c>
      <c r="D151" s="83">
        <v>44627</v>
      </c>
      <c r="E151" s="84" t="s">
        <v>84</v>
      </c>
      <c r="F151" s="81" t="s">
        <v>44</v>
      </c>
    </row>
    <row r="152" spans="1:6" x14ac:dyDescent="0.3">
      <c r="A152" s="81" t="s">
        <v>85</v>
      </c>
      <c r="B152" s="81" t="s">
        <v>110</v>
      </c>
      <c r="C152" s="82">
        <v>44606</v>
      </c>
      <c r="D152" s="83">
        <v>44627</v>
      </c>
      <c r="E152" s="84" t="s">
        <v>85</v>
      </c>
      <c r="F152" s="81" t="s">
        <v>44</v>
      </c>
    </row>
    <row r="153" spans="1:6" x14ac:dyDescent="0.3">
      <c r="A153" s="81" t="s">
        <v>86</v>
      </c>
      <c r="B153" s="81" t="s">
        <v>43</v>
      </c>
      <c r="C153" s="82">
        <v>44602</v>
      </c>
      <c r="D153" s="83">
        <v>44610</v>
      </c>
      <c r="E153" s="84" t="s">
        <v>86</v>
      </c>
      <c r="F153" s="81" t="s">
        <v>44</v>
      </c>
    </row>
    <row r="154" spans="1:6" x14ac:dyDescent="0.3">
      <c r="A154" s="81" t="s">
        <v>87</v>
      </c>
      <c r="B154" s="81" t="s">
        <v>64</v>
      </c>
      <c r="C154" s="82">
        <v>44600</v>
      </c>
      <c r="D154" s="83">
        <v>44623</v>
      </c>
      <c r="E154" s="84" t="s">
        <v>87</v>
      </c>
      <c r="F154" s="81" t="s">
        <v>44</v>
      </c>
    </row>
    <row r="155" spans="1:6" x14ac:dyDescent="0.3">
      <c r="A155" s="81" t="s">
        <v>88</v>
      </c>
      <c r="B155" s="81" t="s">
        <v>49</v>
      </c>
      <c r="C155" s="82">
        <v>44596</v>
      </c>
      <c r="D155" s="83">
        <v>44623</v>
      </c>
      <c r="E155" s="84" t="s">
        <v>88</v>
      </c>
      <c r="F155" s="81" t="s">
        <v>44</v>
      </c>
    </row>
    <row r="156" spans="1:6" x14ac:dyDescent="0.3">
      <c r="A156" s="81" t="s">
        <v>89</v>
      </c>
      <c r="B156" s="81" t="s">
        <v>48</v>
      </c>
      <c r="C156" s="82">
        <v>44595</v>
      </c>
      <c r="D156" s="83">
        <v>44603</v>
      </c>
      <c r="E156" s="84" t="s">
        <v>89</v>
      </c>
      <c r="F156" s="81" t="s">
        <v>44</v>
      </c>
    </row>
    <row r="157" spans="1:6" x14ac:dyDescent="0.3">
      <c r="A157" s="81" t="s">
        <v>90</v>
      </c>
      <c r="B157" s="81" t="s">
        <v>111</v>
      </c>
      <c r="C157" s="82">
        <v>44595</v>
      </c>
      <c r="D157" s="83">
        <v>44610</v>
      </c>
      <c r="E157" s="84" t="s">
        <v>90</v>
      </c>
      <c r="F157" s="81" t="s">
        <v>44</v>
      </c>
    </row>
    <row r="158" spans="1:6" x14ac:dyDescent="0.3">
      <c r="A158" s="81" t="s">
        <v>91</v>
      </c>
      <c r="B158" s="81" t="s">
        <v>51</v>
      </c>
      <c r="C158" s="82">
        <v>44589</v>
      </c>
      <c r="D158" s="83">
        <v>44600</v>
      </c>
      <c r="E158" s="84" t="s">
        <v>91</v>
      </c>
      <c r="F158" s="81" t="s">
        <v>44</v>
      </c>
    </row>
    <row r="159" spans="1:6" x14ac:dyDescent="0.3">
      <c r="A159" s="81" t="s">
        <v>92</v>
      </c>
      <c r="B159" s="81" t="s">
        <v>51</v>
      </c>
      <c r="C159" s="82">
        <v>44587</v>
      </c>
      <c r="D159" s="83">
        <v>44602</v>
      </c>
      <c r="E159" s="84" t="s">
        <v>92</v>
      </c>
      <c r="F159" s="81" t="s">
        <v>44</v>
      </c>
    </row>
    <row r="160" spans="1:6" x14ac:dyDescent="0.3">
      <c r="A160" s="81" t="s">
        <v>93</v>
      </c>
      <c r="B160" s="81" t="s">
        <v>62</v>
      </c>
      <c r="C160" s="82">
        <v>44586</v>
      </c>
      <c r="D160" s="83">
        <v>44608</v>
      </c>
      <c r="E160" s="84" t="s">
        <v>93</v>
      </c>
      <c r="F160" s="81" t="s">
        <v>44</v>
      </c>
    </row>
    <row r="161" spans="1:6" x14ac:dyDescent="0.3">
      <c r="A161" s="81" t="s">
        <v>94</v>
      </c>
      <c r="B161" s="81" t="s">
        <v>45</v>
      </c>
      <c r="C161" s="82">
        <v>44582</v>
      </c>
      <c r="D161" s="83">
        <v>44592</v>
      </c>
      <c r="E161" s="84" t="s">
        <v>94</v>
      </c>
      <c r="F161" s="81" t="s">
        <v>44</v>
      </c>
    </row>
    <row r="162" spans="1:6" x14ac:dyDescent="0.3">
      <c r="A162" s="81" t="s">
        <v>95</v>
      </c>
      <c r="B162" s="81" t="s">
        <v>112</v>
      </c>
      <c r="C162" s="82">
        <v>44579</v>
      </c>
      <c r="D162" s="83">
        <v>44586</v>
      </c>
      <c r="E162" s="84" t="s">
        <v>95</v>
      </c>
      <c r="F162" s="81" t="s">
        <v>44</v>
      </c>
    </row>
    <row r="163" spans="1:6" x14ac:dyDescent="0.3">
      <c r="A163" s="81" t="s">
        <v>96</v>
      </c>
      <c r="B163" s="81" t="s">
        <v>43</v>
      </c>
      <c r="C163" s="82">
        <v>44578</v>
      </c>
      <c r="D163" s="83">
        <v>44600</v>
      </c>
      <c r="E163" s="84" t="s">
        <v>96</v>
      </c>
      <c r="F163" s="81" t="s">
        <v>44</v>
      </c>
    </row>
    <row r="164" spans="1:6" x14ac:dyDescent="0.3">
      <c r="A164" s="81" t="s">
        <v>97</v>
      </c>
      <c r="B164" s="81" t="s">
        <v>41</v>
      </c>
      <c r="C164" s="82">
        <v>44576</v>
      </c>
      <c r="D164" s="83">
        <v>44588</v>
      </c>
      <c r="E164" s="84" t="s">
        <v>97</v>
      </c>
      <c r="F164" s="81" t="s">
        <v>44</v>
      </c>
    </row>
    <row r="165" spans="1:6" x14ac:dyDescent="0.3">
      <c r="A165" s="81" t="s">
        <v>98</v>
      </c>
      <c r="B165" s="81" t="s">
        <v>63</v>
      </c>
      <c r="C165" s="82">
        <v>44574</v>
      </c>
      <c r="D165" s="83">
        <v>44588</v>
      </c>
      <c r="E165" s="84" t="s">
        <v>98</v>
      </c>
      <c r="F165" s="81" t="s">
        <v>44</v>
      </c>
    </row>
    <row r="166" spans="1:6" x14ac:dyDescent="0.3">
      <c r="A166" s="81" t="s">
        <v>99</v>
      </c>
      <c r="B166" s="81" t="s">
        <v>43</v>
      </c>
      <c r="C166" s="82">
        <v>44574</v>
      </c>
      <c r="D166" s="83">
        <v>44609</v>
      </c>
      <c r="E166" s="84" t="s">
        <v>99</v>
      </c>
      <c r="F166" s="81" t="s">
        <v>44</v>
      </c>
    </row>
    <row r="167" spans="1:6" x14ac:dyDescent="0.3">
      <c r="A167" s="81" t="s">
        <v>100</v>
      </c>
      <c r="B167" s="81" t="s">
        <v>113</v>
      </c>
      <c r="C167" s="82">
        <v>44574</v>
      </c>
      <c r="D167" s="83">
        <v>44608</v>
      </c>
      <c r="E167" s="84" t="s">
        <v>100</v>
      </c>
      <c r="F167" s="81" t="s">
        <v>44</v>
      </c>
    </row>
    <row r="168" spans="1:6" x14ac:dyDescent="0.3">
      <c r="A168" s="81" t="s">
        <v>101</v>
      </c>
      <c r="B168" s="81" t="s">
        <v>49</v>
      </c>
      <c r="C168" s="82">
        <v>44573</v>
      </c>
      <c r="D168" s="83">
        <v>44587</v>
      </c>
      <c r="E168" s="84" t="s">
        <v>101</v>
      </c>
      <c r="F168" s="81" t="s">
        <v>44</v>
      </c>
    </row>
    <row r="169" spans="1:6" x14ac:dyDescent="0.3">
      <c r="A169" s="81" t="s">
        <v>102</v>
      </c>
      <c r="B169" s="81" t="s">
        <v>43</v>
      </c>
      <c r="C169" s="82">
        <v>44573</v>
      </c>
      <c r="D169" s="83">
        <v>44587</v>
      </c>
      <c r="E169" s="84" t="s">
        <v>102</v>
      </c>
      <c r="F169" s="81" t="s">
        <v>44</v>
      </c>
    </row>
    <row r="170" spans="1:6" x14ac:dyDescent="0.3">
      <c r="A170" s="81" t="s">
        <v>103</v>
      </c>
      <c r="B170" s="81" t="s">
        <v>43</v>
      </c>
      <c r="C170" s="82">
        <v>44572</v>
      </c>
      <c r="D170" s="83">
        <v>44575</v>
      </c>
      <c r="E170" s="84" t="s">
        <v>103</v>
      </c>
      <c r="F170" s="81" t="s">
        <v>44</v>
      </c>
    </row>
    <row r="171" spans="1:6" x14ac:dyDescent="0.3">
      <c r="A171" s="81" t="s">
        <v>104</v>
      </c>
      <c r="B171" s="81" t="s">
        <v>43</v>
      </c>
      <c r="C171" s="82">
        <v>44572</v>
      </c>
      <c r="D171" s="83">
        <v>44582</v>
      </c>
      <c r="E171" s="84" t="s">
        <v>104</v>
      </c>
      <c r="F171" s="81" t="s">
        <v>44</v>
      </c>
    </row>
    <row r="172" spans="1:6" x14ac:dyDescent="0.3">
      <c r="A172" s="81" t="s">
        <v>105</v>
      </c>
      <c r="B172" s="81" t="s">
        <v>43</v>
      </c>
      <c r="C172" s="82">
        <v>44572</v>
      </c>
      <c r="D172" s="83">
        <v>44587</v>
      </c>
      <c r="E172" s="84" t="s">
        <v>105</v>
      </c>
      <c r="F172" s="81" t="s">
        <v>44</v>
      </c>
    </row>
    <row r="173" spans="1:6" x14ac:dyDescent="0.3">
      <c r="A173" s="81" t="s">
        <v>106</v>
      </c>
      <c r="B173" s="81" t="s">
        <v>43</v>
      </c>
      <c r="C173" s="82">
        <v>44568</v>
      </c>
      <c r="D173" s="83">
        <v>44581</v>
      </c>
      <c r="E173" s="84" t="s">
        <v>106</v>
      </c>
      <c r="F173" s="81" t="s">
        <v>44</v>
      </c>
    </row>
    <row r="174" spans="1:6" x14ac:dyDescent="0.3">
      <c r="A174" s="81" t="s">
        <v>107</v>
      </c>
      <c r="B174" s="81" t="s">
        <v>43</v>
      </c>
      <c r="C174" s="82">
        <v>44567</v>
      </c>
      <c r="D174" s="83">
        <v>44582</v>
      </c>
      <c r="E174" s="84" t="s">
        <v>107</v>
      </c>
      <c r="F174" s="81" t="s">
        <v>44</v>
      </c>
    </row>
    <row r="175" spans="1:6" x14ac:dyDescent="0.3">
      <c r="A175" s="81" t="s">
        <v>108</v>
      </c>
      <c r="B175" s="81" t="s">
        <v>111</v>
      </c>
      <c r="C175" s="82">
        <v>44566</v>
      </c>
      <c r="D175" s="83">
        <v>44592</v>
      </c>
      <c r="E175" s="84" t="s">
        <v>108</v>
      </c>
      <c r="F175" s="81" t="s">
        <v>44</v>
      </c>
    </row>
    <row r="176" spans="1:6" x14ac:dyDescent="0.3">
      <c r="A176" s="81" t="s">
        <v>109</v>
      </c>
      <c r="B176" s="81" t="s">
        <v>49</v>
      </c>
      <c r="C176" s="82">
        <v>44566</v>
      </c>
      <c r="D176" s="83">
        <v>44581</v>
      </c>
      <c r="E176" s="84" t="s">
        <v>109</v>
      </c>
      <c r="F176" s="81" t="s">
        <v>44</v>
      </c>
    </row>
    <row r="177" spans="1:6" x14ac:dyDescent="0.3">
      <c r="A177" s="81" t="s">
        <v>77</v>
      </c>
      <c r="B177" s="81" t="s">
        <v>48</v>
      </c>
      <c r="C177" s="82">
        <v>44553</v>
      </c>
      <c r="D177" s="83">
        <v>44565</v>
      </c>
      <c r="E177" s="84" t="s">
        <v>77</v>
      </c>
      <c r="F177" s="81" t="s">
        <v>44</v>
      </c>
    </row>
    <row r="178" spans="1:6" x14ac:dyDescent="0.3">
      <c r="A178" s="81" t="s">
        <v>78</v>
      </c>
      <c r="B178" s="81" t="s">
        <v>58</v>
      </c>
      <c r="C178" s="82">
        <v>44553</v>
      </c>
      <c r="D178" s="83">
        <v>44571</v>
      </c>
      <c r="E178" s="84" t="s">
        <v>78</v>
      </c>
      <c r="F178" s="81" t="s">
        <v>44</v>
      </c>
    </row>
    <row r="179" spans="1:6" x14ac:dyDescent="0.3">
      <c r="A179" s="81" t="s">
        <v>79</v>
      </c>
      <c r="B179" s="81" t="s">
        <v>64</v>
      </c>
      <c r="C179" s="82">
        <v>44552</v>
      </c>
      <c r="D179" s="83">
        <v>44573</v>
      </c>
      <c r="E179" s="84" t="s">
        <v>79</v>
      </c>
      <c r="F179" s="81" t="s">
        <v>44</v>
      </c>
    </row>
    <row r="180" spans="1:6" x14ac:dyDescent="0.3">
      <c r="A180" s="85"/>
      <c r="B180" s="85"/>
      <c r="C180" s="85"/>
      <c r="D180" s="86"/>
      <c r="E180" s="87"/>
      <c r="F180" s="87"/>
    </row>
    <row r="181" spans="1:6" x14ac:dyDescent="0.3">
      <c r="A181" s="85"/>
      <c r="B181" s="85"/>
      <c r="C181" s="85"/>
      <c r="D181" s="86"/>
      <c r="E181" s="87"/>
      <c r="F181" s="87"/>
    </row>
    <row r="182" spans="1:6" ht="18" x14ac:dyDescent="0.35">
      <c r="A182" s="27" t="s">
        <v>69</v>
      </c>
      <c r="B182"/>
      <c r="C182"/>
      <c r="D182" s="88"/>
      <c r="E182" s="87"/>
      <c r="F182" s="87"/>
    </row>
    <row r="183" spans="1:6" ht="15" thickBot="1" x14ac:dyDescent="0.35">
      <c r="A183"/>
      <c r="B183"/>
      <c r="C183"/>
      <c r="D183" s="88"/>
      <c r="E183" s="87"/>
      <c r="F183" s="87"/>
    </row>
    <row r="184" spans="1:6" ht="15.6" x14ac:dyDescent="0.3">
      <c r="A184" s="18" t="s">
        <v>71</v>
      </c>
      <c r="B184" s="42" t="s">
        <v>34</v>
      </c>
      <c r="C184" s="42"/>
      <c r="D184" s="46">
        <v>170</v>
      </c>
      <c r="E184" s="87"/>
      <c r="F184" s="87"/>
    </row>
    <row r="185" spans="1:6" ht="16.2" thickBot="1" x14ac:dyDescent="0.35">
      <c r="A185" s="19" t="s">
        <v>72</v>
      </c>
      <c r="B185" s="43" t="s">
        <v>74</v>
      </c>
      <c r="C185" s="43"/>
      <c r="D185" s="47">
        <v>171</v>
      </c>
      <c r="E185" s="87"/>
      <c r="F185" s="87"/>
    </row>
    <row r="186" spans="1:6" ht="16.8" thickTop="1" thickBot="1" x14ac:dyDescent="0.35">
      <c r="A186" s="20" t="s">
        <v>73</v>
      </c>
      <c r="B186" s="44" t="s">
        <v>70</v>
      </c>
      <c r="C186" s="44"/>
      <c r="D186" s="48">
        <f>+D184/D185</f>
        <v>0.99415204678362568</v>
      </c>
      <c r="E186" s="87"/>
      <c r="F186" s="87"/>
    </row>
    <row r="187" spans="1:6" x14ac:dyDescent="0.3">
      <c r="A187" s="85"/>
      <c r="B187" s="85"/>
      <c r="C187" s="85"/>
      <c r="D187" s="86"/>
      <c r="E187" s="87"/>
      <c r="F187" s="87"/>
    </row>
    <row r="188" spans="1:6" x14ac:dyDescent="0.3">
      <c r="A188" s="85"/>
      <c r="B188" s="85"/>
      <c r="C188" s="85"/>
      <c r="D188" s="86"/>
      <c r="E188" s="87"/>
      <c r="F188" s="87"/>
    </row>
    <row r="189" spans="1:6" x14ac:dyDescent="0.3">
      <c r="A189" s="85"/>
      <c r="B189" s="85"/>
      <c r="C189" s="85"/>
      <c r="D189" s="86"/>
      <c r="E189" s="87"/>
      <c r="F189" s="87"/>
    </row>
    <row r="190" spans="1:6" x14ac:dyDescent="0.3">
      <c r="A190" s="85"/>
      <c r="B190" s="85"/>
      <c r="C190" s="85"/>
      <c r="D190" s="86"/>
      <c r="E190" s="87"/>
      <c r="F190" s="87"/>
    </row>
    <row r="191" spans="1:6" x14ac:dyDescent="0.3">
      <c r="A191" s="85"/>
      <c r="B191" s="85"/>
      <c r="C191" s="85"/>
      <c r="D191" s="86"/>
      <c r="E191" s="87"/>
      <c r="F191" s="87"/>
    </row>
    <row r="192" spans="1:6" x14ac:dyDescent="0.3">
      <c r="A192" s="85"/>
      <c r="B192" s="85"/>
      <c r="C192" s="85"/>
      <c r="D192" s="86"/>
      <c r="E192" s="87"/>
      <c r="F192" s="87"/>
    </row>
    <row r="193" spans="1:6" x14ac:dyDescent="0.3">
      <c r="A193" s="85"/>
      <c r="B193" s="85"/>
      <c r="C193" s="85"/>
      <c r="D193" s="86"/>
      <c r="E193" s="87"/>
      <c r="F193" s="87"/>
    </row>
    <row r="194" spans="1:6" x14ac:dyDescent="0.3">
      <c r="A194" s="85"/>
      <c r="B194" s="85"/>
      <c r="C194" s="85"/>
      <c r="D194" s="86"/>
      <c r="E194" s="87"/>
      <c r="F194" s="87"/>
    </row>
    <row r="195" spans="1:6" x14ac:dyDescent="0.3">
      <c r="A195" s="85"/>
      <c r="B195" s="85"/>
      <c r="C195" s="85"/>
      <c r="D195" s="86"/>
      <c r="E195" s="87"/>
      <c r="F195" s="87"/>
    </row>
    <row r="196" spans="1:6" x14ac:dyDescent="0.3">
      <c r="A196" s="85"/>
      <c r="B196" s="85"/>
      <c r="C196" s="85"/>
      <c r="D196" s="86"/>
      <c r="E196" s="87"/>
      <c r="F196" s="87"/>
    </row>
    <row r="197" spans="1:6" x14ac:dyDescent="0.3">
      <c r="A197" s="85"/>
      <c r="B197" s="85"/>
      <c r="C197" s="85"/>
      <c r="D197" s="86"/>
      <c r="E197" s="87"/>
      <c r="F197" s="87"/>
    </row>
    <row r="198" spans="1:6" x14ac:dyDescent="0.3">
      <c r="A198" s="85"/>
      <c r="B198" s="85"/>
      <c r="C198" s="85"/>
      <c r="D198" s="86"/>
      <c r="E198" s="87"/>
      <c r="F198" s="87"/>
    </row>
    <row r="199" spans="1:6" x14ac:dyDescent="0.3">
      <c r="A199" s="85"/>
      <c r="B199" s="85"/>
      <c r="C199" s="85"/>
      <c r="D199" s="86"/>
      <c r="E199" s="87"/>
      <c r="F199" s="87"/>
    </row>
    <row r="200" spans="1:6" x14ac:dyDescent="0.3">
      <c r="A200" s="85"/>
      <c r="B200" s="85"/>
      <c r="C200" s="85"/>
      <c r="D200" s="86"/>
      <c r="E200" s="87"/>
      <c r="F200" s="87"/>
    </row>
    <row r="201" spans="1:6" x14ac:dyDescent="0.3">
      <c r="A201" s="85"/>
      <c r="B201" s="85"/>
      <c r="C201" s="85"/>
      <c r="D201" s="86"/>
      <c r="E201" s="87"/>
      <c r="F201" s="87"/>
    </row>
    <row r="202" spans="1:6" x14ac:dyDescent="0.3">
      <c r="A202" s="85"/>
      <c r="B202" s="85"/>
      <c r="C202" s="85"/>
      <c r="D202" s="86"/>
      <c r="E202" s="87"/>
      <c r="F202" s="87"/>
    </row>
    <row r="203" spans="1:6" x14ac:dyDescent="0.3">
      <c r="A203" s="85"/>
      <c r="B203" s="85"/>
      <c r="C203" s="85"/>
      <c r="D203" s="86"/>
      <c r="E203" s="87"/>
      <c r="F203" s="87"/>
    </row>
    <row r="204" spans="1:6" x14ac:dyDescent="0.3">
      <c r="A204" s="85"/>
      <c r="B204" s="85"/>
      <c r="C204" s="85"/>
      <c r="D204" s="86"/>
      <c r="E204" s="87"/>
      <c r="F204" s="87"/>
    </row>
    <row r="205" spans="1:6" x14ac:dyDescent="0.3">
      <c r="A205" s="85"/>
      <c r="B205" s="85"/>
      <c r="C205" s="85"/>
      <c r="D205" s="86"/>
      <c r="E205" s="87"/>
      <c r="F205" s="87"/>
    </row>
    <row r="206" spans="1:6" x14ac:dyDescent="0.3">
      <c r="A206" s="85"/>
      <c r="B206" s="85"/>
      <c r="C206" s="85"/>
      <c r="D206" s="86"/>
      <c r="E206" s="87"/>
      <c r="F206" s="87"/>
    </row>
    <row r="207" spans="1:6" x14ac:dyDescent="0.3">
      <c r="A207" s="85"/>
      <c r="B207" s="85"/>
      <c r="C207" s="85"/>
      <c r="D207" s="86"/>
      <c r="E207" s="87"/>
      <c r="F207" s="87"/>
    </row>
    <row r="208" spans="1:6" x14ac:dyDescent="0.3">
      <c r="A208" s="85"/>
      <c r="B208" s="85"/>
      <c r="C208" s="85"/>
      <c r="D208" s="86"/>
      <c r="E208" s="87"/>
      <c r="F208" s="87"/>
    </row>
    <row r="209" spans="1:6" x14ac:dyDescent="0.3">
      <c r="A209" s="85"/>
      <c r="B209" s="85"/>
      <c r="C209" s="85"/>
      <c r="D209" s="86"/>
      <c r="E209" s="87"/>
      <c r="F209" s="87"/>
    </row>
    <row r="210" spans="1:6" x14ac:dyDescent="0.3">
      <c r="A210" s="85"/>
      <c r="B210" s="85"/>
      <c r="C210" s="85"/>
      <c r="D210" s="86"/>
      <c r="E210" s="87"/>
      <c r="F210" s="87"/>
    </row>
    <row r="211" spans="1:6" x14ac:dyDescent="0.3">
      <c r="A211" s="85"/>
      <c r="B211" s="85"/>
      <c r="C211" s="85"/>
      <c r="D211" s="86"/>
      <c r="E211" s="87"/>
      <c r="F211" s="87"/>
    </row>
    <row r="212" spans="1:6" x14ac:dyDescent="0.3">
      <c r="A212" s="85"/>
      <c r="B212" s="85"/>
      <c r="C212" s="85"/>
      <c r="D212" s="86"/>
      <c r="E212" s="87"/>
      <c r="F212" s="87"/>
    </row>
    <row r="213" spans="1:6" x14ac:dyDescent="0.3">
      <c r="A213" s="85"/>
      <c r="B213" s="85"/>
      <c r="C213" s="85"/>
      <c r="D213" s="86"/>
      <c r="E213" s="87"/>
      <c r="F213" s="87"/>
    </row>
    <row r="214" spans="1:6" x14ac:dyDescent="0.3">
      <c r="A214" s="85"/>
      <c r="B214" s="85"/>
      <c r="C214" s="85"/>
      <c r="D214" s="86"/>
      <c r="E214" s="87"/>
      <c r="F214" s="87"/>
    </row>
    <row r="215" spans="1:6" x14ac:dyDescent="0.3">
      <c r="A215" s="85"/>
      <c r="B215" s="85"/>
      <c r="C215" s="85"/>
      <c r="D215" s="86"/>
      <c r="E215" s="87"/>
      <c r="F215" s="87"/>
    </row>
    <row r="216" spans="1:6" x14ac:dyDescent="0.3">
      <c r="A216" s="85"/>
      <c r="B216" s="85"/>
      <c r="C216" s="85"/>
      <c r="D216" s="86"/>
      <c r="E216" s="87"/>
      <c r="F216" s="87"/>
    </row>
    <row r="217" spans="1:6" x14ac:dyDescent="0.3">
      <c r="A217" s="85"/>
      <c r="B217" s="85"/>
      <c r="C217" s="85"/>
      <c r="D217" s="86"/>
      <c r="E217" s="87"/>
      <c r="F217" s="87"/>
    </row>
    <row r="218" spans="1:6" x14ac:dyDescent="0.3">
      <c r="A218" s="85"/>
      <c r="B218" s="85"/>
      <c r="C218" s="85"/>
      <c r="D218" s="86"/>
      <c r="E218" s="87"/>
      <c r="F218" s="87"/>
    </row>
    <row r="219" spans="1:6" x14ac:dyDescent="0.3">
      <c r="A219" s="85"/>
      <c r="B219" s="85"/>
      <c r="C219" s="85"/>
      <c r="D219" s="86"/>
      <c r="E219" s="87"/>
      <c r="F219" s="87"/>
    </row>
    <row r="220" spans="1:6" x14ac:dyDescent="0.3">
      <c r="A220" s="85"/>
      <c r="B220" s="85"/>
      <c r="C220" s="85"/>
      <c r="D220" s="86"/>
      <c r="E220" s="87"/>
      <c r="F220" s="87"/>
    </row>
    <row r="221" spans="1:6" x14ac:dyDescent="0.3">
      <c r="A221" s="85"/>
      <c r="B221" s="85"/>
      <c r="C221" s="85"/>
      <c r="D221" s="86"/>
      <c r="E221" s="87"/>
      <c r="F221" s="87"/>
    </row>
    <row r="222" spans="1:6" x14ac:dyDescent="0.3">
      <c r="A222" s="85"/>
      <c r="B222" s="85"/>
      <c r="C222" s="85"/>
      <c r="D222" s="86"/>
      <c r="E222" s="87"/>
      <c r="F222" s="87"/>
    </row>
    <row r="223" spans="1:6" x14ac:dyDescent="0.3">
      <c r="A223" s="85"/>
      <c r="B223" s="85"/>
      <c r="C223" s="85"/>
      <c r="D223" s="86"/>
      <c r="E223" s="87"/>
      <c r="F223" s="87"/>
    </row>
    <row r="224" spans="1:6" x14ac:dyDescent="0.3">
      <c r="A224" s="85"/>
      <c r="B224" s="85"/>
      <c r="C224" s="85"/>
      <c r="D224" s="86"/>
      <c r="E224" s="87"/>
      <c r="F224" s="87"/>
    </row>
    <row r="225" spans="1:6" x14ac:dyDescent="0.3">
      <c r="A225" s="85"/>
      <c r="B225" s="85"/>
      <c r="C225" s="85"/>
      <c r="D225" s="86"/>
      <c r="E225" s="87"/>
      <c r="F225" s="87"/>
    </row>
    <row r="226" spans="1:6" x14ac:dyDescent="0.3">
      <c r="A226" s="85"/>
      <c r="B226" s="85"/>
      <c r="C226" s="85"/>
      <c r="D226" s="86"/>
      <c r="E226" s="87"/>
      <c r="F226" s="87"/>
    </row>
    <row r="227" spans="1:6" x14ac:dyDescent="0.3">
      <c r="A227" s="85"/>
      <c r="B227" s="85"/>
      <c r="C227" s="85"/>
      <c r="D227" s="86"/>
      <c r="E227" s="87"/>
      <c r="F227" s="87"/>
    </row>
    <row r="228" spans="1:6" x14ac:dyDescent="0.3">
      <c r="A228" s="85"/>
      <c r="B228" s="85"/>
      <c r="C228" s="85"/>
      <c r="D228" s="86"/>
      <c r="E228" s="87"/>
      <c r="F228" s="87"/>
    </row>
    <row r="229" spans="1:6" x14ac:dyDescent="0.3">
      <c r="A229" s="85"/>
      <c r="B229" s="85"/>
      <c r="C229" s="85"/>
      <c r="D229" s="86"/>
      <c r="E229" s="87"/>
      <c r="F229" s="87"/>
    </row>
    <row r="230" spans="1:6" x14ac:dyDescent="0.3">
      <c r="A230" s="85"/>
      <c r="B230" s="85"/>
      <c r="C230" s="85"/>
      <c r="D230" s="86"/>
      <c r="E230" s="87"/>
      <c r="F230" s="87"/>
    </row>
    <row r="231" spans="1:6" x14ac:dyDescent="0.3">
      <c r="A231" s="85"/>
      <c r="B231" s="85"/>
      <c r="C231" s="85"/>
      <c r="D231" s="86"/>
      <c r="E231" s="87"/>
      <c r="F231" s="87"/>
    </row>
    <row r="232" spans="1:6" x14ac:dyDescent="0.3">
      <c r="A232" s="85"/>
      <c r="B232" s="85"/>
      <c r="C232" s="85"/>
      <c r="D232" s="86"/>
      <c r="E232" s="87"/>
      <c r="F232" s="87"/>
    </row>
    <row r="233" spans="1:6" x14ac:dyDescent="0.3">
      <c r="A233" s="85"/>
      <c r="B233" s="85"/>
      <c r="C233" s="85"/>
      <c r="D233" s="86"/>
      <c r="E233" s="87"/>
      <c r="F233" s="87"/>
    </row>
    <row r="234" spans="1:6" x14ac:dyDescent="0.3">
      <c r="A234" s="85"/>
      <c r="B234" s="85"/>
      <c r="C234" s="85"/>
      <c r="D234" s="86"/>
      <c r="E234" s="87"/>
      <c r="F234" s="87"/>
    </row>
    <row r="235" spans="1:6" x14ac:dyDescent="0.3">
      <c r="A235" s="85"/>
      <c r="B235" s="85"/>
      <c r="C235" s="85"/>
      <c r="D235" s="86"/>
      <c r="E235" s="87"/>
      <c r="F235" s="87"/>
    </row>
    <row r="236" spans="1:6" x14ac:dyDescent="0.3">
      <c r="A236" s="85"/>
      <c r="B236" s="85"/>
      <c r="C236" s="85"/>
      <c r="D236" s="86"/>
      <c r="E236" s="87"/>
      <c r="F236" s="87"/>
    </row>
    <row r="237" spans="1:6" x14ac:dyDescent="0.3">
      <c r="A237" s="85"/>
      <c r="B237" s="85"/>
      <c r="C237" s="85"/>
      <c r="D237" s="86"/>
      <c r="E237" s="87"/>
      <c r="F237" s="87"/>
    </row>
    <row r="238" spans="1:6" x14ac:dyDescent="0.3">
      <c r="A238" s="85"/>
      <c r="B238" s="85"/>
      <c r="C238" s="85"/>
      <c r="D238" s="86"/>
      <c r="E238" s="87"/>
      <c r="F238" s="87"/>
    </row>
    <row r="239" spans="1:6" x14ac:dyDescent="0.3">
      <c r="A239" s="85"/>
      <c r="B239" s="85"/>
      <c r="C239" s="85"/>
      <c r="D239" s="86"/>
      <c r="E239" s="87"/>
      <c r="F239" s="87"/>
    </row>
    <row r="240" spans="1:6" x14ac:dyDescent="0.3">
      <c r="A240" s="85"/>
      <c r="B240" s="85"/>
      <c r="C240" s="85"/>
      <c r="D240" s="86"/>
      <c r="E240" s="87"/>
      <c r="F240" s="87"/>
    </row>
    <row r="241" spans="1:6" x14ac:dyDescent="0.3">
      <c r="A241" s="85"/>
      <c r="B241" s="85"/>
      <c r="C241" s="85"/>
      <c r="D241" s="86"/>
      <c r="E241" s="87"/>
      <c r="F241" s="87"/>
    </row>
    <row r="242" spans="1:6" x14ac:dyDescent="0.3">
      <c r="A242" s="85"/>
      <c r="B242" s="85"/>
      <c r="C242" s="85"/>
      <c r="D242" s="86"/>
      <c r="E242" s="87"/>
      <c r="F242" s="87"/>
    </row>
    <row r="243" spans="1:6" x14ac:dyDescent="0.3">
      <c r="A243" s="85"/>
      <c r="B243" s="85"/>
      <c r="C243" s="85"/>
      <c r="D243" s="86"/>
      <c r="E243" s="87"/>
      <c r="F243" s="87"/>
    </row>
    <row r="244" spans="1:6" x14ac:dyDescent="0.3">
      <c r="A244" s="85"/>
      <c r="B244" s="85"/>
      <c r="C244" s="85"/>
      <c r="D244" s="86"/>
      <c r="E244" s="87"/>
      <c r="F244" s="87"/>
    </row>
    <row r="245" spans="1:6" x14ac:dyDescent="0.3">
      <c r="A245" s="85"/>
      <c r="B245" s="85"/>
      <c r="C245" s="85"/>
      <c r="D245" s="86"/>
      <c r="E245" s="87"/>
      <c r="F245" s="87"/>
    </row>
    <row r="246" spans="1:6" x14ac:dyDescent="0.3">
      <c r="A246" s="85"/>
      <c r="B246" s="85"/>
      <c r="C246" s="85"/>
      <c r="D246" s="86"/>
      <c r="E246" s="87"/>
      <c r="F246" s="87"/>
    </row>
    <row r="247" spans="1:6" x14ac:dyDescent="0.3">
      <c r="A247" s="85"/>
      <c r="B247" s="85"/>
      <c r="C247" s="85"/>
      <c r="D247" s="86"/>
      <c r="E247" s="87"/>
      <c r="F247" s="87"/>
    </row>
    <row r="248" spans="1:6" x14ac:dyDescent="0.3">
      <c r="A248" s="85"/>
      <c r="B248" s="85"/>
      <c r="C248" s="85"/>
      <c r="D248" s="86"/>
      <c r="E248" s="87"/>
      <c r="F248" s="87"/>
    </row>
    <row r="249" spans="1:6" x14ac:dyDescent="0.3">
      <c r="A249" s="85"/>
      <c r="B249" s="85"/>
      <c r="C249" s="85"/>
      <c r="D249" s="86"/>
      <c r="E249" s="87"/>
      <c r="F249" s="87"/>
    </row>
    <row r="250" spans="1:6" x14ac:dyDescent="0.3">
      <c r="A250" s="85"/>
      <c r="B250" s="85"/>
      <c r="C250" s="85"/>
      <c r="D250" s="86"/>
      <c r="E250" s="87"/>
      <c r="F250" s="87"/>
    </row>
    <row r="251" spans="1:6" x14ac:dyDescent="0.3">
      <c r="A251" s="85"/>
      <c r="B251" s="85"/>
      <c r="C251" s="85"/>
      <c r="D251" s="86"/>
      <c r="E251" s="87"/>
      <c r="F251" s="87"/>
    </row>
    <row r="252" spans="1:6" x14ac:dyDescent="0.3">
      <c r="A252" s="85"/>
      <c r="B252" s="85"/>
      <c r="C252" s="85"/>
      <c r="D252" s="86"/>
      <c r="E252" s="87"/>
      <c r="F252" s="87"/>
    </row>
    <row r="253" spans="1:6" x14ac:dyDescent="0.3">
      <c r="A253" s="85"/>
      <c r="B253" s="85"/>
      <c r="C253" s="85"/>
      <c r="D253" s="86"/>
      <c r="E253" s="87"/>
      <c r="F253" s="87"/>
    </row>
    <row r="254" spans="1:6" x14ac:dyDescent="0.3">
      <c r="A254" s="85"/>
      <c r="B254" s="85"/>
      <c r="C254" s="85"/>
      <c r="D254" s="86"/>
      <c r="E254" s="87"/>
      <c r="F254" s="87"/>
    </row>
    <row r="255" spans="1:6" x14ac:dyDescent="0.3">
      <c r="A255" s="85"/>
      <c r="B255" s="85"/>
      <c r="C255" s="85"/>
      <c r="D255" s="86"/>
      <c r="E255" s="87"/>
      <c r="F255" s="87"/>
    </row>
    <row r="256" spans="1:6" x14ac:dyDescent="0.3">
      <c r="A256" s="85"/>
      <c r="B256" s="85"/>
      <c r="C256" s="85"/>
      <c r="D256" s="86"/>
      <c r="E256" s="87"/>
      <c r="F256" s="87"/>
    </row>
    <row r="257" spans="1:6" x14ac:dyDescent="0.3">
      <c r="A257" s="85"/>
      <c r="B257" s="85"/>
      <c r="C257" s="85"/>
      <c r="D257" s="86"/>
      <c r="E257" s="87"/>
      <c r="F257" s="87"/>
    </row>
    <row r="258" spans="1:6" x14ac:dyDescent="0.3">
      <c r="A258" s="85"/>
      <c r="B258" s="85"/>
      <c r="C258" s="85"/>
      <c r="D258" s="86"/>
      <c r="E258" s="87"/>
      <c r="F258" s="87"/>
    </row>
    <row r="259" spans="1:6" x14ac:dyDescent="0.3">
      <c r="A259" s="85"/>
      <c r="B259" s="85"/>
      <c r="C259" s="85"/>
      <c r="D259" s="86"/>
      <c r="E259" s="87"/>
      <c r="F259" s="87"/>
    </row>
    <row r="260" spans="1:6" x14ac:dyDescent="0.3">
      <c r="A260" s="85"/>
      <c r="B260" s="85"/>
      <c r="C260" s="85"/>
      <c r="D260" s="86"/>
      <c r="E260" s="87"/>
      <c r="F260" s="87"/>
    </row>
    <row r="261" spans="1:6" x14ac:dyDescent="0.3">
      <c r="A261" s="85"/>
      <c r="B261" s="85"/>
      <c r="C261" s="85"/>
      <c r="D261" s="86"/>
      <c r="E261" s="87"/>
      <c r="F261" s="87"/>
    </row>
    <row r="262" spans="1:6" x14ac:dyDescent="0.3">
      <c r="A262" s="85"/>
      <c r="B262" s="85"/>
      <c r="C262" s="85"/>
      <c r="D262" s="86"/>
      <c r="E262" s="87"/>
      <c r="F262" s="87"/>
    </row>
    <row r="263" spans="1:6" x14ac:dyDescent="0.3">
      <c r="A263" s="85"/>
      <c r="B263" s="85"/>
      <c r="C263" s="85"/>
      <c r="D263" s="86"/>
      <c r="E263" s="87"/>
      <c r="F263" s="87"/>
    </row>
    <row r="264" spans="1:6" x14ac:dyDescent="0.3">
      <c r="A264" s="85"/>
      <c r="B264" s="85"/>
      <c r="C264" s="85"/>
      <c r="D264" s="86"/>
      <c r="E264" s="87"/>
      <c r="F264" s="87"/>
    </row>
    <row r="265" spans="1:6" x14ac:dyDescent="0.3">
      <c r="A265" s="85"/>
      <c r="B265" s="85"/>
      <c r="C265" s="85"/>
      <c r="D265" s="86"/>
      <c r="E265" s="87"/>
      <c r="F265" s="87"/>
    </row>
    <row r="266" spans="1:6" x14ac:dyDescent="0.3">
      <c r="A266" s="85"/>
      <c r="B266" s="85"/>
      <c r="C266" s="85"/>
      <c r="D266" s="86"/>
      <c r="E266" s="87"/>
      <c r="F266" s="87"/>
    </row>
    <row r="267" spans="1:6" x14ac:dyDescent="0.3">
      <c r="A267" s="85"/>
      <c r="B267" s="85"/>
      <c r="C267" s="85"/>
      <c r="D267" s="86"/>
      <c r="E267" s="87"/>
      <c r="F267" s="87"/>
    </row>
    <row r="268" spans="1:6" x14ac:dyDescent="0.3">
      <c r="A268" s="85"/>
      <c r="B268" s="85"/>
      <c r="C268" s="85"/>
      <c r="D268" s="86"/>
      <c r="E268" s="87"/>
      <c r="F268" s="87"/>
    </row>
    <row r="269" spans="1:6" x14ac:dyDescent="0.3">
      <c r="A269" s="85"/>
      <c r="B269" s="85"/>
      <c r="C269" s="85"/>
      <c r="D269" s="86"/>
      <c r="E269" s="87"/>
      <c r="F269" s="87"/>
    </row>
    <row r="270" spans="1:6" x14ac:dyDescent="0.3">
      <c r="A270" s="85"/>
      <c r="B270" s="85"/>
      <c r="C270" s="85"/>
      <c r="D270" s="86"/>
      <c r="E270" s="87"/>
      <c r="F270" s="87"/>
    </row>
    <row r="271" spans="1:6" x14ac:dyDescent="0.3">
      <c r="A271" s="85"/>
      <c r="B271" s="85"/>
      <c r="C271" s="85"/>
      <c r="D271" s="86"/>
      <c r="E271" s="87"/>
      <c r="F271" s="87"/>
    </row>
    <row r="272" spans="1:6" x14ac:dyDescent="0.3">
      <c r="A272" s="85"/>
      <c r="B272" s="85"/>
      <c r="C272" s="85"/>
      <c r="D272" s="86"/>
      <c r="E272" s="87"/>
      <c r="F272" s="87"/>
    </row>
    <row r="273" spans="1:6" x14ac:dyDescent="0.3">
      <c r="A273" s="85"/>
      <c r="B273" s="85"/>
      <c r="C273" s="85"/>
      <c r="D273" s="86"/>
      <c r="E273" s="87"/>
      <c r="F273" s="87"/>
    </row>
    <row r="274" spans="1:6" x14ac:dyDescent="0.3">
      <c r="A274" s="85"/>
      <c r="B274" s="85"/>
      <c r="C274" s="85"/>
      <c r="D274" s="86"/>
      <c r="E274" s="87"/>
      <c r="F274" s="87"/>
    </row>
    <row r="275" spans="1:6" x14ac:dyDescent="0.3">
      <c r="A275" s="85"/>
      <c r="B275" s="85"/>
      <c r="C275" s="85"/>
      <c r="D275" s="86"/>
      <c r="E275" s="87"/>
      <c r="F275" s="87"/>
    </row>
    <row r="276" spans="1:6" x14ac:dyDescent="0.3">
      <c r="A276" s="85"/>
      <c r="B276" s="85"/>
      <c r="C276" s="85"/>
      <c r="D276" s="86"/>
      <c r="E276" s="87"/>
      <c r="F276" s="87"/>
    </row>
    <row r="277" spans="1:6" x14ac:dyDescent="0.3">
      <c r="A277" s="85"/>
      <c r="B277" s="85"/>
      <c r="C277" s="85"/>
      <c r="D277" s="86"/>
      <c r="E277" s="87"/>
      <c r="F277" s="87"/>
    </row>
    <row r="278" spans="1:6" x14ac:dyDescent="0.3">
      <c r="A278" s="85"/>
      <c r="B278" s="85"/>
      <c r="C278" s="85"/>
      <c r="D278" s="86"/>
      <c r="E278" s="87"/>
      <c r="F278" s="87"/>
    </row>
    <row r="279" spans="1:6" x14ac:dyDescent="0.3">
      <c r="A279" s="85"/>
      <c r="B279" s="85"/>
      <c r="C279" s="85"/>
      <c r="D279" s="86"/>
      <c r="E279" s="87"/>
      <c r="F279" s="87"/>
    </row>
    <row r="280" spans="1:6" x14ac:dyDescent="0.3">
      <c r="A280" s="85"/>
      <c r="B280" s="85"/>
      <c r="C280" s="85"/>
      <c r="D280" s="86"/>
      <c r="E280" s="87"/>
      <c r="F280" s="87"/>
    </row>
    <row r="281" spans="1:6" x14ac:dyDescent="0.3">
      <c r="A281" s="85"/>
      <c r="B281" s="85"/>
      <c r="C281" s="85"/>
      <c r="D281" s="86"/>
      <c r="E281" s="87"/>
      <c r="F281" s="87"/>
    </row>
    <row r="282" spans="1:6" x14ac:dyDescent="0.3">
      <c r="A282" s="85"/>
      <c r="B282" s="85"/>
      <c r="C282" s="85"/>
      <c r="D282" s="86"/>
      <c r="E282" s="87"/>
      <c r="F282" s="87"/>
    </row>
    <row r="283" spans="1:6" x14ac:dyDescent="0.3">
      <c r="A283" s="85"/>
      <c r="B283" s="85"/>
      <c r="C283" s="85"/>
      <c r="D283" s="86"/>
      <c r="E283" s="87"/>
      <c r="F283" s="87"/>
    </row>
    <row r="284" spans="1:6" x14ac:dyDescent="0.3">
      <c r="A284" s="85"/>
      <c r="B284" s="85"/>
      <c r="C284" s="85"/>
      <c r="D284" s="86"/>
      <c r="E284" s="87"/>
      <c r="F284" s="87"/>
    </row>
    <row r="285" spans="1:6" x14ac:dyDescent="0.3">
      <c r="A285" s="85"/>
      <c r="B285" s="85"/>
      <c r="C285" s="85"/>
      <c r="D285" s="86"/>
      <c r="E285" s="87"/>
      <c r="F285" s="87"/>
    </row>
    <row r="286" spans="1:6" x14ac:dyDescent="0.3">
      <c r="A286" s="85"/>
      <c r="B286" s="85"/>
      <c r="C286" s="85"/>
      <c r="D286" s="86"/>
      <c r="E286" s="87"/>
      <c r="F286" s="87"/>
    </row>
    <row r="287" spans="1:6" x14ac:dyDescent="0.3">
      <c r="A287" s="85"/>
      <c r="B287" s="85"/>
      <c r="C287" s="85"/>
      <c r="D287" s="86"/>
      <c r="E287" s="87"/>
      <c r="F287" s="87"/>
    </row>
    <row r="288" spans="1:6" x14ac:dyDescent="0.3">
      <c r="A288" s="85"/>
      <c r="B288" s="85"/>
      <c r="C288" s="85"/>
      <c r="D288" s="86"/>
      <c r="E288" s="87"/>
      <c r="F288" s="87"/>
    </row>
    <row r="289" spans="1:6" x14ac:dyDescent="0.3">
      <c r="A289" s="85"/>
      <c r="B289" s="85"/>
      <c r="C289" s="85"/>
      <c r="D289" s="86"/>
      <c r="E289" s="87"/>
      <c r="F289" s="87"/>
    </row>
    <row r="290" spans="1:6" x14ac:dyDescent="0.3">
      <c r="A290" s="85"/>
      <c r="B290" s="85"/>
      <c r="C290" s="85"/>
      <c r="D290" s="86"/>
      <c r="E290" s="87"/>
      <c r="F290" s="87"/>
    </row>
    <row r="291" spans="1:6" x14ac:dyDescent="0.3">
      <c r="A291" s="85"/>
      <c r="B291" s="85"/>
      <c r="C291" s="85"/>
      <c r="D291" s="86"/>
      <c r="E291" s="87"/>
      <c r="F291" s="87"/>
    </row>
    <row r="292" spans="1:6" x14ac:dyDescent="0.3">
      <c r="A292" s="85"/>
      <c r="B292" s="85"/>
      <c r="C292" s="85"/>
      <c r="D292" s="86"/>
      <c r="E292" s="87"/>
      <c r="F292" s="87"/>
    </row>
    <row r="293" spans="1:6" x14ac:dyDescent="0.3">
      <c r="A293" s="85"/>
      <c r="B293" s="85"/>
      <c r="C293" s="85"/>
      <c r="D293" s="86"/>
      <c r="E293" s="87"/>
      <c r="F293" s="87"/>
    </row>
    <row r="294" spans="1:6" x14ac:dyDescent="0.3">
      <c r="A294" s="85"/>
      <c r="B294" s="85"/>
      <c r="C294" s="85"/>
      <c r="D294" s="86"/>
      <c r="E294" s="87"/>
      <c r="F294" s="87"/>
    </row>
    <row r="295" spans="1:6" x14ac:dyDescent="0.3">
      <c r="A295" s="85"/>
      <c r="B295" s="85"/>
      <c r="C295" s="85"/>
      <c r="D295" s="86"/>
      <c r="E295" s="87"/>
      <c r="F295" s="87"/>
    </row>
    <row r="296" spans="1:6" x14ac:dyDescent="0.3">
      <c r="A296" s="85"/>
      <c r="B296" s="85"/>
      <c r="C296" s="85"/>
      <c r="D296" s="86"/>
      <c r="E296" s="87"/>
      <c r="F296" s="87"/>
    </row>
    <row r="297" spans="1:6" x14ac:dyDescent="0.3">
      <c r="A297" s="85"/>
      <c r="B297" s="85"/>
      <c r="C297" s="85"/>
      <c r="D297" s="86"/>
      <c r="E297" s="87"/>
      <c r="F297" s="87"/>
    </row>
    <row r="298" spans="1:6" x14ac:dyDescent="0.3">
      <c r="A298" s="85"/>
      <c r="B298" s="85"/>
      <c r="C298" s="85"/>
      <c r="D298" s="86"/>
      <c r="E298" s="87"/>
      <c r="F298" s="87"/>
    </row>
    <row r="299" spans="1:6" x14ac:dyDescent="0.3">
      <c r="A299" s="85"/>
      <c r="B299" s="85"/>
      <c r="C299" s="85"/>
      <c r="D299" s="86"/>
      <c r="E299" s="87"/>
      <c r="F299" s="87"/>
    </row>
    <row r="300" spans="1:6" x14ac:dyDescent="0.3">
      <c r="A300" s="85"/>
      <c r="B300" s="85"/>
      <c r="C300" s="85"/>
      <c r="D300" s="86"/>
      <c r="E300" s="87"/>
      <c r="F300" s="87"/>
    </row>
    <row r="301" spans="1:6" x14ac:dyDescent="0.3">
      <c r="A301" s="85"/>
      <c r="B301" s="85"/>
      <c r="C301" s="85"/>
      <c r="D301" s="86"/>
      <c r="E301" s="87"/>
      <c r="F301" s="87"/>
    </row>
    <row r="302" spans="1:6" x14ac:dyDescent="0.3">
      <c r="A302" s="85"/>
      <c r="B302" s="85"/>
      <c r="C302" s="85"/>
      <c r="D302" s="86"/>
      <c r="E302" s="87"/>
      <c r="F302" s="87"/>
    </row>
    <row r="303" spans="1:6" x14ac:dyDescent="0.3">
      <c r="A303" s="85"/>
      <c r="B303" s="85"/>
      <c r="C303" s="85"/>
      <c r="D303" s="86"/>
      <c r="E303" s="87"/>
      <c r="F303" s="87"/>
    </row>
    <row r="304" spans="1:6" x14ac:dyDescent="0.3">
      <c r="A304" s="85"/>
      <c r="B304" s="85"/>
      <c r="C304" s="85"/>
      <c r="D304" s="86"/>
      <c r="E304" s="87"/>
      <c r="F304" s="87"/>
    </row>
    <row r="305" spans="1:6" x14ac:dyDescent="0.3">
      <c r="A305" s="85"/>
      <c r="B305" s="85"/>
      <c r="C305" s="85"/>
      <c r="D305" s="86"/>
      <c r="E305" s="87"/>
      <c r="F305" s="87"/>
    </row>
    <row r="306" spans="1:6" x14ac:dyDescent="0.3">
      <c r="A306" s="85"/>
      <c r="B306" s="85"/>
      <c r="C306" s="85"/>
      <c r="D306" s="86"/>
      <c r="E306" s="87"/>
      <c r="F306" s="87"/>
    </row>
    <row r="307" spans="1:6" x14ac:dyDescent="0.3">
      <c r="A307" s="85"/>
      <c r="B307" s="85"/>
      <c r="C307" s="85"/>
      <c r="D307" s="86"/>
      <c r="E307" s="87"/>
      <c r="F307" s="87"/>
    </row>
    <row r="308" spans="1:6" x14ac:dyDescent="0.3">
      <c r="A308" s="85"/>
      <c r="B308" s="85"/>
      <c r="C308" s="85"/>
      <c r="D308" s="86"/>
      <c r="E308" s="87"/>
      <c r="F308" s="87"/>
    </row>
    <row r="309" spans="1:6" x14ac:dyDescent="0.3">
      <c r="A309" s="85"/>
      <c r="B309" s="85"/>
      <c r="C309" s="85"/>
      <c r="D309" s="86"/>
      <c r="E309" s="87"/>
      <c r="F309" s="87"/>
    </row>
    <row r="310" spans="1:6" x14ac:dyDescent="0.3">
      <c r="A310" s="85"/>
      <c r="B310" s="85"/>
      <c r="C310" s="85"/>
      <c r="D310" s="86"/>
      <c r="E310" s="87"/>
      <c r="F310" s="87"/>
    </row>
    <row r="311" spans="1:6" x14ac:dyDescent="0.3">
      <c r="A311" s="85"/>
      <c r="B311" s="85"/>
      <c r="C311" s="85"/>
      <c r="D311" s="86"/>
      <c r="E311" s="87"/>
      <c r="F311" s="87"/>
    </row>
    <row r="312" spans="1:6" x14ac:dyDescent="0.3">
      <c r="A312" s="85"/>
      <c r="B312" s="85"/>
      <c r="C312" s="85"/>
      <c r="D312" s="86"/>
      <c r="E312" s="87"/>
      <c r="F312" s="87"/>
    </row>
    <row r="313" spans="1:6" x14ac:dyDescent="0.3">
      <c r="A313" s="85"/>
      <c r="B313" s="85"/>
      <c r="C313" s="85"/>
      <c r="D313" s="86"/>
      <c r="E313" s="87"/>
      <c r="F313" s="87"/>
    </row>
    <row r="314" spans="1:6" x14ac:dyDescent="0.3">
      <c r="A314" s="85"/>
      <c r="B314" s="85"/>
      <c r="C314" s="85"/>
      <c r="D314" s="86"/>
      <c r="E314" s="87"/>
      <c r="F314" s="87"/>
    </row>
    <row r="315" spans="1:6" x14ac:dyDescent="0.3">
      <c r="A315" s="85"/>
      <c r="B315" s="85"/>
      <c r="C315" s="85"/>
      <c r="D315" s="86"/>
      <c r="E315" s="87"/>
      <c r="F315" s="87"/>
    </row>
    <row r="316" spans="1:6" x14ac:dyDescent="0.3">
      <c r="A316" s="85"/>
      <c r="B316" s="85"/>
      <c r="C316" s="85"/>
      <c r="D316" s="86"/>
      <c r="E316" s="87"/>
      <c r="F316" s="87"/>
    </row>
    <row r="317" spans="1:6" x14ac:dyDescent="0.3">
      <c r="A317" s="85"/>
      <c r="B317" s="85"/>
      <c r="C317" s="85"/>
      <c r="D317" s="86"/>
      <c r="E317" s="87"/>
      <c r="F317" s="87"/>
    </row>
    <row r="318" spans="1:6" x14ac:dyDescent="0.3">
      <c r="A318" s="85"/>
      <c r="B318" s="85"/>
      <c r="C318" s="85"/>
      <c r="D318" s="86"/>
      <c r="E318" s="87"/>
      <c r="F318" s="87"/>
    </row>
    <row r="319" spans="1:6" x14ac:dyDescent="0.3">
      <c r="A319" s="85"/>
      <c r="B319" s="85"/>
      <c r="C319" s="85"/>
      <c r="D319" s="86"/>
      <c r="E319" s="87"/>
      <c r="F319" s="87"/>
    </row>
    <row r="320" spans="1:6" x14ac:dyDescent="0.3">
      <c r="A320" s="85"/>
      <c r="B320" s="85"/>
      <c r="C320" s="85"/>
      <c r="D320" s="86"/>
      <c r="E320" s="87"/>
      <c r="F320" s="87"/>
    </row>
    <row r="321" spans="1:6" x14ac:dyDescent="0.3">
      <c r="A321" s="85"/>
      <c r="B321" s="85"/>
      <c r="C321" s="85"/>
      <c r="D321" s="86"/>
      <c r="E321" s="87"/>
      <c r="F321" s="87"/>
    </row>
    <row r="322" spans="1:6" x14ac:dyDescent="0.3">
      <c r="A322" s="85"/>
      <c r="B322" s="85"/>
      <c r="C322" s="85"/>
      <c r="D322" s="86"/>
      <c r="E322" s="87"/>
      <c r="F322" s="87"/>
    </row>
    <row r="323" spans="1:6" x14ac:dyDescent="0.3">
      <c r="A323" s="85"/>
      <c r="B323" s="85"/>
      <c r="C323" s="85"/>
      <c r="D323" s="86"/>
      <c r="E323" s="87"/>
      <c r="F323" s="87"/>
    </row>
    <row r="324" spans="1:6" x14ac:dyDescent="0.3">
      <c r="A324" s="85"/>
      <c r="B324" s="85"/>
      <c r="C324" s="85"/>
      <c r="D324" s="86"/>
      <c r="E324" s="87"/>
      <c r="F324" s="87"/>
    </row>
    <row r="325" spans="1:6" x14ac:dyDescent="0.3">
      <c r="A325" s="85"/>
      <c r="B325" s="85"/>
      <c r="C325" s="85"/>
      <c r="D325" s="86"/>
      <c r="E325" s="87"/>
      <c r="F325" s="87"/>
    </row>
    <row r="326" spans="1:6" x14ac:dyDescent="0.3">
      <c r="A326" s="85"/>
      <c r="B326" s="85"/>
      <c r="C326" s="85"/>
      <c r="D326" s="86"/>
      <c r="E326" s="87"/>
      <c r="F326" s="87"/>
    </row>
    <row r="327" spans="1:6" x14ac:dyDescent="0.3">
      <c r="A327" s="85"/>
      <c r="B327" s="85"/>
      <c r="C327" s="85"/>
      <c r="D327" s="86"/>
      <c r="E327" s="87"/>
      <c r="F327" s="87"/>
    </row>
    <row r="328" spans="1:6" x14ac:dyDescent="0.3">
      <c r="A328" s="85"/>
      <c r="B328" s="85"/>
      <c r="C328" s="85"/>
      <c r="D328" s="86"/>
      <c r="E328" s="87"/>
      <c r="F328" s="87"/>
    </row>
    <row r="329" spans="1:6" x14ac:dyDescent="0.3">
      <c r="A329" s="85"/>
      <c r="B329" s="85"/>
      <c r="C329" s="85"/>
      <c r="D329" s="86"/>
      <c r="E329" s="87"/>
      <c r="F329" s="87"/>
    </row>
    <row r="330" spans="1:6" x14ac:dyDescent="0.3">
      <c r="A330" s="85"/>
      <c r="B330" s="85"/>
      <c r="C330" s="85"/>
      <c r="D330" s="86"/>
      <c r="E330" s="87"/>
      <c r="F330" s="87"/>
    </row>
    <row r="331" spans="1:6" x14ac:dyDescent="0.3">
      <c r="A331" s="85"/>
      <c r="B331" s="85"/>
      <c r="C331" s="85"/>
      <c r="D331" s="86"/>
      <c r="E331" s="87"/>
      <c r="F331" s="87"/>
    </row>
    <row r="332" spans="1:6" x14ac:dyDescent="0.3">
      <c r="A332" s="85"/>
      <c r="B332" s="85"/>
      <c r="C332" s="85"/>
      <c r="D332" s="86"/>
      <c r="E332" s="87"/>
      <c r="F332" s="87"/>
    </row>
    <row r="333" spans="1:6" x14ac:dyDescent="0.3">
      <c r="A333" s="85"/>
      <c r="B333" s="85"/>
      <c r="C333" s="85"/>
      <c r="D333" s="86"/>
      <c r="E333" s="87"/>
      <c r="F333" s="87"/>
    </row>
    <row r="334" spans="1:6" x14ac:dyDescent="0.3">
      <c r="A334" s="85"/>
      <c r="B334" s="85"/>
      <c r="C334" s="85"/>
      <c r="D334" s="86"/>
      <c r="E334" s="87"/>
      <c r="F334" s="87"/>
    </row>
    <row r="335" spans="1:6" x14ac:dyDescent="0.3">
      <c r="A335" s="85"/>
      <c r="B335" s="85"/>
      <c r="C335" s="85"/>
      <c r="D335" s="86"/>
      <c r="E335" s="87"/>
      <c r="F335" s="87"/>
    </row>
    <row r="336" spans="1:6" x14ac:dyDescent="0.3">
      <c r="A336" s="85"/>
      <c r="B336" s="85"/>
      <c r="C336" s="85"/>
      <c r="D336" s="86"/>
      <c r="E336" s="87"/>
      <c r="F336" s="87"/>
    </row>
    <row r="337" spans="1:6" x14ac:dyDescent="0.3">
      <c r="A337" s="85"/>
      <c r="B337" s="85"/>
      <c r="C337" s="85"/>
      <c r="D337" s="86"/>
      <c r="E337" s="87"/>
      <c r="F337" s="87"/>
    </row>
    <row r="338" spans="1:6" x14ac:dyDescent="0.3">
      <c r="A338" s="85"/>
      <c r="B338" s="85"/>
      <c r="C338" s="85"/>
      <c r="D338" s="86"/>
      <c r="E338" s="87"/>
      <c r="F338" s="87"/>
    </row>
    <row r="339" spans="1:6" x14ac:dyDescent="0.3">
      <c r="A339" s="85"/>
      <c r="B339" s="85"/>
      <c r="C339" s="85"/>
      <c r="D339" s="86"/>
      <c r="E339" s="87"/>
      <c r="F339" s="87"/>
    </row>
    <row r="340" spans="1:6" x14ac:dyDescent="0.3">
      <c r="A340" s="85"/>
      <c r="B340" s="85"/>
      <c r="C340" s="85"/>
      <c r="D340" s="86"/>
      <c r="E340" s="87"/>
      <c r="F340" s="87"/>
    </row>
    <row r="341" spans="1:6" x14ac:dyDescent="0.3">
      <c r="A341" s="85"/>
      <c r="B341" s="85"/>
      <c r="C341" s="85"/>
      <c r="D341" s="86"/>
      <c r="E341" s="87"/>
      <c r="F341" s="87"/>
    </row>
    <row r="342" spans="1:6" x14ac:dyDescent="0.3">
      <c r="A342" s="85"/>
      <c r="B342" s="85"/>
      <c r="C342" s="85"/>
      <c r="D342" s="86"/>
      <c r="E342" s="87"/>
      <c r="F342" s="87"/>
    </row>
    <row r="343" spans="1:6" x14ac:dyDescent="0.3">
      <c r="A343" s="85"/>
      <c r="B343" s="85"/>
      <c r="C343" s="85"/>
      <c r="D343" s="86"/>
      <c r="E343" s="87"/>
      <c r="F343" s="87"/>
    </row>
    <row r="344" spans="1:6" x14ac:dyDescent="0.3">
      <c r="A344" s="85"/>
      <c r="B344" s="85"/>
      <c r="C344" s="85"/>
      <c r="D344" s="86"/>
      <c r="E344" s="87"/>
      <c r="F344" s="87"/>
    </row>
    <row r="345" spans="1:6" x14ac:dyDescent="0.3">
      <c r="A345" s="85"/>
      <c r="B345" s="85"/>
      <c r="C345" s="85"/>
      <c r="D345" s="86"/>
      <c r="E345" s="87"/>
      <c r="F345" s="87"/>
    </row>
    <row r="346" spans="1:6" x14ac:dyDescent="0.3">
      <c r="A346" s="85"/>
      <c r="B346" s="85"/>
      <c r="C346" s="85"/>
      <c r="D346" s="86"/>
      <c r="E346" s="87"/>
      <c r="F346" s="87"/>
    </row>
    <row r="347" spans="1:6" x14ac:dyDescent="0.3">
      <c r="A347" s="85"/>
      <c r="B347" s="85"/>
      <c r="C347" s="85"/>
      <c r="D347" s="86"/>
      <c r="E347" s="87"/>
      <c r="F347" s="87"/>
    </row>
    <row r="348" spans="1:6" x14ac:dyDescent="0.3">
      <c r="A348" s="85"/>
      <c r="B348" s="85"/>
      <c r="C348" s="85"/>
      <c r="D348" s="86"/>
      <c r="E348" s="87"/>
      <c r="F348" s="87"/>
    </row>
    <row r="349" spans="1:6" x14ac:dyDescent="0.3">
      <c r="A349" s="85"/>
      <c r="B349" s="85"/>
      <c r="C349" s="85"/>
      <c r="D349" s="86"/>
      <c r="E349" s="87"/>
      <c r="F349" s="87"/>
    </row>
    <row r="350" spans="1:6" x14ac:dyDescent="0.3">
      <c r="A350" s="85"/>
      <c r="B350" s="85"/>
      <c r="C350" s="85"/>
      <c r="D350" s="86"/>
      <c r="E350" s="87"/>
      <c r="F350" s="87"/>
    </row>
    <row r="351" spans="1:6" x14ac:dyDescent="0.3">
      <c r="A351" s="85"/>
      <c r="B351" s="85"/>
      <c r="C351" s="85"/>
      <c r="D351" s="86"/>
      <c r="E351" s="87"/>
      <c r="F351" s="87"/>
    </row>
    <row r="352" spans="1:6" x14ac:dyDescent="0.3">
      <c r="A352" s="85"/>
      <c r="B352" s="85"/>
      <c r="C352" s="85"/>
      <c r="D352" s="86"/>
      <c r="E352" s="87"/>
      <c r="F352" s="87"/>
    </row>
    <row r="353" spans="1:6" x14ac:dyDescent="0.3">
      <c r="A353" s="85"/>
      <c r="B353" s="85"/>
      <c r="C353" s="85"/>
      <c r="D353" s="86"/>
      <c r="E353" s="87"/>
      <c r="F353" s="87"/>
    </row>
    <row r="354" spans="1:6" x14ac:dyDescent="0.3">
      <c r="A354" s="85"/>
      <c r="B354" s="85"/>
      <c r="C354" s="85"/>
      <c r="D354" s="86"/>
      <c r="E354" s="87"/>
      <c r="F354" s="87"/>
    </row>
    <row r="355" spans="1:6" x14ac:dyDescent="0.3">
      <c r="A355" s="85"/>
      <c r="B355" s="85"/>
      <c r="C355" s="85"/>
      <c r="D355" s="86"/>
      <c r="E355" s="87"/>
      <c r="F355" s="87"/>
    </row>
    <row r="356" spans="1:6" x14ac:dyDescent="0.3">
      <c r="A356" s="85"/>
      <c r="B356" s="85"/>
      <c r="C356" s="85"/>
      <c r="D356" s="86"/>
      <c r="E356" s="87"/>
      <c r="F356" s="87"/>
    </row>
    <row r="357" spans="1:6" x14ac:dyDescent="0.3">
      <c r="A357" s="85"/>
      <c r="B357" s="85"/>
      <c r="C357" s="85"/>
      <c r="D357" s="86"/>
      <c r="E357" s="87"/>
      <c r="F357" s="87"/>
    </row>
    <row r="358" spans="1:6" x14ac:dyDescent="0.3">
      <c r="A358" s="85"/>
      <c r="B358" s="85"/>
      <c r="C358" s="85"/>
      <c r="D358" s="86"/>
      <c r="E358" s="87"/>
      <c r="F358" s="87"/>
    </row>
    <row r="359" spans="1:6" x14ac:dyDescent="0.3">
      <c r="A359" s="85"/>
      <c r="B359" s="85"/>
      <c r="C359" s="85"/>
      <c r="D359" s="86"/>
      <c r="E359" s="87"/>
      <c r="F359" s="87"/>
    </row>
    <row r="360" spans="1:6" x14ac:dyDescent="0.3">
      <c r="A360" s="85"/>
      <c r="B360" s="85"/>
      <c r="C360" s="85"/>
      <c r="D360" s="86"/>
      <c r="E360" s="87"/>
      <c r="F360" s="87"/>
    </row>
    <row r="361" spans="1:6" x14ac:dyDescent="0.3">
      <c r="A361" s="85"/>
      <c r="B361" s="85"/>
      <c r="C361" s="85"/>
      <c r="D361" s="86"/>
      <c r="E361" s="87"/>
      <c r="F361" s="87"/>
    </row>
    <row r="362" spans="1:6" x14ac:dyDescent="0.3">
      <c r="A362" s="85"/>
      <c r="B362" s="85"/>
      <c r="C362" s="85"/>
      <c r="D362" s="86"/>
      <c r="E362" s="87"/>
      <c r="F362" s="87"/>
    </row>
    <row r="363" spans="1:6" x14ac:dyDescent="0.3">
      <c r="A363" s="85"/>
      <c r="B363" s="85"/>
      <c r="C363" s="85"/>
      <c r="D363" s="86"/>
      <c r="E363" s="87"/>
      <c r="F363" s="87"/>
    </row>
    <row r="364" spans="1:6" x14ac:dyDescent="0.3">
      <c r="A364" s="85"/>
      <c r="B364" s="85"/>
      <c r="C364" s="85"/>
      <c r="D364" s="86"/>
      <c r="E364" s="87"/>
      <c r="F364" s="87"/>
    </row>
    <row r="365" spans="1:6" x14ac:dyDescent="0.3">
      <c r="A365" s="85"/>
      <c r="B365" s="85"/>
      <c r="C365" s="85"/>
      <c r="D365" s="86"/>
      <c r="E365" s="87"/>
      <c r="F365" s="87"/>
    </row>
    <row r="366" spans="1:6" x14ac:dyDescent="0.3">
      <c r="A366" s="85"/>
      <c r="B366" s="85"/>
      <c r="C366" s="85"/>
      <c r="D366" s="86"/>
      <c r="E366" s="87"/>
      <c r="F366" s="87"/>
    </row>
    <row r="367" spans="1:6" x14ac:dyDescent="0.3">
      <c r="A367" s="85"/>
      <c r="B367" s="85"/>
      <c r="C367" s="85"/>
      <c r="D367" s="86"/>
      <c r="E367" s="87"/>
      <c r="F367" s="87"/>
    </row>
    <row r="368" spans="1:6" x14ac:dyDescent="0.3">
      <c r="A368" s="85"/>
      <c r="B368" s="85"/>
      <c r="C368" s="85"/>
      <c r="D368" s="86"/>
      <c r="E368" s="87"/>
      <c r="F368" s="87"/>
    </row>
    <row r="369" spans="1:6" x14ac:dyDescent="0.3">
      <c r="A369" s="85"/>
      <c r="B369" s="85"/>
      <c r="C369" s="85"/>
      <c r="D369" s="86"/>
      <c r="E369" s="87"/>
      <c r="F369" s="87"/>
    </row>
    <row r="370" spans="1:6" x14ac:dyDescent="0.3">
      <c r="A370" s="85"/>
      <c r="B370" s="85"/>
      <c r="C370" s="85"/>
      <c r="D370" s="86"/>
      <c r="E370" s="87"/>
      <c r="F370" s="87"/>
    </row>
    <row r="371" spans="1:6" x14ac:dyDescent="0.3">
      <c r="A371" s="85"/>
      <c r="B371" s="85"/>
      <c r="C371" s="85"/>
      <c r="D371" s="86"/>
      <c r="E371" s="87"/>
      <c r="F371" s="87"/>
    </row>
    <row r="372" spans="1:6" x14ac:dyDescent="0.3">
      <c r="A372" s="85"/>
      <c r="B372" s="85"/>
      <c r="C372" s="85"/>
      <c r="D372" s="86"/>
      <c r="E372" s="87"/>
      <c r="F372" s="87"/>
    </row>
    <row r="373" spans="1:6" x14ac:dyDescent="0.3">
      <c r="A373" s="85"/>
      <c r="B373" s="85"/>
      <c r="C373" s="85"/>
      <c r="D373" s="86"/>
      <c r="E373" s="87"/>
      <c r="F373" s="87"/>
    </row>
    <row r="374" spans="1:6" x14ac:dyDescent="0.3">
      <c r="A374" s="85"/>
      <c r="B374" s="85"/>
      <c r="C374" s="85"/>
      <c r="D374" s="86"/>
      <c r="E374" s="87"/>
      <c r="F374" s="87"/>
    </row>
    <row r="375" spans="1:6" x14ac:dyDescent="0.3">
      <c r="A375" s="85"/>
      <c r="B375" s="85"/>
      <c r="C375" s="85"/>
      <c r="D375" s="86"/>
      <c r="E375" s="87"/>
      <c r="F375" s="87"/>
    </row>
    <row r="376" spans="1:6" x14ac:dyDescent="0.3">
      <c r="A376" s="85"/>
      <c r="B376" s="85"/>
      <c r="C376" s="85"/>
      <c r="D376" s="86"/>
      <c r="E376" s="87"/>
      <c r="F376" s="87"/>
    </row>
    <row r="377" spans="1:6" x14ac:dyDescent="0.3">
      <c r="A377" s="85"/>
      <c r="B377" s="85"/>
      <c r="C377" s="85"/>
      <c r="D377" s="86"/>
      <c r="E377" s="87"/>
      <c r="F377" s="87"/>
    </row>
    <row r="378" spans="1:6" x14ac:dyDescent="0.3">
      <c r="A378" s="85"/>
      <c r="B378" s="85"/>
      <c r="C378" s="85"/>
      <c r="D378" s="86"/>
      <c r="E378" s="87"/>
      <c r="F378" s="87"/>
    </row>
    <row r="379" spans="1:6" x14ac:dyDescent="0.3">
      <c r="A379" s="85"/>
      <c r="B379" s="85"/>
      <c r="C379" s="85"/>
      <c r="D379" s="86"/>
      <c r="E379" s="87"/>
      <c r="F379" s="87"/>
    </row>
    <row r="380" spans="1:6" x14ac:dyDescent="0.3">
      <c r="A380" s="85"/>
      <c r="B380" s="85"/>
      <c r="C380" s="85"/>
      <c r="D380" s="86"/>
      <c r="E380" s="87"/>
      <c r="F380" s="87"/>
    </row>
    <row r="381" spans="1:6" x14ac:dyDescent="0.3">
      <c r="A381" s="85"/>
      <c r="B381" s="85"/>
      <c r="C381" s="85"/>
      <c r="D381" s="86"/>
      <c r="E381" s="87"/>
      <c r="F381" s="87"/>
    </row>
    <row r="382" spans="1:6" x14ac:dyDescent="0.3">
      <c r="A382" s="85"/>
      <c r="B382" s="85"/>
      <c r="C382" s="85"/>
      <c r="D382" s="86"/>
      <c r="E382" s="87"/>
      <c r="F382" s="87"/>
    </row>
    <row r="383" spans="1:6" x14ac:dyDescent="0.3">
      <c r="A383" s="85"/>
      <c r="B383" s="85"/>
      <c r="C383" s="85"/>
      <c r="D383" s="86"/>
      <c r="E383" s="87"/>
      <c r="F383" s="87"/>
    </row>
    <row r="384" spans="1:6" x14ac:dyDescent="0.3">
      <c r="A384" s="85"/>
      <c r="B384" s="85"/>
      <c r="C384" s="85"/>
      <c r="D384" s="86"/>
      <c r="E384" s="87"/>
      <c r="F384" s="87"/>
    </row>
    <row r="385" spans="1:6" x14ac:dyDescent="0.3">
      <c r="A385" s="85"/>
      <c r="B385" s="85"/>
      <c r="C385" s="85"/>
      <c r="D385" s="86"/>
      <c r="E385" s="87"/>
      <c r="F385" s="87"/>
    </row>
    <row r="386" spans="1:6" x14ac:dyDescent="0.3">
      <c r="A386" s="85"/>
      <c r="B386" s="85"/>
      <c r="C386" s="85"/>
      <c r="D386" s="86"/>
      <c r="E386" s="87"/>
      <c r="F386" s="87"/>
    </row>
    <row r="387" spans="1:6" x14ac:dyDescent="0.3">
      <c r="A387" s="85"/>
      <c r="B387" s="85"/>
      <c r="C387" s="85"/>
      <c r="D387" s="86"/>
      <c r="E387" s="87"/>
      <c r="F387" s="87"/>
    </row>
    <row r="388" spans="1:6" x14ac:dyDescent="0.3">
      <c r="A388" s="85"/>
      <c r="B388" s="85"/>
      <c r="C388" s="85"/>
      <c r="D388" s="86"/>
      <c r="E388" s="87"/>
      <c r="F388" s="87"/>
    </row>
    <row r="389" spans="1:6" x14ac:dyDescent="0.3">
      <c r="A389" s="85"/>
      <c r="B389" s="85"/>
      <c r="C389" s="85"/>
      <c r="D389" s="86"/>
      <c r="E389" s="87"/>
      <c r="F389" s="87"/>
    </row>
    <row r="390" spans="1:6" x14ac:dyDescent="0.3">
      <c r="A390" s="85"/>
      <c r="B390" s="85"/>
      <c r="C390" s="85"/>
      <c r="D390" s="86"/>
      <c r="E390" s="87"/>
      <c r="F390" s="87"/>
    </row>
    <row r="391" spans="1:6" x14ac:dyDescent="0.3">
      <c r="A391" s="85"/>
      <c r="B391" s="85"/>
      <c r="C391" s="85"/>
      <c r="D391" s="86"/>
      <c r="E391" s="87"/>
      <c r="F391" s="87"/>
    </row>
    <row r="392" spans="1:6" x14ac:dyDescent="0.3">
      <c r="A392" s="85"/>
      <c r="B392" s="85"/>
      <c r="C392" s="85"/>
      <c r="D392" s="86"/>
      <c r="E392" s="87"/>
      <c r="F392" s="87"/>
    </row>
    <row r="393" spans="1:6" x14ac:dyDescent="0.3">
      <c r="A393" s="85"/>
      <c r="B393" s="85"/>
      <c r="C393" s="85"/>
      <c r="D393" s="86"/>
      <c r="E393" s="87"/>
      <c r="F393" s="87"/>
    </row>
    <row r="394" spans="1:6" x14ac:dyDescent="0.3">
      <c r="A394" s="85"/>
      <c r="B394" s="85"/>
      <c r="C394" s="85"/>
      <c r="D394" s="86"/>
      <c r="E394" s="87"/>
      <c r="F394" s="87"/>
    </row>
    <row r="395" spans="1:6" x14ac:dyDescent="0.3">
      <c r="A395" s="85"/>
      <c r="B395" s="85"/>
      <c r="C395" s="85"/>
      <c r="D395" s="86"/>
      <c r="E395" s="87"/>
      <c r="F395" s="87"/>
    </row>
    <row r="396" spans="1:6" x14ac:dyDescent="0.3">
      <c r="A396" s="85"/>
      <c r="B396" s="85"/>
      <c r="C396" s="85"/>
      <c r="D396" s="86"/>
      <c r="E396" s="87"/>
      <c r="F396" s="87"/>
    </row>
    <row r="397" spans="1:6" x14ac:dyDescent="0.3">
      <c r="A397" s="85"/>
      <c r="B397" s="85"/>
      <c r="C397" s="85"/>
      <c r="D397" s="86"/>
      <c r="E397" s="87"/>
      <c r="F397" s="87"/>
    </row>
    <row r="398" spans="1:6" x14ac:dyDescent="0.3">
      <c r="A398" s="85"/>
      <c r="B398" s="85"/>
      <c r="C398" s="85"/>
      <c r="D398" s="86"/>
      <c r="E398" s="87"/>
      <c r="F398" s="87"/>
    </row>
    <row r="399" spans="1:6" x14ac:dyDescent="0.3">
      <c r="A399" s="85"/>
      <c r="B399" s="85"/>
      <c r="C399" s="85"/>
      <c r="D399" s="86"/>
      <c r="E399" s="87"/>
      <c r="F399" s="87"/>
    </row>
    <row r="400" spans="1:6" x14ac:dyDescent="0.3">
      <c r="A400" s="85"/>
      <c r="B400" s="85"/>
      <c r="C400" s="85"/>
      <c r="D400" s="86"/>
      <c r="E400" s="87"/>
      <c r="F400" s="87"/>
    </row>
    <row r="401" spans="1:6" x14ac:dyDescent="0.3">
      <c r="A401" s="85"/>
      <c r="B401" s="85"/>
      <c r="C401" s="85"/>
      <c r="D401" s="86"/>
      <c r="E401" s="87"/>
      <c r="F401" s="87"/>
    </row>
    <row r="402" spans="1:6" x14ac:dyDescent="0.3">
      <c r="A402" s="85"/>
      <c r="B402" s="85"/>
      <c r="C402" s="85"/>
      <c r="D402" s="86"/>
      <c r="E402" s="87"/>
      <c r="F402" s="87"/>
    </row>
    <row r="403" spans="1:6" x14ac:dyDescent="0.3">
      <c r="A403" s="85"/>
      <c r="B403" s="85"/>
      <c r="C403" s="85"/>
      <c r="D403" s="86"/>
      <c r="E403" s="87"/>
      <c r="F403" s="87"/>
    </row>
    <row r="404" spans="1:6" x14ac:dyDescent="0.3">
      <c r="A404" s="85"/>
      <c r="B404" s="85"/>
      <c r="C404" s="85"/>
      <c r="D404" s="86"/>
      <c r="E404" s="87"/>
      <c r="F404" s="87"/>
    </row>
    <row r="405" spans="1:6" x14ac:dyDescent="0.3">
      <c r="A405" s="85"/>
      <c r="B405" s="85"/>
      <c r="C405" s="85"/>
      <c r="D405" s="86"/>
      <c r="E405" s="87"/>
      <c r="F405" s="87"/>
    </row>
    <row r="406" spans="1:6" x14ac:dyDescent="0.3">
      <c r="A406" s="85"/>
      <c r="B406" s="85"/>
      <c r="C406" s="85"/>
      <c r="D406" s="86"/>
      <c r="E406" s="87"/>
      <c r="F406" s="87"/>
    </row>
    <row r="407" spans="1:6" x14ac:dyDescent="0.3">
      <c r="A407" s="85"/>
      <c r="B407" s="85"/>
      <c r="C407" s="85"/>
      <c r="D407" s="86"/>
      <c r="E407" s="87"/>
      <c r="F407" s="87"/>
    </row>
    <row r="408" spans="1:6" x14ac:dyDescent="0.3">
      <c r="A408" s="85"/>
      <c r="B408" s="85"/>
      <c r="C408" s="85"/>
      <c r="D408" s="86"/>
      <c r="E408" s="87"/>
      <c r="F408" s="87"/>
    </row>
    <row r="409" spans="1:6" x14ac:dyDescent="0.3">
      <c r="A409" s="85"/>
      <c r="B409" s="85"/>
      <c r="C409" s="85"/>
      <c r="D409" s="86"/>
      <c r="E409" s="87"/>
      <c r="F409" s="87"/>
    </row>
    <row r="410" spans="1:6" x14ac:dyDescent="0.3">
      <c r="A410" s="85"/>
      <c r="B410" s="85"/>
      <c r="C410" s="85"/>
      <c r="D410" s="86"/>
      <c r="E410" s="87"/>
      <c r="F410" s="87"/>
    </row>
    <row r="411" spans="1:6" x14ac:dyDescent="0.3">
      <c r="A411" s="85"/>
      <c r="B411" s="85"/>
      <c r="C411" s="85"/>
      <c r="D411" s="86"/>
      <c r="E411" s="87"/>
      <c r="F411" s="87"/>
    </row>
    <row r="412" spans="1:6" x14ac:dyDescent="0.3">
      <c r="A412" s="85"/>
      <c r="B412" s="85"/>
      <c r="C412" s="85"/>
      <c r="D412" s="86"/>
      <c r="E412" s="87"/>
      <c r="F412" s="87"/>
    </row>
    <row r="413" spans="1:6" x14ac:dyDescent="0.3">
      <c r="A413" s="85"/>
      <c r="B413" s="85"/>
      <c r="C413" s="85"/>
      <c r="D413" s="86"/>
      <c r="E413" s="87"/>
      <c r="F413" s="87"/>
    </row>
    <row r="414" spans="1:6" x14ac:dyDescent="0.3">
      <c r="A414" s="85"/>
      <c r="B414" s="85"/>
      <c r="C414" s="85"/>
      <c r="D414" s="86"/>
      <c r="E414" s="87"/>
      <c r="F414" s="87"/>
    </row>
    <row r="415" spans="1:6" x14ac:dyDescent="0.3">
      <c r="A415" s="85"/>
      <c r="B415" s="85"/>
      <c r="C415" s="85"/>
      <c r="D415" s="86"/>
      <c r="E415" s="87"/>
      <c r="F415" s="87"/>
    </row>
    <row r="416" spans="1:6" x14ac:dyDescent="0.3">
      <c r="A416" s="85"/>
      <c r="B416" s="85"/>
      <c r="C416" s="85"/>
      <c r="D416" s="86"/>
      <c r="E416" s="87"/>
      <c r="F416" s="87"/>
    </row>
    <row r="417" spans="1:6" x14ac:dyDescent="0.3">
      <c r="A417" s="85"/>
      <c r="B417" s="85"/>
      <c r="C417" s="85"/>
      <c r="D417" s="86"/>
      <c r="E417" s="87"/>
      <c r="F417" s="87"/>
    </row>
    <row r="418" spans="1:6" x14ac:dyDescent="0.3">
      <c r="A418" s="85"/>
      <c r="B418" s="85"/>
      <c r="C418" s="85"/>
      <c r="D418" s="86"/>
      <c r="E418" s="87"/>
      <c r="F418" s="87"/>
    </row>
    <row r="419" spans="1:6" x14ac:dyDescent="0.3">
      <c r="A419" s="85"/>
      <c r="B419" s="85"/>
      <c r="C419" s="85"/>
      <c r="D419" s="86"/>
      <c r="E419" s="87"/>
      <c r="F419" s="87"/>
    </row>
    <row r="420" spans="1:6" x14ac:dyDescent="0.3">
      <c r="A420" s="85"/>
      <c r="B420" s="85"/>
      <c r="C420" s="85"/>
      <c r="D420" s="86"/>
      <c r="E420" s="87"/>
      <c r="F420" s="87"/>
    </row>
    <row r="421" spans="1:6" x14ac:dyDescent="0.3">
      <c r="A421" s="85"/>
      <c r="B421" s="85"/>
      <c r="C421" s="85"/>
      <c r="D421" s="86"/>
      <c r="E421" s="87"/>
      <c r="F421" s="87"/>
    </row>
    <row r="422" spans="1:6" x14ac:dyDescent="0.3">
      <c r="A422" s="85"/>
      <c r="B422" s="85"/>
      <c r="C422" s="85"/>
      <c r="D422" s="86"/>
      <c r="E422" s="87"/>
      <c r="F422" s="87"/>
    </row>
    <row r="423" spans="1:6" x14ac:dyDescent="0.3">
      <c r="A423" s="85"/>
      <c r="B423" s="85"/>
      <c r="C423" s="85"/>
      <c r="D423" s="86"/>
      <c r="E423" s="87"/>
      <c r="F423" s="87"/>
    </row>
    <row r="424" spans="1:6" x14ac:dyDescent="0.3">
      <c r="A424" s="85"/>
      <c r="B424" s="85"/>
      <c r="C424" s="85"/>
      <c r="D424" s="86"/>
      <c r="E424" s="87"/>
      <c r="F424" s="87"/>
    </row>
    <row r="425" spans="1:6" x14ac:dyDescent="0.3">
      <c r="A425" s="85"/>
      <c r="B425" s="85"/>
      <c r="C425" s="85"/>
      <c r="D425" s="86"/>
      <c r="E425" s="87"/>
      <c r="F425" s="87"/>
    </row>
    <row r="426" spans="1:6" x14ac:dyDescent="0.3">
      <c r="A426" s="85"/>
      <c r="B426" s="85"/>
      <c r="C426" s="85"/>
      <c r="D426" s="86"/>
      <c r="E426" s="87"/>
      <c r="F426" s="87"/>
    </row>
    <row r="427" spans="1:6" x14ac:dyDescent="0.3">
      <c r="A427" s="85"/>
      <c r="B427" s="85"/>
      <c r="C427" s="85"/>
      <c r="D427" s="86"/>
      <c r="E427" s="87"/>
      <c r="F427" s="87"/>
    </row>
    <row r="428" spans="1:6" x14ac:dyDescent="0.3">
      <c r="A428" s="85"/>
      <c r="B428" s="85"/>
      <c r="C428" s="85"/>
      <c r="D428" s="86"/>
      <c r="E428" s="87"/>
      <c r="F428" s="87"/>
    </row>
    <row r="429" spans="1:6" x14ac:dyDescent="0.3">
      <c r="A429" s="85"/>
      <c r="B429" s="85"/>
      <c r="C429" s="85"/>
      <c r="D429" s="86"/>
      <c r="E429" s="87"/>
      <c r="F429" s="87"/>
    </row>
    <row r="430" spans="1:6" x14ac:dyDescent="0.3">
      <c r="A430" s="85"/>
      <c r="B430" s="85"/>
      <c r="C430" s="85"/>
      <c r="D430" s="86"/>
      <c r="E430" s="87"/>
      <c r="F430" s="87"/>
    </row>
    <row r="431" spans="1:6" x14ac:dyDescent="0.3">
      <c r="A431" s="85"/>
      <c r="B431" s="85"/>
      <c r="C431" s="85"/>
      <c r="D431" s="86"/>
      <c r="E431" s="87"/>
      <c r="F431" s="87"/>
    </row>
    <row r="432" spans="1:6" x14ac:dyDescent="0.3">
      <c r="A432" s="85"/>
      <c r="B432" s="85"/>
      <c r="C432" s="85"/>
      <c r="D432" s="86"/>
      <c r="E432" s="87"/>
      <c r="F432" s="87"/>
    </row>
    <row r="433" spans="1:6" x14ac:dyDescent="0.3">
      <c r="A433" s="85"/>
      <c r="B433" s="85"/>
      <c r="C433" s="85"/>
      <c r="D433" s="86"/>
      <c r="E433" s="87"/>
      <c r="F433" s="87"/>
    </row>
    <row r="434" spans="1:6" x14ac:dyDescent="0.3">
      <c r="A434" s="85"/>
      <c r="B434" s="85"/>
      <c r="C434" s="85"/>
      <c r="D434" s="86"/>
      <c r="E434" s="87"/>
      <c r="F434" s="87"/>
    </row>
    <row r="435" spans="1:6" x14ac:dyDescent="0.3">
      <c r="A435" s="85"/>
      <c r="B435" s="85"/>
      <c r="C435" s="85"/>
      <c r="D435" s="86"/>
      <c r="E435" s="87"/>
      <c r="F435" s="87"/>
    </row>
    <row r="436" spans="1:6" x14ac:dyDescent="0.3">
      <c r="A436" s="85"/>
      <c r="B436" s="85"/>
      <c r="C436" s="85"/>
      <c r="D436" s="86"/>
      <c r="E436" s="87"/>
      <c r="F436" s="87"/>
    </row>
    <row r="437" spans="1:6" x14ac:dyDescent="0.3">
      <c r="A437" s="85"/>
      <c r="B437" s="85"/>
      <c r="C437" s="85"/>
      <c r="D437" s="86"/>
      <c r="E437" s="87"/>
      <c r="F437" s="87"/>
    </row>
    <row r="438" spans="1:6" x14ac:dyDescent="0.3">
      <c r="A438" s="85"/>
      <c r="B438" s="85"/>
      <c r="C438" s="85"/>
      <c r="D438" s="86"/>
      <c r="E438" s="87"/>
      <c r="F438" s="87"/>
    </row>
    <row r="439" spans="1:6" x14ac:dyDescent="0.3">
      <c r="A439" s="85"/>
      <c r="B439" s="85"/>
      <c r="C439" s="85"/>
      <c r="D439" s="86"/>
      <c r="E439" s="87"/>
      <c r="F439" s="87"/>
    </row>
    <row r="440" spans="1:6" x14ac:dyDescent="0.3">
      <c r="A440" s="85"/>
      <c r="B440" s="85"/>
      <c r="C440" s="85"/>
      <c r="D440" s="86"/>
      <c r="E440" s="87"/>
      <c r="F440" s="87"/>
    </row>
    <row r="441" spans="1:6" x14ac:dyDescent="0.3">
      <c r="A441" s="85"/>
      <c r="B441" s="85"/>
      <c r="C441" s="85"/>
      <c r="D441" s="86"/>
      <c r="E441" s="87"/>
      <c r="F441" s="87"/>
    </row>
    <row r="442" spans="1:6" x14ac:dyDescent="0.3">
      <c r="A442" s="85"/>
      <c r="B442" s="85"/>
      <c r="C442" s="85"/>
      <c r="D442" s="86"/>
      <c r="E442" s="87"/>
      <c r="F442" s="87"/>
    </row>
    <row r="443" spans="1:6" x14ac:dyDescent="0.3">
      <c r="A443" s="85"/>
      <c r="B443" s="85"/>
      <c r="C443" s="85"/>
      <c r="D443" s="86"/>
      <c r="E443" s="87"/>
      <c r="F443" s="87"/>
    </row>
    <row r="444" spans="1:6" x14ac:dyDescent="0.3">
      <c r="A444" s="85"/>
      <c r="B444" s="85"/>
      <c r="C444" s="85"/>
      <c r="D444" s="86"/>
      <c r="E444" s="87"/>
      <c r="F444" s="87"/>
    </row>
    <row r="445" spans="1:6" x14ac:dyDescent="0.3">
      <c r="A445" s="85"/>
      <c r="B445" s="85"/>
      <c r="C445" s="85"/>
      <c r="D445" s="86"/>
      <c r="E445" s="87"/>
      <c r="F445" s="87"/>
    </row>
    <row r="446" spans="1:6" x14ac:dyDescent="0.3">
      <c r="A446" s="85"/>
      <c r="B446" s="85"/>
      <c r="C446" s="85"/>
      <c r="D446" s="86"/>
      <c r="E446" s="87"/>
      <c r="F446" s="87"/>
    </row>
    <row r="447" spans="1:6" x14ac:dyDescent="0.3">
      <c r="A447" s="85"/>
      <c r="B447" s="85"/>
      <c r="C447" s="85"/>
      <c r="D447" s="86"/>
      <c r="E447" s="87"/>
      <c r="F447" s="87"/>
    </row>
    <row r="448" spans="1:6" x14ac:dyDescent="0.3">
      <c r="A448" s="85"/>
      <c r="B448" s="85"/>
      <c r="C448" s="85"/>
      <c r="D448" s="86"/>
      <c r="E448" s="87"/>
      <c r="F448" s="87"/>
    </row>
    <row r="449" spans="1:6" x14ac:dyDescent="0.3">
      <c r="A449" s="85"/>
      <c r="B449" s="85"/>
      <c r="C449" s="85"/>
      <c r="D449" s="86"/>
      <c r="E449" s="87"/>
      <c r="F449" s="87"/>
    </row>
    <row r="450" spans="1:6" x14ac:dyDescent="0.3">
      <c r="A450" s="85"/>
      <c r="B450" s="85"/>
      <c r="C450" s="85"/>
      <c r="D450" s="86"/>
      <c r="E450" s="87"/>
      <c r="F450" s="87"/>
    </row>
    <row r="451" spans="1:6" x14ac:dyDescent="0.3">
      <c r="A451" s="85"/>
      <c r="B451" s="85"/>
      <c r="C451" s="85"/>
      <c r="D451" s="86"/>
      <c r="E451" s="87"/>
      <c r="F451" s="87"/>
    </row>
    <row r="452" spans="1:6" x14ac:dyDescent="0.3">
      <c r="A452" s="85"/>
      <c r="B452" s="85"/>
      <c r="C452" s="85"/>
      <c r="D452" s="86"/>
      <c r="E452" s="87"/>
      <c r="F452" s="87"/>
    </row>
    <row r="453" spans="1:6" x14ac:dyDescent="0.3">
      <c r="A453" s="85"/>
      <c r="B453" s="85"/>
      <c r="C453" s="85"/>
      <c r="D453" s="86"/>
      <c r="E453" s="87"/>
      <c r="F453" s="87"/>
    </row>
    <row r="454" spans="1:6" x14ac:dyDescent="0.3">
      <c r="A454" s="85"/>
      <c r="B454" s="85"/>
      <c r="C454" s="85"/>
      <c r="D454" s="86"/>
      <c r="E454" s="87"/>
      <c r="F454" s="87"/>
    </row>
    <row r="455" spans="1:6" x14ac:dyDescent="0.3">
      <c r="A455" s="85"/>
      <c r="B455" s="85"/>
      <c r="C455" s="85"/>
      <c r="D455" s="86"/>
      <c r="E455" s="87"/>
      <c r="F455" s="87"/>
    </row>
    <row r="456" spans="1:6" x14ac:dyDescent="0.3">
      <c r="A456" s="85"/>
      <c r="B456" s="85"/>
      <c r="C456" s="85"/>
      <c r="D456" s="86"/>
      <c r="E456" s="87"/>
      <c r="F456" s="87"/>
    </row>
    <row r="457" spans="1:6" x14ac:dyDescent="0.3">
      <c r="A457" s="85"/>
      <c r="B457" s="85"/>
      <c r="C457" s="85"/>
      <c r="D457" s="86"/>
      <c r="E457" s="87"/>
      <c r="F457" s="87"/>
    </row>
    <row r="458" spans="1:6" x14ac:dyDescent="0.3">
      <c r="A458" s="85"/>
      <c r="B458" s="85"/>
      <c r="C458" s="85"/>
      <c r="D458" s="86"/>
      <c r="E458" s="87"/>
      <c r="F458" s="87"/>
    </row>
    <row r="459" spans="1:6" x14ac:dyDescent="0.3">
      <c r="A459" s="85"/>
      <c r="B459" s="85"/>
      <c r="C459" s="85"/>
      <c r="D459" s="86"/>
      <c r="E459" s="87"/>
      <c r="F459" s="87"/>
    </row>
    <row r="460" spans="1:6" x14ac:dyDescent="0.3">
      <c r="A460" s="85"/>
      <c r="B460" s="85"/>
      <c r="C460" s="85"/>
      <c r="D460" s="86"/>
      <c r="E460" s="87"/>
      <c r="F460" s="87"/>
    </row>
    <row r="461" spans="1:6" x14ac:dyDescent="0.3">
      <c r="A461" s="85"/>
      <c r="B461" s="85"/>
      <c r="C461" s="85"/>
      <c r="D461" s="86"/>
      <c r="E461" s="87"/>
      <c r="F461" s="87"/>
    </row>
    <row r="462" spans="1:6" x14ac:dyDescent="0.3">
      <c r="A462" s="85"/>
      <c r="B462" s="85"/>
      <c r="C462" s="85"/>
      <c r="D462" s="86"/>
      <c r="E462" s="87"/>
      <c r="F462" s="87"/>
    </row>
    <row r="463" spans="1:6" x14ac:dyDescent="0.3">
      <c r="A463" s="85"/>
      <c r="B463" s="85"/>
      <c r="C463" s="85"/>
      <c r="D463" s="86"/>
      <c r="E463" s="87"/>
      <c r="F463" s="87"/>
    </row>
    <row r="464" spans="1:6" x14ac:dyDescent="0.3">
      <c r="A464" s="85"/>
      <c r="B464" s="85"/>
      <c r="C464" s="85"/>
      <c r="D464" s="86"/>
      <c r="E464" s="87"/>
      <c r="F464" s="87"/>
    </row>
    <row r="465" spans="1:6" x14ac:dyDescent="0.3">
      <c r="A465" s="85"/>
      <c r="B465" s="85"/>
      <c r="C465" s="85"/>
      <c r="D465" s="86"/>
      <c r="E465" s="87"/>
      <c r="F465" s="87"/>
    </row>
    <row r="466" spans="1:6" x14ac:dyDescent="0.3">
      <c r="A466" s="85"/>
      <c r="B466" s="85"/>
      <c r="C466" s="85"/>
      <c r="D466" s="86"/>
      <c r="E466" s="87"/>
      <c r="F466" s="87"/>
    </row>
    <row r="467" spans="1:6" x14ac:dyDescent="0.3">
      <c r="A467" s="85"/>
      <c r="B467" s="85"/>
      <c r="C467" s="85"/>
      <c r="D467" s="86"/>
      <c r="E467" s="87"/>
      <c r="F467" s="87"/>
    </row>
    <row r="468" spans="1:6" x14ac:dyDescent="0.3">
      <c r="A468" s="85"/>
      <c r="B468" s="85"/>
      <c r="C468" s="85"/>
      <c r="D468" s="86"/>
      <c r="E468" s="87"/>
      <c r="F468" s="87"/>
    </row>
    <row r="469" spans="1:6" x14ac:dyDescent="0.3">
      <c r="A469" s="85"/>
      <c r="B469" s="85"/>
      <c r="C469" s="85"/>
      <c r="D469" s="86"/>
      <c r="E469" s="87"/>
      <c r="F469" s="87"/>
    </row>
    <row r="470" spans="1:6" x14ac:dyDescent="0.3">
      <c r="A470" s="85"/>
      <c r="B470" s="85"/>
      <c r="C470" s="85"/>
      <c r="D470" s="86"/>
      <c r="E470" s="87"/>
      <c r="F470" s="87"/>
    </row>
    <row r="471" spans="1:6" x14ac:dyDescent="0.3">
      <c r="A471" s="85"/>
      <c r="B471" s="85"/>
      <c r="C471" s="85"/>
      <c r="D471" s="86"/>
      <c r="E471" s="87"/>
      <c r="F471" s="87"/>
    </row>
    <row r="472" spans="1:6" x14ac:dyDescent="0.3">
      <c r="A472" s="85"/>
      <c r="B472" s="85"/>
      <c r="C472" s="85"/>
      <c r="D472" s="86"/>
      <c r="E472" s="87"/>
      <c r="F472" s="87"/>
    </row>
    <row r="473" spans="1:6" x14ac:dyDescent="0.3">
      <c r="A473" s="85"/>
      <c r="B473" s="85"/>
      <c r="C473" s="85"/>
      <c r="D473" s="86"/>
      <c r="E473" s="87"/>
      <c r="F473" s="87"/>
    </row>
    <row r="474" spans="1:6" x14ac:dyDescent="0.3">
      <c r="A474" s="85"/>
      <c r="B474" s="85"/>
      <c r="C474" s="85"/>
      <c r="D474" s="86"/>
      <c r="E474" s="87"/>
      <c r="F474" s="87"/>
    </row>
    <row r="475" spans="1:6" x14ac:dyDescent="0.3">
      <c r="A475" s="85"/>
      <c r="B475" s="85"/>
      <c r="C475" s="85"/>
      <c r="D475" s="86"/>
      <c r="E475" s="87"/>
      <c r="F475" s="87"/>
    </row>
    <row r="476" spans="1:6" x14ac:dyDescent="0.3">
      <c r="A476" s="85"/>
      <c r="B476" s="85"/>
      <c r="C476" s="85"/>
      <c r="D476" s="86"/>
      <c r="E476" s="87"/>
      <c r="F476" s="87"/>
    </row>
    <row r="477" spans="1:6" x14ac:dyDescent="0.3">
      <c r="A477" s="85"/>
      <c r="B477" s="85"/>
      <c r="C477" s="85"/>
      <c r="D477" s="86"/>
      <c r="E477" s="87"/>
      <c r="F477" s="87"/>
    </row>
    <row r="478" spans="1:6" x14ac:dyDescent="0.3">
      <c r="A478" s="85"/>
      <c r="B478" s="85"/>
      <c r="C478" s="85"/>
      <c r="D478" s="86"/>
      <c r="E478" s="87"/>
      <c r="F478" s="87"/>
    </row>
    <row r="479" spans="1:6" x14ac:dyDescent="0.3">
      <c r="A479" s="85"/>
      <c r="B479" s="85"/>
      <c r="C479" s="85"/>
      <c r="D479" s="86"/>
      <c r="E479" s="87"/>
      <c r="F479" s="87"/>
    </row>
    <row r="480" spans="1:6" x14ac:dyDescent="0.3">
      <c r="A480" s="85"/>
      <c r="B480" s="85"/>
      <c r="C480" s="85"/>
      <c r="D480" s="86"/>
      <c r="E480" s="87"/>
      <c r="F480" s="87"/>
    </row>
    <row r="481" spans="1:6" x14ac:dyDescent="0.3">
      <c r="A481" s="85"/>
      <c r="B481" s="85"/>
      <c r="C481" s="85"/>
      <c r="D481" s="86"/>
      <c r="E481" s="87"/>
      <c r="F481" s="87"/>
    </row>
    <row r="482" spans="1:6" x14ac:dyDescent="0.3">
      <c r="A482" s="85"/>
      <c r="B482" s="85"/>
      <c r="C482" s="85"/>
      <c r="D482" s="86"/>
      <c r="E482" s="87"/>
      <c r="F482" s="87"/>
    </row>
    <row r="483" spans="1:6" x14ac:dyDescent="0.3">
      <c r="A483" s="85"/>
      <c r="B483" s="85"/>
      <c r="C483" s="85"/>
      <c r="D483" s="86"/>
      <c r="E483" s="87"/>
      <c r="F483" s="87"/>
    </row>
    <row r="484" spans="1:6" x14ac:dyDescent="0.3">
      <c r="A484" s="85"/>
      <c r="B484" s="85"/>
      <c r="C484" s="85"/>
      <c r="D484" s="86"/>
      <c r="E484" s="87"/>
      <c r="F484" s="87"/>
    </row>
    <row r="485" spans="1:6" x14ac:dyDescent="0.3">
      <c r="A485" s="85"/>
      <c r="B485" s="85"/>
      <c r="C485" s="85"/>
      <c r="D485" s="86"/>
      <c r="E485" s="87"/>
      <c r="F485" s="87"/>
    </row>
    <row r="486" spans="1:6" x14ac:dyDescent="0.3">
      <c r="A486" s="85"/>
      <c r="B486" s="85"/>
      <c r="C486" s="85"/>
      <c r="D486" s="86"/>
      <c r="E486" s="87"/>
      <c r="F486" s="87"/>
    </row>
    <row r="487" spans="1:6" x14ac:dyDescent="0.3">
      <c r="A487" s="85"/>
      <c r="B487" s="85"/>
      <c r="C487" s="85"/>
      <c r="D487" s="86"/>
      <c r="E487" s="87"/>
      <c r="F487" s="87"/>
    </row>
    <row r="488" spans="1:6" x14ac:dyDescent="0.3">
      <c r="A488" s="85"/>
      <c r="B488" s="85"/>
      <c r="C488" s="85"/>
      <c r="D488" s="86"/>
      <c r="E488" s="87"/>
      <c r="F488" s="87"/>
    </row>
    <row r="489" spans="1:6" x14ac:dyDescent="0.3">
      <c r="A489" s="85"/>
      <c r="B489" s="85"/>
      <c r="C489" s="85"/>
      <c r="D489" s="86"/>
      <c r="E489" s="87"/>
      <c r="F489" s="87"/>
    </row>
    <row r="490" spans="1:6" x14ac:dyDescent="0.3">
      <c r="A490" s="85"/>
      <c r="B490" s="85"/>
      <c r="C490" s="85"/>
      <c r="D490" s="86"/>
      <c r="E490" s="87"/>
      <c r="F490" s="87"/>
    </row>
    <row r="491" spans="1:6" x14ac:dyDescent="0.3">
      <c r="A491" s="85"/>
      <c r="B491" s="85"/>
      <c r="C491" s="85"/>
      <c r="D491" s="86"/>
      <c r="E491" s="87"/>
      <c r="F491" s="87"/>
    </row>
    <row r="492" spans="1:6" x14ac:dyDescent="0.3">
      <c r="A492" s="85"/>
      <c r="B492" s="85"/>
      <c r="C492" s="85"/>
      <c r="D492" s="86"/>
      <c r="E492" s="87"/>
      <c r="F492" s="87"/>
    </row>
    <row r="493" spans="1:6" x14ac:dyDescent="0.3">
      <c r="A493" s="85"/>
      <c r="B493" s="85"/>
      <c r="C493" s="85"/>
      <c r="D493" s="86"/>
      <c r="E493" s="87"/>
      <c r="F493" s="87"/>
    </row>
    <row r="494" spans="1:6" x14ac:dyDescent="0.3">
      <c r="A494" s="85"/>
      <c r="B494" s="85"/>
      <c r="C494" s="85"/>
      <c r="D494" s="86"/>
      <c r="E494" s="87"/>
      <c r="F494" s="87"/>
    </row>
    <row r="495" spans="1:6" x14ac:dyDescent="0.3">
      <c r="A495" s="85"/>
      <c r="B495" s="85"/>
      <c r="C495" s="85"/>
      <c r="D495" s="86"/>
      <c r="E495" s="87"/>
      <c r="F495" s="87"/>
    </row>
    <row r="496" spans="1:6" x14ac:dyDescent="0.3">
      <c r="A496" s="85"/>
      <c r="B496" s="85"/>
      <c r="C496" s="85"/>
      <c r="D496" s="86"/>
      <c r="E496" s="87"/>
      <c r="F496" s="87"/>
    </row>
    <row r="497" spans="1:6" x14ac:dyDescent="0.3">
      <c r="A497" s="85"/>
      <c r="B497" s="85"/>
      <c r="C497" s="85"/>
      <c r="D497" s="86"/>
      <c r="E497" s="87"/>
      <c r="F497" s="87"/>
    </row>
    <row r="498" spans="1:6" x14ac:dyDescent="0.3">
      <c r="A498" s="85"/>
      <c r="B498" s="85"/>
      <c r="C498" s="85"/>
      <c r="D498" s="86"/>
      <c r="E498" s="87"/>
      <c r="F498" s="87"/>
    </row>
    <row r="499" spans="1:6" x14ac:dyDescent="0.3">
      <c r="A499" s="85"/>
      <c r="B499" s="85"/>
      <c r="C499" s="85"/>
      <c r="D499" s="86"/>
      <c r="E499" s="87"/>
      <c r="F499" s="87"/>
    </row>
    <row r="500" spans="1:6" x14ac:dyDescent="0.3">
      <c r="A500" s="85"/>
      <c r="B500" s="85"/>
      <c r="C500" s="85"/>
      <c r="D500" s="86"/>
      <c r="E500" s="87"/>
      <c r="F500" s="87"/>
    </row>
    <row r="501" spans="1:6" x14ac:dyDescent="0.3">
      <c r="A501" s="85"/>
      <c r="B501" s="85"/>
      <c r="C501" s="85"/>
      <c r="D501" s="86"/>
      <c r="E501" s="87"/>
      <c r="F501" s="87"/>
    </row>
    <row r="502" spans="1:6" x14ac:dyDescent="0.3">
      <c r="A502" s="85"/>
      <c r="B502" s="85"/>
      <c r="C502" s="85"/>
      <c r="D502" s="86"/>
      <c r="E502" s="87"/>
      <c r="F502" s="87"/>
    </row>
    <row r="503" spans="1:6" x14ac:dyDescent="0.3">
      <c r="A503" s="85"/>
      <c r="B503" s="85"/>
      <c r="C503" s="85"/>
      <c r="D503" s="86"/>
      <c r="E503" s="87"/>
      <c r="F503" s="87"/>
    </row>
    <row r="504" spans="1:6" x14ac:dyDescent="0.3">
      <c r="A504" s="85"/>
      <c r="B504" s="85"/>
      <c r="C504" s="85"/>
      <c r="D504" s="86"/>
      <c r="E504" s="87"/>
      <c r="F504" s="87"/>
    </row>
    <row r="505" spans="1:6" x14ac:dyDescent="0.3">
      <c r="A505" s="85"/>
      <c r="B505" s="85"/>
      <c r="C505" s="85"/>
      <c r="D505" s="86"/>
      <c r="E505" s="87"/>
      <c r="F505" s="87"/>
    </row>
    <row r="506" spans="1:6" x14ac:dyDescent="0.3">
      <c r="A506" s="85"/>
      <c r="B506" s="85"/>
      <c r="C506" s="85"/>
      <c r="D506" s="86"/>
      <c r="E506" s="87"/>
      <c r="F506" s="87"/>
    </row>
    <row r="507" spans="1:6" x14ac:dyDescent="0.3">
      <c r="A507" s="85"/>
      <c r="B507" s="85"/>
      <c r="C507" s="85"/>
      <c r="D507" s="86"/>
      <c r="E507" s="87"/>
      <c r="F507" s="87"/>
    </row>
    <row r="508" spans="1:6" x14ac:dyDescent="0.3">
      <c r="A508" s="85"/>
      <c r="B508" s="85"/>
      <c r="C508" s="85"/>
      <c r="D508" s="86"/>
      <c r="E508" s="87"/>
      <c r="F508" s="87"/>
    </row>
    <row r="509" spans="1:6" x14ac:dyDescent="0.3">
      <c r="A509" s="85"/>
      <c r="B509" s="85"/>
      <c r="C509" s="85"/>
      <c r="D509" s="86"/>
      <c r="E509" s="87"/>
      <c r="F509" s="87"/>
    </row>
    <row r="510" spans="1:6" x14ac:dyDescent="0.3">
      <c r="A510" s="85"/>
      <c r="B510" s="85"/>
      <c r="C510" s="85"/>
      <c r="D510" s="86"/>
      <c r="E510" s="87"/>
      <c r="F510" s="87"/>
    </row>
    <row r="511" spans="1:6" x14ac:dyDescent="0.3">
      <c r="A511" s="85"/>
      <c r="B511" s="85"/>
      <c r="C511" s="85"/>
      <c r="D511" s="86"/>
      <c r="E511" s="87"/>
      <c r="F511" s="87"/>
    </row>
    <row r="512" spans="1:6" x14ac:dyDescent="0.3">
      <c r="A512" s="85"/>
      <c r="B512" s="85"/>
      <c r="C512" s="85"/>
      <c r="D512" s="86"/>
      <c r="E512" s="87"/>
      <c r="F512" s="87"/>
    </row>
    <row r="513" spans="1:6" x14ac:dyDescent="0.3">
      <c r="A513" s="85"/>
      <c r="B513" s="85"/>
      <c r="C513" s="85"/>
      <c r="D513" s="86"/>
      <c r="E513" s="87"/>
      <c r="F513" s="87"/>
    </row>
    <row r="514" spans="1:6" x14ac:dyDescent="0.3">
      <c r="A514" s="85"/>
      <c r="B514" s="85"/>
      <c r="C514" s="85"/>
      <c r="D514" s="86"/>
      <c r="E514" s="87"/>
      <c r="F514" s="87"/>
    </row>
    <row r="515" spans="1:6" x14ac:dyDescent="0.3">
      <c r="A515" s="85"/>
      <c r="B515" s="85"/>
      <c r="C515" s="85"/>
      <c r="D515" s="86"/>
      <c r="E515" s="87"/>
      <c r="F515" s="87"/>
    </row>
    <row r="516" spans="1:6" x14ac:dyDescent="0.3">
      <c r="A516" s="85"/>
      <c r="B516" s="85"/>
      <c r="C516" s="85"/>
      <c r="D516" s="86"/>
      <c r="E516" s="87"/>
      <c r="F516" s="87"/>
    </row>
    <row r="517" spans="1:6" x14ac:dyDescent="0.3">
      <c r="A517" s="85"/>
      <c r="B517" s="85"/>
      <c r="C517" s="85"/>
      <c r="D517" s="86"/>
      <c r="E517" s="87"/>
      <c r="F517" s="87"/>
    </row>
    <row r="518" spans="1:6" x14ac:dyDescent="0.3">
      <c r="A518" s="85"/>
      <c r="B518" s="85"/>
      <c r="C518" s="85"/>
      <c r="D518" s="86"/>
      <c r="E518" s="87"/>
      <c r="F518" s="87"/>
    </row>
    <row r="519" spans="1:6" x14ac:dyDescent="0.3">
      <c r="A519" s="85"/>
      <c r="B519" s="85"/>
      <c r="C519" s="85"/>
      <c r="D519" s="86"/>
      <c r="E519" s="87"/>
      <c r="F519" s="87"/>
    </row>
    <row r="520" spans="1:6" x14ac:dyDescent="0.3">
      <c r="A520" s="85"/>
      <c r="B520" s="85"/>
      <c r="C520" s="85"/>
      <c r="D520" s="86"/>
      <c r="E520" s="87"/>
      <c r="F520" s="87"/>
    </row>
    <row r="521" spans="1:6" x14ac:dyDescent="0.3">
      <c r="A521" s="85"/>
      <c r="B521" s="85"/>
      <c r="C521" s="85"/>
      <c r="D521" s="86"/>
      <c r="E521" s="87"/>
      <c r="F521" s="87"/>
    </row>
    <row r="522" spans="1:6" x14ac:dyDescent="0.3">
      <c r="A522" s="85"/>
      <c r="B522" s="85"/>
      <c r="C522" s="85"/>
      <c r="D522" s="86"/>
      <c r="E522" s="87"/>
      <c r="F522" s="87"/>
    </row>
    <row r="523" spans="1:6" x14ac:dyDescent="0.3">
      <c r="A523" s="85"/>
      <c r="B523" s="85"/>
      <c r="C523" s="85"/>
      <c r="D523" s="86"/>
      <c r="E523" s="87"/>
      <c r="F523" s="87"/>
    </row>
    <row r="524" spans="1:6" x14ac:dyDescent="0.3">
      <c r="A524" s="85"/>
      <c r="B524" s="85"/>
      <c r="C524" s="85"/>
      <c r="D524" s="86"/>
      <c r="E524" s="87"/>
      <c r="F524" s="87"/>
    </row>
    <row r="525" spans="1:6" x14ac:dyDescent="0.3">
      <c r="A525" s="85"/>
      <c r="B525" s="85"/>
      <c r="C525" s="85"/>
      <c r="D525" s="86"/>
      <c r="E525" s="87"/>
      <c r="F525" s="87"/>
    </row>
    <row r="526" spans="1:6" x14ac:dyDescent="0.3">
      <c r="A526" s="85"/>
      <c r="B526" s="85"/>
      <c r="C526" s="85"/>
      <c r="D526" s="86"/>
      <c r="E526" s="87"/>
      <c r="F526" s="87"/>
    </row>
    <row r="527" spans="1:6" x14ac:dyDescent="0.3">
      <c r="A527" s="85"/>
      <c r="B527" s="85"/>
      <c r="C527" s="85"/>
      <c r="D527" s="86"/>
      <c r="E527" s="87"/>
      <c r="F527" s="87"/>
    </row>
    <row r="528" spans="1:6" x14ac:dyDescent="0.3">
      <c r="A528" s="85"/>
      <c r="B528" s="85"/>
      <c r="C528" s="85"/>
      <c r="D528" s="86"/>
      <c r="E528" s="87"/>
      <c r="F528" s="87"/>
    </row>
    <row r="529" spans="1:6" x14ac:dyDescent="0.3">
      <c r="A529" s="85"/>
      <c r="B529" s="85"/>
      <c r="C529" s="85"/>
      <c r="D529" s="86"/>
      <c r="E529" s="87"/>
      <c r="F529" s="87"/>
    </row>
    <row r="530" spans="1:6" x14ac:dyDescent="0.3">
      <c r="A530" s="85"/>
      <c r="B530" s="85"/>
      <c r="C530" s="85"/>
      <c r="D530" s="86"/>
      <c r="E530" s="87"/>
      <c r="F530" s="87"/>
    </row>
    <row r="531" spans="1:6" x14ac:dyDescent="0.3">
      <c r="A531" s="85"/>
      <c r="B531" s="85"/>
      <c r="C531" s="85"/>
      <c r="D531" s="86"/>
      <c r="E531" s="87"/>
      <c r="F531" s="87"/>
    </row>
    <row r="532" spans="1:6" x14ac:dyDescent="0.3">
      <c r="A532" s="85"/>
      <c r="B532" s="85"/>
      <c r="C532" s="85"/>
      <c r="D532" s="86"/>
      <c r="E532" s="87"/>
      <c r="F532" s="87"/>
    </row>
    <row r="533" spans="1:6" x14ac:dyDescent="0.3">
      <c r="A533" s="85"/>
      <c r="B533" s="85"/>
      <c r="C533" s="85"/>
      <c r="D533" s="86"/>
      <c r="E533" s="87"/>
      <c r="F533" s="87"/>
    </row>
    <row r="534" spans="1:6" x14ac:dyDescent="0.3">
      <c r="A534" s="85"/>
      <c r="B534" s="85"/>
      <c r="C534" s="85"/>
      <c r="D534" s="86"/>
      <c r="E534" s="87"/>
      <c r="F534" s="87"/>
    </row>
    <row r="535" spans="1:6" x14ac:dyDescent="0.3">
      <c r="A535" s="85"/>
      <c r="B535" s="85"/>
      <c r="C535" s="85"/>
      <c r="D535" s="86"/>
      <c r="E535" s="87"/>
      <c r="F535" s="87"/>
    </row>
    <row r="536" spans="1:6" x14ac:dyDescent="0.3">
      <c r="A536" s="85"/>
      <c r="B536" s="85"/>
      <c r="C536" s="85"/>
      <c r="D536" s="86"/>
      <c r="E536" s="87"/>
      <c r="F536" s="87"/>
    </row>
    <row r="537" spans="1:6" x14ac:dyDescent="0.3">
      <c r="A537" s="85"/>
      <c r="B537" s="85"/>
      <c r="C537" s="85"/>
      <c r="D537" s="86"/>
      <c r="E537" s="87"/>
      <c r="F537" s="87"/>
    </row>
    <row r="538" spans="1:6" x14ac:dyDescent="0.3">
      <c r="A538" s="85"/>
      <c r="B538" s="85"/>
      <c r="C538" s="85"/>
      <c r="D538" s="86"/>
      <c r="E538" s="87"/>
      <c r="F538" s="87"/>
    </row>
    <row r="539" spans="1:6" x14ac:dyDescent="0.3">
      <c r="A539" s="85"/>
      <c r="B539" s="85"/>
      <c r="C539" s="85"/>
      <c r="D539" s="86"/>
      <c r="E539" s="87"/>
      <c r="F539" s="87"/>
    </row>
    <row r="540" spans="1:6" x14ac:dyDescent="0.3">
      <c r="A540" s="85"/>
      <c r="B540" s="85"/>
      <c r="C540" s="85"/>
      <c r="D540" s="86"/>
      <c r="E540" s="87"/>
      <c r="F540" s="87"/>
    </row>
    <row r="541" spans="1:6" x14ac:dyDescent="0.3">
      <c r="A541" s="85"/>
      <c r="B541" s="85"/>
      <c r="C541" s="85"/>
      <c r="D541" s="86"/>
      <c r="E541" s="87"/>
      <c r="F541" s="87"/>
    </row>
    <row r="542" spans="1:6" x14ac:dyDescent="0.3">
      <c r="A542" s="85"/>
      <c r="B542" s="85"/>
      <c r="C542" s="85"/>
      <c r="D542" s="86"/>
      <c r="E542" s="87"/>
      <c r="F542" s="87"/>
    </row>
    <row r="543" spans="1:6" x14ac:dyDescent="0.3">
      <c r="A543" s="85"/>
      <c r="B543" s="85"/>
      <c r="C543" s="85"/>
      <c r="D543" s="86"/>
      <c r="E543" s="87"/>
      <c r="F543" s="87"/>
    </row>
    <row r="544" spans="1:6" x14ac:dyDescent="0.3">
      <c r="A544" s="85"/>
      <c r="B544" s="85"/>
      <c r="C544" s="85"/>
      <c r="D544" s="86"/>
      <c r="E544" s="87"/>
      <c r="F544" s="87"/>
    </row>
    <row r="545" spans="1:6" x14ac:dyDescent="0.3">
      <c r="A545" s="85"/>
      <c r="B545" s="85"/>
      <c r="C545" s="85"/>
      <c r="D545" s="86"/>
      <c r="E545" s="87"/>
      <c r="F545" s="87"/>
    </row>
    <row r="546" spans="1:6" x14ac:dyDescent="0.3">
      <c r="A546" s="85"/>
      <c r="B546" s="85"/>
      <c r="C546" s="85"/>
      <c r="D546" s="86"/>
      <c r="E546" s="87"/>
      <c r="F546" s="87"/>
    </row>
    <row r="547" spans="1:6" x14ac:dyDescent="0.3">
      <c r="A547" s="85"/>
      <c r="B547" s="85"/>
      <c r="C547" s="85"/>
      <c r="D547" s="86"/>
      <c r="E547" s="87"/>
      <c r="F547" s="87"/>
    </row>
    <row r="548" spans="1:6" x14ac:dyDescent="0.3">
      <c r="A548" s="85"/>
      <c r="B548" s="85"/>
      <c r="C548" s="85"/>
      <c r="D548" s="86"/>
      <c r="E548" s="87"/>
      <c r="F548" s="87"/>
    </row>
    <row r="549" spans="1:6" x14ac:dyDescent="0.3">
      <c r="A549" s="85"/>
      <c r="B549" s="85"/>
      <c r="C549" s="85"/>
      <c r="D549" s="86"/>
      <c r="E549" s="87"/>
      <c r="F549" s="87"/>
    </row>
    <row r="550" spans="1:6" x14ac:dyDescent="0.3">
      <c r="A550" s="85"/>
      <c r="B550" s="85"/>
      <c r="C550" s="85"/>
      <c r="D550" s="86"/>
      <c r="E550" s="87"/>
      <c r="F550" s="87"/>
    </row>
    <row r="551" spans="1:6" x14ac:dyDescent="0.3">
      <c r="A551" s="85"/>
      <c r="B551" s="85"/>
      <c r="C551" s="85"/>
      <c r="D551" s="86"/>
      <c r="E551" s="87"/>
      <c r="F551" s="87"/>
    </row>
    <row r="552" spans="1:6" x14ac:dyDescent="0.3">
      <c r="A552" s="85"/>
      <c r="B552" s="85"/>
      <c r="C552" s="85"/>
      <c r="D552" s="86"/>
      <c r="E552" s="87"/>
      <c r="F552" s="87"/>
    </row>
    <row r="553" spans="1:6" x14ac:dyDescent="0.3">
      <c r="A553" s="85"/>
      <c r="B553" s="85"/>
      <c r="C553" s="85"/>
      <c r="D553" s="86"/>
      <c r="E553" s="87"/>
      <c r="F553" s="87"/>
    </row>
    <row r="554" spans="1:6" x14ac:dyDescent="0.3">
      <c r="A554" s="85"/>
      <c r="B554" s="85"/>
      <c r="C554" s="85"/>
      <c r="D554" s="86"/>
      <c r="E554" s="87"/>
      <c r="F554" s="87"/>
    </row>
    <row r="555" spans="1:6" x14ac:dyDescent="0.3">
      <c r="A555" s="85"/>
      <c r="B555" s="85"/>
      <c r="C555" s="85"/>
      <c r="D555" s="86"/>
      <c r="E555" s="87"/>
      <c r="F555" s="87"/>
    </row>
    <row r="556" spans="1:6" x14ac:dyDescent="0.3">
      <c r="A556" s="85"/>
      <c r="B556" s="85"/>
      <c r="C556" s="85"/>
      <c r="D556" s="86"/>
      <c r="E556" s="87"/>
      <c r="F556" s="87"/>
    </row>
    <row r="557" spans="1:6" x14ac:dyDescent="0.3">
      <c r="A557" s="85"/>
      <c r="B557" s="85"/>
      <c r="C557" s="85"/>
      <c r="D557" s="86"/>
      <c r="E557" s="87"/>
      <c r="F557" s="87"/>
    </row>
    <row r="558" spans="1:6" x14ac:dyDescent="0.3">
      <c r="A558" s="85"/>
      <c r="B558" s="85"/>
      <c r="C558" s="85"/>
      <c r="D558" s="86"/>
      <c r="E558" s="87"/>
      <c r="F558" s="87"/>
    </row>
    <row r="559" spans="1:6" x14ac:dyDescent="0.3">
      <c r="A559" s="85"/>
      <c r="B559" s="85"/>
      <c r="C559" s="85"/>
      <c r="D559" s="86"/>
      <c r="E559" s="87"/>
      <c r="F559" s="87"/>
    </row>
    <row r="560" spans="1:6" x14ac:dyDescent="0.3">
      <c r="A560" s="85"/>
      <c r="B560" s="85"/>
      <c r="C560" s="85"/>
      <c r="D560" s="86"/>
      <c r="E560" s="87"/>
      <c r="F560" s="87"/>
    </row>
    <row r="561" spans="1:6" x14ac:dyDescent="0.3">
      <c r="A561" s="85"/>
      <c r="B561" s="85"/>
      <c r="C561" s="85"/>
      <c r="D561" s="86"/>
      <c r="E561" s="87"/>
      <c r="F561" s="87"/>
    </row>
    <row r="562" spans="1:6" x14ac:dyDescent="0.3">
      <c r="A562" s="85"/>
      <c r="B562" s="85"/>
      <c r="C562" s="85"/>
      <c r="D562" s="86"/>
      <c r="E562" s="87"/>
      <c r="F562" s="87"/>
    </row>
    <row r="563" spans="1:6" x14ac:dyDescent="0.3">
      <c r="A563" s="85"/>
      <c r="B563" s="85"/>
      <c r="C563" s="85"/>
      <c r="D563" s="86"/>
      <c r="E563" s="87"/>
      <c r="F563" s="87"/>
    </row>
    <row r="564" spans="1:6" x14ac:dyDescent="0.3">
      <c r="A564" s="85"/>
      <c r="B564" s="85"/>
      <c r="C564" s="85"/>
      <c r="D564" s="86"/>
      <c r="E564" s="87"/>
      <c r="F564" s="87"/>
    </row>
    <row r="565" spans="1:6" x14ac:dyDescent="0.3">
      <c r="A565" s="85"/>
      <c r="B565" s="85"/>
      <c r="C565" s="85"/>
      <c r="D565" s="86"/>
      <c r="E565" s="87"/>
      <c r="F565" s="87"/>
    </row>
    <row r="566" spans="1:6" x14ac:dyDescent="0.3">
      <c r="A566" s="85"/>
      <c r="B566" s="85"/>
      <c r="C566" s="85"/>
      <c r="D566" s="86"/>
      <c r="E566" s="87"/>
      <c r="F566" s="87"/>
    </row>
    <row r="567" spans="1:6" x14ac:dyDescent="0.3">
      <c r="A567" s="85"/>
      <c r="B567" s="85"/>
      <c r="C567" s="85"/>
      <c r="D567" s="86"/>
      <c r="E567" s="87"/>
      <c r="F567" s="87"/>
    </row>
    <row r="568" spans="1:6" x14ac:dyDescent="0.3">
      <c r="A568" s="85"/>
      <c r="B568" s="85"/>
      <c r="C568" s="85"/>
      <c r="D568" s="86"/>
      <c r="E568" s="87"/>
      <c r="F568" s="87"/>
    </row>
    <row r="569" spans="1:6" x14ac:dyDescent="0.3">
      <c r="A569" s="85"/>
      <c r="B569" s="85"/>
      <c r="C569" s="85"/>
      <c r="D569" s="86"/>
      <c r="E569" s="87"/>
      <c r="F569" s="87"/>
    </row>
    <row r="570" spans="1:6" x14ac:dyDescent="0.3">
      <c r="A570" s="85"/>
      <c r="B570" s="85"/>
      <c r="C570" s="85"/>
      <c r="D570" s="86"/>
      <c r="E570" s="87"/>
      <c r="F570" s="87"/>
    </row>
    <row r="571" spans="1:6" x14ac:dyDescent="0.3">
      <c r="A571" s="85"/>
      <c r="B571" s="85"/>
      <c r="C571" s="85"/>
      <c r="D571" s="86"/>
      <c r="E571" s="87"/>
      <c r="F571" s="87"/>
    </row>
    <row r="572" spans="1:6" x14ac:dyDescent="0.3">
      <c r="A572" s="85"/>
      <c r="B572" s="85"/>
      <c r="C572" s="85"/>
      <c r="D572" s="86"/>
      <c r="E572" s="87"/>
      <c r="F572" s="87"/>
    </row>
    <row r="573" spans="1:6" x14ac:dyDescent="0.3">
      <c r="A573" s="85"/>
      <c r="B573" s="85"/>
      <c r="C573" s="85"/>
      <c r="D573" s="86"/>
      <c r="E573" s="87"/>
      <c r="F573" s="87"/>
    </row>
    <row r="574" spans="1:6" x14ac:dyDescent="0.3">
      <c r="A574" s="85"/>
      <c r="B574" s="85"/>
      <c r="C574" s="85"/>
      <c r="D574" s="86"/>
      <c r="E574" s="87"/>
      <c r="F574" s="87"/>
    </row>
    <row r="575" spans="1:6" x14ac:dyDescent="0.3">
      <c r="A575" s="85"/>
      <c r="B575" s="85"/>
      <c r="C575" s="85"/>
      <c r="D575" s="86"/>
      <c r="E575" s="87"/>
      <c r="F575" s="87"/>
    </row>
    <row r="576" spans="1:6" x14ac:dyDescent="0.3">
      <c r="A576" s="85"/>
      <c r="B576" s="85"/>
      <c r="C576" s="85"/>
      <c r="D576" s="86"/>
      <c r="E576" s="87"/>
      <c r="F576" s="87"/>
    </row>
    <row r="577" spans="1:6" x14ac:dyDescent="0.3">
      <c r="A577" s="85"/>
      <c r="B577" s="85"/>
      <c r="C577" s="85"/>
      <c r="D577" s="86"/>
      <c r="E577" s="87"/>
      <c r="F577" s="87"/>
    </row>
    <row r="578" spans="1:6" x14ac:dyDescent="0.3">
      <c r="A578" s="85"/>
      <c r="B578" s="85"/>
      <c r="C578" s="85"/>
      <c r="D578" s="86"/>
      <c r="E578" s="87"/>
      <c r="F578" s="87"/>
    </row>
    <row r="579" spans="1:6" x14ac:dyDescent="0.3">
      <c r="A579" s="85"/>
      <c r="B579" s="85"/>
      <c r="C579" s="85"/>
      <c r="D579" s="86"/>
      <c r="E579" s="87"/>
      <c r="F579" s="87"/>
    </row>
    <row r="580" spans="1:6" x14ac:dyDescent="0.3">
      <c r="A580" s="85"/>
      <c r="B580" s="85"/>
      <c r="C580" s="85"/>
      <c r="D580" s="86"/>
      <c r="E580" s="87"/>
      <c r="F580" s="87"/>
    </row>
    <row r="581" spans="1:6" x14ac:dyDescent="0.3">
      <c r="A581" s="85"/>
      <c r="B581" s="85"/>
      <c r="C581" s="85"/>
      <c r="D581" s="86"/>
      <c r="E581" s="87"/>
      <c r="F581" s="87"/>
    </row>
    <row r="582" spans="1:6" x14ac:dyDescent="0.3">
      <c r="A582" s="85"/>
      <c r="B582" s="85"/>
      <c r="C582" s="85"/>
      <c r="D582" s="86"/>
      <c r="E582" s="87"/>
      <c r="F582" s="87"/>
    </row>
    <row r="583" spans="1:6" x14ac:dyDescent="0.3">
      <c r="A583" s="85"/>
      <c r="B583" s="85"/>
      <c r="C583" s="85"/>
      <c r="D583" s="86"/>
      <c r="E583" s="87"/>
      <c r="F583" s="87"/>
    </row>
    <row r="584" spans="1:6" x14ac:dyDescent="0.3">
      <c r="A584" s="85"/>
      <c r="B584" s="85"/>
      <c r="C584" s="85"/>
      <c r="D584" s="86"/>
      <c r="E584" s="87"/>
      <c r="F584" s="87"/>
    </row>
    <row r="585" spans="1:6" x14ac:dyDescent="0.3">
      <c r="A585" s="85"/>
      <c r="B585" s="85"/>
      <c r="C585" s="85"/>
      <c r="D585" s="86"/>
      <c r="E585" s="87"/>
      <c r="F585" s="87"/>
    </row>
    <row r="586" spans="1:6" x14ac:dyDescent="0.3">
      <c r="A586" s="85"/>
      <c r="B586" s="85"/>
      <c r="C586" s="85"/>
      <c r="D586" s="86"/>
      <c r="E586" s="87"/>
      <c r="F586" s="87"/>
    </row>
    <row r="587" spans="1:6" x14ac:dyDescent="0.3">
      <c r="A587" s="85"/>
      <c r="B587" s="85"/>
      <c r="C587" s="85"/>
      <c r="D587" s="86"/>
      <c r="E587" s="87"/>
      <c r="F587" s="87"/>
    </row>
    <row r="588" spans="1:6" x14ac:dyDescent="0.3">
      <c r="A588" s="85"/>
      <c r="B588" s="85"/>
      <c r="C588" s="85"/>
      <c r="D588" s="86"/>
      <c r="E588" s="87"/>
      <c r="F588" s="87"/>
    </row>
    <row r="589" spans="1:6" x14ac:dyDescent="0.3">
      <c r="A589" s="85"/>
      <c r="B589" s="85"/>
      <c r="C589" s="85"/>
      <c r="D589" s="86"/>
      <c r="E589" s="87"/>
      <c r="F589" s="87"/>
    </row>
    <row r="590" spans="1:6" x14ac:dyDescent="0.3">
      <c r="A590" s="85"/>
      <c r="B590" s="85"/>
      <c r="C590" s="85"/>
      <c r="D590" s="86"/>
      <c r="E590" s="87"/>
      <c r="F590" s="87"/>
    </row>
    <row r="591" spans="1:6" x14ac:dyDescent="0.3">
      <c r="A591" s="85"/>
      <c r="B591" s="85"/>
      <c r="C591" s="85"/>
      <c r="D591" s="86"/>
      <c r="E591" s="87"/>
      <c r="F591" s="87"/>
    </row>
    <row r="592" spans="1:6" x14ac:dyDescent="0.3">
      <c r="A592" s="85"/>
      <c r="B592" s="85"/>
      <c r="C592" s="85"/>
      <c r="D592" s="86"/>
      <c r="E592" s="87"/>
      <c r="F592" s="87"/>
    </row>
    <row r="593" spans="1:6" x14ac:dyDescent="0.3">
      <c r="A593" s="85"/>
      <c r="B593" s="85"/>
      <c r="C593" s="85"/>
      <c r="D593" s="86"/>
      <c r="E593" s="87"/>
      <c r="F593" s="87"/>
    </row>
    <row r="594" spans="1:6" x14ac:dyDescent="0.3">
      <c r="A594" s="85"/>
      <c r="B594" s="85"/>
      <c r="C594" s="85"/>
      <c r="D594" s="86"/>
      <c r="E594" s="87"/>
      <c r="F594" s="87"/>
    </row>
    <row r="595" spans="1:6" x14ac:dyDescent="0.3">
      <c r="A595" s="85"/>
      <c r="B595" s="85"/>
      <c r="C595" s="85"/>
      <c r="D595" s="86"/>
      <c r="E595" s="87"/>
      <c r="F595" s="87"/>
    </row>
    <row r="596" spans="1:6" x14ac:dyDescent="0.3">
      <c r="A596" s="85"/>
      <c r="B596" s="85"/>
      <c r="C596" s="85"/>
      <c r="D596" s="86"/>
      <c r="E596" s="87"/>
      <c r="F596" s="87"/>
    </row>
    <row r="597" spans="1:6" x14ac:dyDescent="0.3">
      <c r="A597" s="85"/>
      <c r="B597" s="85"/>
      <c r="C597" s="85"/>
      <c r="D597" s="86"/>
      <c r="E597" s="87"/>
      <c r="F597" s="87"/>
    </row>
    <row r="598" spans="1:6" x14ac:dyDescent="0.3">
      <c r="A598" s="85"/>
      <c r="B598" s="85"/>
      <c r="C598" s="85"/>
      <c r="D598" s="86"/>
      <c r="E598" s="87"/>
      <c r="F598" s="87"/>
    </row>
    <row r="599" spans="1:6" x14ac:dyDescent="0.3">
      <c r="A599" s="85"/>
      <c r="B599" s="85"/>
      <c r="C599" s="85"/>
      <c r="D599" s="86"/>
      <c r="E599" s="87"/>
      <c r="F599" s="87"/>
    </row>
    <row r="600" spans="1:6" x14ac:dyDescent="0.3">
      <c r="A600" s="85"/>
      <c r="B600" s="85"/>
      <c r="C600" s="85"/>
      <c r="D600" s="86"/>
      <c r="E600" s="87"/>
      <c r="F600" s="87"/>
    </row>
    <row r="601" spans="1:6" x14ac:dyDescent="0.3">
      <c r="A601" s="85"/>
      <c r="B601" s="85"/>
      <c r="C601" s="85"/>
      <c r="D601" s="86"/>
      <c r="E601" s="87"/>
      <c r="F601" s="87"/>
    </row>
    <row r="602" spans="1:6" x14ac:dyDescent="0.3">
      <c r="A602" s="85"/>
      <c r="B602" s="85"/>
      <c r="C602" s="85"/>
      <c r="D602" s="86"/>
      <c r="E602" s="87"/>
      <c r="F602" s="87"/>
    </row>
    <row r="603" spans="1:6" x14ac:dyDescent="0.3">
      <c r="A603" s="85"/>
      <c r="B603" s="85"/>
      <c r="C603" s="85"/>
      <c r="D603" s="86"/>
      <c r="E603" s="87"/>
      <c r="F603" s="87"/>
    </row>
    <row r="604" spans="1:6" x14ac:dyDescent="0.3">
      <c r="A604" s="85"/>
      <c r="B604" s="85"/>
      <c r="C604" s="85"/>
      <c r="D604" s="86"/>
      <c r="E604" s="87"/>
      <c r="F604" s="87"/>
    </row>
    <row r="605" spans="1:6" x14ac:dyDescent="0.3">
      <c r="A605" s="85"/>
      <c r="B605" s="85"/>
      <c r="C605" s="85"/>
      <c r="D605" s="86"/>
      <c r="E605" s="87"/>
      <c r="F605" s="87"/>
    </row>
    <row r="606" spans="1:6" x14ac:dyDescent="0.3">
      <c r="A606" s="85"/>
      <c r="B606" s="85"/>
      <c r="C606" s="85"/>
      <c r="D606" s="86"/>
      <c r="E606" s="87"/>
      <c r="F606" s="87"/>
    </row>
    <row r="607" spans="1:6" x14ac:dyDescent="0.3">
      <c r="A607" s="85"/>
      <c r="B607" s="85"/>
      <c r="C607" s="85"/>
      <c r="D607" s="86"/>
      <c r="E607" s="87"/>
      <c r="F607" s="87"/>
    </row>
    <row r="608" spans="1:6" x14ac:dyDescent="0.3">
      <c r="A608" s="85"/>
      <c r="B608" s="85"/>
      <c r="C608" s="85"/>
      <c r="D608" s="86"/>
      <c r="E608" s="87"/>
      <c r="F608" s="87"/>
    </row>
    <row r="609" spans="1:6" x14ac:dyDescent="0.3">
      <c r="A609" s="85"/>
      <c r="B609" s="85"/>
      <c r="C609" s="85"/>
      <c r="D609" s="86"/>
      <c r="E609" s="87"/>
      <c r="F609" s="87"/>
    </row>
    <row r="610" spans="1:6" x14ac:dyDescent="0.3">
      <c r="A610" s="85"/>
      <c r="B610" s="85"/>
      <c r="C610" s="85"/>
      <c r="D610" s="86"/>
      <c r="E610" s="87"/>
      <c r="F610" s="87"/>
    </row>
    <row r="611" spans="1:6" x14ac:dyDescent="0.3">
      <c r="A611" s="85"/>
      <c r="B611" s="85"/>
      <c r="C611" s="85"/>
      <c r="D611" s="86"/>
      <c r="E611" s="87"/>
      <c r="F611" s="87"/>
    </row>
    <row r="612" spans="1:6" x14ac:dyDescent="0.3">
      <c r="A612" s="85"/>
      <c r="B612" s="85"/>
      <c r="C612" s="85"/>
      <c r="D612" s="86"/>
      <c r="E612" s="87"/>
      <c r="F612" s="87"/>
    </row>
    <row r="613" spans="1:6" x14ac:dyDescent="0.3">
      <c r="A613" s="85"/>
      <c r="B613" s="85"/>
      <c r="C613" s="85"/>
      <c r="D613" s="86"/>
      <c r="E613" s="87"/>
      <c r="F613" s="87"/>
    </row>
    <row r="614" spans="1:6" x14ac:dyDescent="0.3">
      <c r="A614" s="85"/>
      <c r="B614" s="85"/>
      <c r="C614" s="85"/>
      <c r="D614" s="86"/>
      <c r="E614" s="87"/>
      <c r="F614" s="87"/>
    </row>
    <row r="615" spans="1:6" x14ac:dyDescent="0.3">
      <c r="A615" s="85"/>
      <c r="B615" s="85"/>
      <c r="C615" s="85"/>
      <c r="D615" s="86"/>
      <c r="E615" s="87"/>
      <c r="F615" s="87"/>
    </row>
    <row r="616" spans="1:6" x14ac:dyDescent="0.3">
      <c r="A616" s="85"/>
      <c r="B616" s="85"/>
      <c r="C616" s="85"/>
      <c r="D616" s="86"/>
      <c r="E616" s="87"/>
      <c r="F616" s="87"/>
    </row>
    <row r="617" spans="1:6" x14ac:dyDescent="0.3">
      <c r="A617" s="85"/>
      <c r="B617" s="85"/>
      <c r="C617" s="85"/>
      <c r="D617" s="86"/>
      <c r="E617" s="87"/>
    </row>
    <row r="618" spans="1:6" x14ac:dyDescent="0.3">
      <c r="A618" s="85"/>
      <c r="B618" s="85"/>
      <c r="C618" s="85"/>
      <c r="D618" s="86"/>
      <c r="E618" s="87"/>
    </row>
    <row r="619" spans="1:6" x14ac:dyDescent="0.3">
      <c r="A619" s="85"/>
      <c r="B619" s="85"/>
      <c r="C619" s="85"/>
      <c r="D619" s="86"/>
      <c r="E619" s="87"/>
    </row>
    <row r="620" spans="1:6" x14ac:dyDescent="0.3">
      <c r="A620" s="85"/>
      <c r="B620" s="85"/>
      <c r="C620" s="85"/>
      <c r="D620" s="86"/>
      <c r="E620" s="87"/>
    </row>
    <row r="621" spans="1:6" x14ac:dyDescent="0.3">
      <c r="A621" s="85"/>
      <c r="B621" s="85"/>
      <c r="C621" s="85"/>
      <c r="D621" s="86"/>
      <c r="E621" s="87"/>
    </row>
    <row r="622" spans="1:6" x14ac:dyDescent="0.3">
      <c r="A622" s="85"/>
      <c r="B622" s="85"/>
      <c r="C622" s="85"/>
      <c r="D622" s="86"/>
      <c r="E622" s="87"/>
    </row>
    <row r="623" spans="1:6" x14ac:dyDescent="0.3">
      <c r="A623" s="85"/>
      <c r="B623" s="85"/>
      <c r="C623" s="85"/>
      <c r="D623" s="86"/>
      <c r="E623" s="87"/>
    </row>
    <row r="624" spans="1:6" x14ac:dyDescent="0.3">
      <c r="A624" s="85"/>
      <c r="B624" s="85"/>
      <c r="C624" s="85"/>
      <c r="D624" s="86"/>
      <c r="E624" s="87"/>
    </row>
    <row r="625" spans="1:5" x14ac:dyDescent="0.3">
      <c r="A625" s="85"/>
      <c r="B625" s="85"/>
      <c r="C625" s="85"/>
      <c r="D625" s="86"/>
      <c r="E625" s="87"/>
    </row>
    <row r="626" spans="1:5" x14ac:dyDescent="0.3">
      <c r="A626" s="85"/>
      <c r="B626" s="85"/>
      <c r="C626" s="85"/>
      <c r="D626" s="86"/>
      <c r="E626" s="87"/>
    </row>
  </sheetData>
  <mergeCells count="2">
    <mergeCell ref="B2:F4"/>
    <mergeCell ref="A6:F6"/>
  </mergeCells>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zoomScale="86" zoomScaleNormal="86" workbookViewId="0">
      <selection activeCell="I18" sqref="I18"/>
    </sheetView>
  </sheetViews>
  <sheetFormatPr baseColWidth="10" defaultColWidth="11.44140625" defaultRowHeight="14.4" x14ac:dyDescent="0.3"/>
  <cols>
    <col min="1" max="1" width="15.6640625" style="1" customWidth="1"/>
    <col min="2" max="2" width="89" style="1" bestFit="1" customWidth="1"/>
    <col min="3" max="3" width="40.6640625" style="1" customWidth="1"/>
    <col min="4" max="16384" width="11.44140625" style="1"/>
  </cols>
  <sheetData>
    <row r="1" spans="1:3" ht="15" thickBot="1" x14ac:dyDescent="0.35"/>
    <row r="2" spans="1:3" s="11" customFormat="1" ht="25.5" customHeight="1" thickBot="1" x14ac:dyDescent="0.35">
      <c r="A2" s="109" t="s">
        <v>32</v>
      </c>
      <c r="B2" s="110"/>
      <c r="C2" s="110"/>
    </row>
    <row r="3" spans="1:3" ht="15" thickBot="1" x14ac:dyDescent="0.35"/>
    <row r="4" spans="1:3" ht="26.25" customHeight="1" thickBot="1" x14ac:dyDescent="0.35">
      <c r="A4" s="5"/>
      <c r="B4" s="9" t="s">
        <v>267</v>
      </c>
      <c r="C4" s="9" t="s">
        <v>150</v>
      </c>
    </row>
    <row r="5" spans="1:3" x14ac:dyDescent="0.3">
      <c r="A5" s="8" t="s">
        <v>25</v>
      </c>
      <c r="B5" s="7" t="s">
        <v>54</v>
      </c>
      <c r="C5" s="6" t="s">
        <v>17</v>
      </c>
    </row>
    <row r="6" spans="1:3" ht="28.8" x14ac:dyDescent="0.3">
      <c r="A6" s="10" t="s">
        <v>26</v>
      </c>
      <c r="B6" s="10" t="s">
        <v>37</v>
      </c>
      <c r="C6" s="10" t="s">
        <v>18</v>
      </c>
    </row>
    <row r="7" spans="1:3" x14ac:dyDescent="0.3">
      <c r="A7" s="111"/>
      <c r="B7" s="52" t="s">
        <v>110</v>
      </c>
      <c r="C7" s="49" t="s">
        <v>55</v>
      </c>
    </row>
    <row r="8" spans="1:3" x14ac:dyDescent="0.3">
      <c r="A8" s="111"/>
      <c r="B8" s="53" t="s">
        <v>249</v>
      </c>
      <c r="C8" s="50" t="s">
        <v>55</v>
      </c>
    </row>
    <row r="9" spans="1:3" x14ac:dyDescent="0.3">
      <c r="A9" s="111"/>
      <c r="B9" s="52" t="s">
        <v>66</v>
      </c>
      <c r="C9" s="50" t="s">
        <v>55</v>
      </c>
    </row>
    <row r="10" spans="1:3" ht="15" customHeight="1" x14ac:dyDescent="0.3">
      <c r="A10" s="111"/>
      <c r="B10" s="52" t="s">
        <v>46</v>
      </c>
      <c r="C10" s="50" t="s">
        <v>55</v>
      </c>
    </row>
    <row r="11" spans="1:3" x14ac:dyDescent="0.3">
      <c r="A11" s="111"/>
      <c r="B11" s="52" t="s">
        <v>41</v>
      </c>
      <c r="C11" s="50" t="s">
        <v>55</v>
      </c>
    </row>
    <row r="12" spans="1:3" x14ac:dyDescent="0.3">
      <c r="A12" s="111"/>
      <c r="B12" s="52" t="s">
        <v>47</v>
      </c>
      <c r="C12" s="50" t="s">
        <v>55</v>
      </c>
    </row>
    <row r="13" spans="1:3" x14ac:dyDescent="0.3">
      <c r="A13" s="111"/>
      <c r="B13" s="52" t="s">
        <v>45</v>
      </c>
      <c r="C13" s="50" t="s">
        <v>55</v>
      </c>
    </row>
    <row r="14" spans="1:3" x14ac:dyDescent="0.3">
      <c r="A14" s="111"/>
      <c r="B14" s="53" t="s">
        <v>265</v>
      </c>
      <c r="C14" s="50" t="s">
        <v>55</v>
      </c>
    </row>
    <row r="15" spans="1:3" x14ac:dyDescent="0.3">
      <c r="A15" s="111"/>
      <c r="B15" s="52" t="s">
        <v>65</v>
      </c>
      <c r="C15" s="50" t="s">
        <v>55</v>
      </c>
    </row>
    <row r="16" spans="1:3" x14ac:dyDescent="0.3">
      <c r="A16" s="111"/>
      <c r="B16" s="53" t="s">
        <v>61</v>
      </c>
      <c r="C16" s="50" t="s">
        <v>55</v>
      </c>
    </row>
    <row r="17" spans="1:3" x14ac:dyDescent="0.3">
      <c r="A17" s="111"/>
      <c r="B17" s="52" t="s">
        <v>58</v>
      </c>
      <c r="C17" s="50" t="s">
        <v>55</v>
      </c>
    </row>
    <row r="18" spans="1:3" x14ac:dyDescent="0.3">
      <c r="A18" s="111"/>
      <c r="B18" s="53" t="s">
        <v>266</v>
      </c>
      <c r="C18" s="50" t="s">
        <v>55</v>
      </c>
    </row>
    <row r="19" spans="1:3" x14ac:dyDescent="0.3">
      <c r="A19" s="111"/>
      <c r="B19" s="52" t="s">
        <v>59</v>
      </c>
      <c r="C19" s="50" t="s">
        <v>55</v>
      </c>
    </row>
    <row r="20" spans="1:3" x14ac:dyDescent="0.3">
      <c r="A20" s="111"/>
      <c r="B20" s="52" t="s">
        <v>51</v>
      </c>
      <c r="C20" s="50" t="s">
        <v>55</v>
      </c>
    </row>
    <row r="21" spans="1:3" x14ac:dyDescent="0.3">
      <c r="A21" s="111"/>
      <c r="B21" s="52" t="s">
        <v>64</v>
      </c>
      <c r="C21" s="50" t="s">
        <v>55</v>
      </c>
    </row>
    <row r="22" spans="1:3" x14ac:dyDescent="0.3">
      <c r="A22" s="111"/>
      <c r="B22" s="52" t="s">
        <v>49</v>
      </c>
      <c r="C22" s="50" t="s">
        <v>55</v>
      </c>
    </row>
    <row r="23" spans="1:3" x14ac:dyDescent="0.3">
      <c r="A23" s="111"/>
      <c r="B23" s="52" t="s">
        <v>43</v>
      </c>
      <c r="C23" s="50" t="s">
        <v>55</v>
      </c>
    </row>
    <row r="24" spans="1:3" x14ac:dyDescent="0.3">
      <c r="A24" s="111"/>
      <c r="B24" s="52" t="s">
        <v>149</v>
      </c>
      <c r="C24" s="50" t="s">
        <v>55</v>
      </c>
    </row>
    <row r="25" spans="1:3" x14ac:dyDescent="0.3">
      <c r="A25" s="111"/>
      <c r="B25" s="52" t="s">
        <v>68</v>
      </c>
      <c r="C25" s="51" t="s">
        <v>55</v>
      </c>
    </row>
    <row r="26" spans="1:3" x14ac:dyDescent="0.3">
      <c r="A26" s="111"/>
      <c r="B26" s="52" t="s">
        <v>67</v>
      </c>
      <c r="C26" s="50" t="s">
        <v>16</v>
      </c>
    </row>
    <row r="27" spans="1:3" x14ac:dyDescent="0.3">
      <c r="A27" s="111"/>
      <c r="B27" s="54" t="s">
        <v>62</v>
      </c>
      <c r="C27" s="50" t="s">
        <v>16</v>
      </c>
    </row>
    <row r="28" spans="1:3" x14ac:dyDescent="0.3">
      <c r="A28" s="111"/>
      <c r="B28" s="55" t="s">
        <v>63</v>
      </c>
      <c r="C28" s="30" t="s">
        <v>16</v>
      </c>
    </row>
    <row r="29" spans="1:3" x14ac:dyDescent="0.3">
      <c r="A29" s="111"/>
      <c r="B29" s="55" t="s">
        <v>112</v>
      </c>
      <c r="C29" s="30" t="s">
        <v>16</v>
      </c>
    </row>
    <row r="30" spans="1:3" x14ac:dyDescent="0.3">
      <c r="A30" s="111"/>
      <c r="B30" s="55" t="s">
        <v>52</v>
      </c>
      <c r="C30" s="30" t="s">
        <v>16</v>
      </c>
    </row>
    <row r="31" spans="1:3" x14ac:dyDescent="0.3">
      <c r="A31" s="111"/>
      <c r="B31" s="55" t="s">
        <v>237</v>
      </c>
      <c r="C31" s="96" t="s">
        <v>55</v>
      </c>
    </row>
    <row r="32" spans="1:3" x14ac:dyDescent="0.3">
      <c r="A32" s="111"/>
      <c r="B32" s="55" t="s">
        <v>238</v>
      </c>
      <c r="C32" s="30" t="s">
        <v>55</v>
      </c>
    </row>
    <row r="33" spans="1:3" x14ac:dyDescent="0.3">
      <c r="A33" s="111"/>
      <c r="B33" s="55" t="s">
        <v>60</v>
      </c>
      <c r="C33" s="30" t="s">
        <v>16</v>
      </c>
    </row>
    <row r="34" spans="1:3" x14ac:dyDescent="0.3">
      <c r="A34" s="111"/>
      <c r="B34" s="55" t="s">
        <v>130</v>
      </c>
      <c r="C34" s="30" t="s">
        <v>55</v>
      </c>
    </row>
    <row r="35" spans="1:3" x14ac:dyDescent="0.3">
      <c r="A35" s="111"/>
      <c r="B35" s="56" t="s">
        <v>239</v>
      </c>
      <c r="C35" s="30" t="s">
        <v>55</v>
      </c>
    </row>
    <row r="36" spans="1:3" x14ac:dyDescent="0.3">
      <c r="A36" s="111"/>
      <c r="B36" s="56" t="s">
        <v>50</v>
      </c>
      <c r="C36" s="30" t="s">
        <v>16</v>
      </c>
    </row>
    <row r="37" spans="1:3" x14ac:dyDescent="0.3">
      <c r="A37" s="112"/>
      <c r="B37" s="57" t="s">
        <v>48</v>
      </c>
      <c r="C37" s="31" t="s">
        <v>16</v>
      </c>
    </row>
    <row r="38" spans="1:3" x14ac:dyDescent="0.3">
      <c r="A38" s="10" t="s">
        <v>27</v>
      </c>
      <c r="B38" s="10" t="s">
        <v>56</v>
      </c>
      <c r="C38" s="10" t="s">
        <v>19</v>
      </c>
    </row>
    <row r="39" spans="1:3" x14ac:dyDescent="0.3">
      <c r="A39" s="4" t="s">
        <v>28</v>
      </c>
      <c r="B39" s="3" t="s">
        <v>53</v>
      </c>
      <c r="C39" s="4" t="s">
        <v>20</v>
      </c>
    </row>
    <row r="40" spans="1:3" ht="28.8" x14ac:dyDescent="0.3">
      <c r="A40" s="10" t="s">
        <v>29</v>
      </c>
      <c r="B40" s="10" t="s">
        <v>36</v>
      </c>
      <c r="C40" s="10" t="s">
        <v>21</v>
      </c>
    </row>
    <row r="41" spans="1:3" ht="28.8" x14ac:dyDescent="0.3">
      <c r="A41" s="4" t="s">
        <v>30</v>
      </c>
      <c r="B41" s="3" t="s">
        <v>57</v>
      </c>
      <c r="C41" s="3" t="s">
        <v>10</v>
      </c>
    </row>
    <row r="42" spans="1:3" ht="16.5" customHeight="1" x14ac:dyDescent="0.3">
      <c r="A42" s="113" t="s">
        <v>31</v>
      </c>
      <c r="B42" s="13" t="s">
        <v>42</v>
      </c>
      <c r="C42" s="13" t="s">
        <v>11</v>
      </c>
    </row>
    <row r="43" spans="1:3" x14ac:dyDescent="0.3">
      <c r="A43" s="114"/>
      <c r="B43" s="13" t="s">
        <v>42</v>
      </c>
      <c r="C43" s="13" t="s">
        <v>22</v>
      </c>
    </row>
    <row r="44" spans="1:3" x14ac:dyDescent="0.3">
      <c r="A44" s="114"/>
      <c r="B44" s="29" t="s">
        <v>44</v>
      </c>
      <c r="C44" s="29" t="s">
        <v>0</v>
      </c>
    </row>
    <row r="45" spans="1:3" x14ac:dyDescent="0.3">
      <c r="A45" s="114"/>
      <c r="B45" s="29" t="s">
        <v>44</v>
      </c>
      <c r="C45" s="29" t="s">
        <v>151</v>
      </c>
    </row>
    <row r="46" spans="1:3" x14ac:dyDescent="0.3">
      <c r="A46" s="115"/>
      <c r="B46" s="29" t="s">
        <v>44</v>
      </c>
      <c r="C46" s="13" t="s">
        <v>152</v>
      </c>
    </row>
    <row r="49" spans="1:8" s="21" customFormat="1" ht="13.2" customHeight="1" x14ac:dyDescent="0.25">
      <c r="A49" s="116" t="s">
        <v>168</v>
      </c>
      <c r="B49" s="117"/>
      <c r="C49" s="118"/>
    </row>
    <row r="50" spans="1:8" s="21" customFormat="1" ht="13.2" customHeight="1" x14ac:dyDescent="0.25">
      <c r="A50" s="119"/>
      <c r="B50" s="120"/>
      <c r="C50" s="121"/>
    </row>
    <row r="51" spans="1:8" s="21" customFormat="1" ht="13.2" customHeight="1" x14ac:dyDescent="0.25">
      <c r="A51" s="122"/>
      <c r="B51" s="123"/>
      <c r="C51" s="124"/>
    </row>
    <row r="52" spans="1:8" s="21" customFormat="1" ht="13.2" x14ac:dyDescent="0.25"/>
    <row r="53" spans="1:8" s="21" customFormat="1" ht="12.75" customHeight="1" x14ac:dyDescent="0.25">
      <c r="A53" s="32" t="s">
        <v>166</v>
      </c>
      <c r="B53" s="33"/>
      <c r="C53" s="34"/>
      <c r="D53" s="35"/>
      <c r="E53" s="35"/>
      <c r="F53" s="35"/>
      <c r="G53" s="35"/>
      <c r="H53" s="35"/>
    </row>
    <row r="54" spans="1:8" s="21" customFormat="1" ht="191.25" customHeight="1" x14ac:dyDescent="0.25">
      <c r="A54" s="122" t="s">
        <v>169</v>
      </c>
      <c r="B54" s="123"/>
      <c r="C54" s="124"/>
      <c r="D54" s="36"/>
      <c r="E54" s="36"/>
      <c r="F54" s="36"/>
      <c r="G54" s="36"/>
      <c r="H54" s="36"/>
    </row>
    <row r="55" spans="1:8" s="21" customFormat="1" ht="20.100000000000001" customHeight="1" x14ac:dyDescent="0.25">
      <c r="A55" s="37"/>
      <c r="B55" s="37"/>
      <c r="C55" s="37"/>
      <c r="D55" s="36"/>
      <c r="E55" s="36"/>
      <c r="F55" s="36"/>
      <c r="G55" s="36"/>
      <c r="H55" s="36"/>
    </row>
    <row r="56" spans="1:8" s="21" customFormat="1" ht="18" customHeight="1" x14ac:dyDescent="0.25">
      <c r="A56" s="32" t="s">
        <v>167</v>
      </c>
      <c r="B56" s="38"/>
      <c r="C56" s="39"/>
      <c r="D56" s="40"/>
      <c r="E56" s="40"/>
      <c r="F56" s="40"/>
      <c r="G56" s="40"/>
    </row>
    <row r="57" spans="1:8" s="21" customFormat="1" ht="301.5" customHeight="1" x14ac:dyDescent="0.25">
      <c r="A57" s="100" t="s">
        <v>170</v>
      </c>
      <c r="B57" s="101"/>
      <c r="C57" s="102"/>
      <c r="D57" s="41"/>
      <c r="E57" s="41"/>
      <c r="F57" s="41"/>
      <c r="G57" s="41"/>
    </row>
    <row r="58" spans="1:8" s="21" customFormat="1" ht="13.2" x14ac:dyDescent="0.25">
      <c r="A58" s="41"/>
      <c r="B58" s="41"/>
      <c r="C58" s="41"/>
      <c r="D58" s="41"/>
      <c r="E58" s="41"/>
      <c r="F58" s="41"/>
      <c r="G58" s="41"/>
    </row>
    <row r="59" spans="1:8" s="21" customFormat="1" ht="60.45" customHeight="1" x14ac:dyDescent="0.25">
      <c r="A59" s="103" t="s">
        <v>171</v>
      </c>
      <c r="B59" s="104"/>
      <c r="C59" s="105"/>
      <c r="D59" s="41"/>
      <c r="E59" s="41"/>
      <c r="F59" s="41"/>
      <c r="G59" s="41"/>
    </row>
    <row r="60" spans="1:8" s="21" customFormat="1" ht="13.2" x14ac:dyDescent="0.25">
      <c r="A60" s="41"/>
      <c r="B60" s="41"/>
      <c r="C60" s="41"/>
      <c r="D60" s="41"/>
      <c r="E60" s="41"/>
      <c r="F60" s="41"/>
      <c r="G60" s="41"/>
    </row>
    <row r="61" spans="1:8" s="21" customFormat="1" ht="26.25" customHeight="1" x14ac:dyDescent="0.25">
      <c r="A61" s="106" t="s">
        <v>268</v>
      </c>
      <c r="B61" s="107"/>
      <c r="C61" s="108"/>
      <c r="D61" s="41"/>
      <c r="E61" s="41"/>
      <c r="F61" s="41"/>
      <c r="G61" s="41"/>
    </row>
    <row r="62" spans="1:8" x14ac:dyDescent="0.3">
      <c r="B62" s="14"/>
    </row>
    <row r="63" spans="1:8" x14ac:dyDescent="0.3">
      <c r="B63" s="14"/>
    </row>
    <row r="64" spans="1:8" x14ac:dyDescent="0.3">
      <c r="B64" s="14"/>
    </row>
    <row r="65" spans="2:2" x14ac:dyDescent="0.3">
      <c r="B65" s="14"/>
    </row>
    <row r="66" spans="2:2" x14ac:dyDescent="0.3">
      <c r="B66" s="14"/>
    </row>
    <row r="67" spans="2:2" x14ac:dyDescent="0.3">
      <c r="B67" s="14"/>
    </row>
    <row r="68" spans="2:2" x14ac:dyDescent="0.3">
      <c r="B68" s="14"/>
    </row>
    <row r="69" spans="2:2" x14ac:dyDescent="0.3">
      <c r="B69" s="14"/>
    </row>
    <row r="70" spans="2:2" x14ac:dyDescent="0.3">
      <c r="B70" s="14"/>
    </row>
    <row r="71" spans="2:2" x14ac:dyDescent="0.3">
      <c r="B71" s="14"/>
    </row>
    <row r="72" spans="2:2" x14ac:dyDescent="0.3">
      <c r="B72" s="14"/>
    </row>
    <row r="73" spans="2:2" x14ac:dyDescent="0.3">
      <c r="B73" s="14"/>
    </row>
    <row r="74" spans="2:2" x14ac:dyDescent="0.3">
      <c r="B74" s="14"/>
    </row>
    <row r="81" spans="2:2" x14ac:dyDescent="0.3">
      <c r="B81" s="15"/>
    </row>
    <row r="82" spans="2:2" x14ac:dyDescent="0.3">
      <c r="B82" s="15"/>
    </row>
    <row r="83" spans="2:2" x14ac:dyDescent="0.3">
      <c r="B83" s="14"/>
    </row>
    <row r="84" spans="2:2" x14ac:dyDescent="0.3">
      <c r="B84" s="14"/>
    </row>
  </sheetData>
  <mergeCells count="8">
    <mergeCell ref="A57:C57"/>
    <mergeCell ref="A59:C59"/>
    <mergeCell ref="A61:C61"/>
    <mergeCell ref="A2:C2"/>
    <mergeCell ref="A7:A37"/>
    <mergeCell ref="A42:A46"/>
    <mergeCell ref="A49:C51"/>
    <mergeCell ref="A54:C54"/>
  </mergeCell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zoomScale="79" zoomScaleNormal="79" workbookViewId="0">
      <selection activeCell="I15" sqref="I15"/>
    </sheetView>
  </sheetViews>
  <sheetFormatPr baseColWidth="10" defaultColWidth="11.44140625" defaultRowHeight="14.4" x14ac:dyDescent="0.3"/>
  <cols>
    <col min="1" max="1" width="28.44140625" style="1" customWidth="1"/>
    <col min="2" max="2" width="43.44140625" style="1" bestFit="1" customWidth="1"/>
    <col min="3" max="3" width="39.44140625" style="1" bestFit="1" customWidth="1"/>
    <col min="4" max="4" width="40.6640625" style="1" customWidth="1"/>
    <col min="5" max="5" width="11.44140625" style="1"/>
    <col min="6" max="6" width="12.88671875" style="1" bestFit="1" customWidth="1"/>
    <col min="7" max="16384" width="11.44140625" style="1"/>
  </cols>
  <sheetData>
    <row r="2" spans="1:11" ht="203.25" customHeight="1" x14ac:dyDescent="0.3">
      <c r="A2" s="2"/>
      <c r="B2" s="2"/>
      <c r="C2" s="2"/>
      <c r="D2" s="2"/>
      <c r="E2" s="67"/>
    </row>
    <row r="3" spans="1:11" ht="15" thickBot="1" x14ac:dyDescent="0.35"/>
    <row r="4" spans="1:11" s="12" customFormat="1" ht="35.25" customHeight="1" thickBot="1" x14ac:dyDescent="0.35">
      <c r="A4" s="68" t="s">
        <v>1</v>
      </c>
      <c r="B4" s="69" t="s">
        <v>33</v>
      </c>
      <c r="C4" s="69" t="s">
        <v>34</v>
      </c>
      <c r="D4" s="70" t="s">
        <v>23</v>
      </c>
    </row>
    <row r="5" spans="1:11" ht="18.75" customHeight="1" x14ac:dyDescent="0.3">
      <c r="A5" s="58" t="s">
        <v>35</v>
      </c>
      <c r="B5" s="59">
        <v>3</v>
      </c>
      <c r="C5" s="59">
        <v>0</v>
      </c>
      <c r="D5" s="60">
        <f>C5/B5</f>
        <v>0</v>
      </c>
    </row>
    <row r="6" spans="1:11" ht="18.75" customHeight="1" x14ac:dyDescent="0.3">
      <c r="A6" s="61" t="s">
        <v>2</v>
      </c>
      <c r="B6" s="62">
        <v>22</v>
      </c>
      <c r="C6" s="62">
        <v>16</v>
      </c>
      <c r="D6" s="63">
        <f>C6/B6</f>
        <v>0.72727272727272729</v>
      </c>
      <c r="J6" s="16"/>
      <c r="K6" s="16"/>
    </row>
    <row r="7" spans="1:11" ht="18.75" customHeight="1" x14ac:dyDescent="0.3">
      <c r="A7" s="61" t="s">
        <v>3</v>
      </c>
      <c r="B7" s="62">
        <v>33</v>
      </c>
      <c r="C7" s="62">
        <v>25</v>
      </c>
      <c r="D7" s="63">
        <f>C7/B7</f>
        <v>0.75757575757575757</v>
      </c>
      <c r="J7" s="16"/>
      <c r="K7" s="16"/>
    </row>
    <row r="8" spans="1:11" ht="18.75" customHeight="1" x14ac:dyDescent="0.3">
      <c r="A8" s="61" t="s">
        <v>4</v>
      </c>
      <c r="B8" s="62">
        <v>50</v>
      </c>
      <c r="C8" s="62">
        <v>42</v>
      </c>
      <c r="D8" s="63">
        <f t="shared" ref="D8:D18" si="0">C8/B8</f>
        <v>0.84</v>
      </c>
      <c r="J8" s="16"/>
      <c r="K8" s="16"/>
    </row>
    <row r="9" spans="1:11" ht="18.75" customHeight="1" x14ac:dyDescent="0.3">
      <c r="A9" s="61" t="s">
        <v>5</v>
      </c>
      <c r="B9" s="62">
        <v>56</v>
      </c>
      <c r="C9" s="62">
        <v>49</v>
      </c>
      <c r="D9" s="63">
        <f t="shared" si="0"/>
        <v>0.875</v>
      </c>
      <c r="J9" s="16"/>
      <c r="K9" s="16"/>
    </row>
    <row r="10" spans="1:11" ht="18.75" customHeight="1" x14ac:dyDescent="0.3">
      <c r="A10" s="61" t="s">
        <v>6</v>
      </c>
      <c r="B10" s="62">
        <v>67</v>
      </c>
      <c r="C10" s="62">
        <v>57</v>
      </c>
      <c r="D10" s="63">
        <f t="shared" si="0"/>
        <v>0.85074626865671643</v>
      </c>
    </row>
    <row r="11" spans="1:11" ht="18.75" customHeight="1" x14ac:dyDescent="0.3">
      <c r="A11" s="61" t="s">
        <v>7</v>
      </c>
      <c r="B11" s="62">
        <v>80</v>
      </c>
      <c r="C11" s="62">
        <v>69</v>
      </c>
      <c r="D11" s="63">
        <f t="shared" si="0"/>
        <v>0.86250000000000004</v>
      </c>
    </row>
    <row r="12" spans="1:11" ht="18.75" customHeight="1" x14ac:dyDescent="0.3">
      <c r="A12" s="61" t="s">
        <v>8</v>
      </c>
      <c r="B12" s="62">
        <v>91</v>
      </c>
      <c r="C12" s="62">
        <v>79</v>
      </c>
      <c r="D12" s="63">
        <f t="shared" si="0"/>
        <v>0.86813186813186816</v>
      </c>
    </row>
    <row r="13" spans="1:11" ht="18.75" customHeight="1" x14ac:dyDescent="0.3">
      <c r="A13" s="61" t="s">
        <v>9</v>
      </c>
      <c r="B13" s="62">
        <v>123</v>
      </c>
      <c r="C13" s="62">
        <v>112</v>
      </c>
      <c r="D13" s="63">
        <f t="shared" si="0"/>
        <v>0.91056910569105687</v>
      </c>
    </row>
    <row r="14" spans="1:11" ht="18.75" customHeight="1" x14ac:dyDescent="0.3">
      <c r="A14" s="61" t="s">
        <v>12</v>
      </c>
      <c r="B14" s="62">
        <v>127</v>
      </c>
      <c r="C14" s="62">
        <v>120</v>
      </c>
      <c r="D14" s="63">
        <f t="shared" si="0"/>
        <v>0.94488188976377951</v>
      </c>
    </row>
    <row r="15" spans="1:11" ht="18.75" customHeight="1" x14ac:dyDescent="0.3">
      <c r="A15" s="61" t="s">
        <v>13</v>
      </c>
      <c r="B15" s="62">
        <v>144</v>
      </c>
      <c r="C15" s="62">
        <v>123</v>
      </c>
      <c r="D15" s="63">
        <f t="shared" si="0"/>
        <v>0.85416666666666663</v>
      </c>
    </row>
    <row r="16" spans="1:11" ht="18.75" customHeight="1" x14ac:dyDescent="0.3">
      <c r="A16" s="61" t="s">
        <v>14</v>
      </c>
      <c r="B16" s="62">
        <v>155</v>
      </c>
      <c r="C16" s="62">
        <v>149</v>
      </c>
      <c r="D16" s="63">
        <f t="shared" si="0"/>
        <v>0.96129032258064517</v>
      </c>
    </row>
    <row r="17" spans="1:4" ht="18.75" customHeight="1" thickBot="1" x14ac:dyDescent="0.35">
      <c r="A17" s="64" t="s">
        <v>15</v>
      </c>
      <c r="B17" s="65">
        <v>171</v>
      </c>
      <c r="C17" s="65">
        <v>170</v>
      </c>
      <c r="D17" s="66">
        <f t="shared" si="0"/>
        <v>0.99415204678362568</v>
      </c>
    </row>
    <row r="18" spans="1:4" ht="30.75" customHeight="1" thickBot="1" x14ac:dyDescent="0.35">
      <c r="A18" s="71" t="s">
        <v>24</v>
      </c>
      <c r="B18" s="72">
        <f>+B17</f>
        <v>171</v>
      </c>
      <c r="C18" s="72">
        <f>+C17</f>
        <v>170</v>
      </c>
      <c r="D18" s="73">
        <f t="shared" si="0"/>
        <v>0.99415204678362568</v>
      </c>
    </row>
    <row r="24" spans="1:4" ht="34.5" customHeight="1" x14ac:dyDescent="0.3"/>
    <row r="25" spans="1:4" ht="33.75" customHeight="1" x14ac:dyDescent="0.3"/>
    <row r="26" spans="1:4" ht="39.75" customHeight="1" x14ac:dyDescent="0.3"/>
  </sheetData>
  <pageMargins left="0.7" right="0.7" top="0.75" bottom="0.75" header="0.3" footer="0.3"/>
  <pageSetup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43DBEA-D622-41C9-95D9-3CBEF73E2DE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f99a8142-c8c3-42d1-99c9-e345721dd35b"/>
    <ds:schemaRef ds:uri="http://purl.org/dc/terms/"/>
    <ds:schemaRef ds:uri="14c95f5b-5f88-4db2-8f54-557d0624db0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8DCC9A-E533-486E-A53C-53EA5945B0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Datos</vt:lpstr>
      <vt:lpstr>Tabla de Homologación</vt:lpstr>
      <vt:lpstr>Tabla Consolidada de Resultados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cp:lastPrinted>2022-05-25T13:34:50Z</cp:lastPrinted>
  <dcterms:created xsi:type="dcterms:W3CDTF">2020-07-10T15:23:30Z</dcterms:created>
  <dcterms:modified xsi:type="dcterms:W3CDTF">2023-01-04T18:28:20Z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