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loresv\Desktop\OFICINA\CRITICO\Metas\METAS 2022\PMG RECLAMOS\Servicio_Valparaiso_Ejercicio_Metodologico_Final\"/>
    </mc:Choice>
  </mc:AlternateContent>
  <bookViews>
    <workbookView xWindow="-120" yWindow="-120" windowWidth="29040" windowHeight="15840" tabRatio="893"/>
  </bookViews>
  <sheets>
    <sheet name="Base Datos" sheetId="4" r:id="rId1"/>
    <sheet name="Tabla de Homologación y Notas" sheetId="3" r:id="rId2"/>
    <sheet name="Tabla consolidad de resultados" sheetId="1" r:id="rId3"/>
  </sheets>
  <definedNames>
    <definedName name="_xlnm._FilterDatabase" localSheetId="0" hidden="1">'Base Datos'!$A$3:$G$128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5" i="4" l="1"/>
  <c r="D11" i="1"/>
  <c r="D12" i="1"/>
  <c r="D13" i="1"/>
  <c r="D14" i="1"/>
  <c r="D15" i="1"/>
  <c r="D16" i="1" l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<sst xmlns="http://schemas.openxmlformats.org/spreadsheetml/2006/main" count="641" uniqueCount="230">
  <si>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</si>
  <si>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</si>
  <si>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</si>
  <si>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</si>
  <si>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</si>
  <si>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</si>
  <si>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</si>
  <si>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</si>
  <si>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</si>
  <si>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</si>
  <si>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</si>
  <si>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</si>
  <si>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</si>
  <si>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</si>
  <si>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</si>
  <si>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</si>
  <si>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>Fecha de respuesta</t>
  </si>
  <si>
    <t>Fecha de ingreso del reclamo</t>
  </si>
  <si>
    <t>N° de oficio o identificación del documento en que se contiene la respuesta</t>
  </si>
  <si>
    <t>Estado del reclamo</t>
  </si>
  <si>
    <t>Columna D</t>
  </si>
  <si>
    <t>Observaciones</t>
  </si>
  <si>
    <t>Tabla de Homologación y Notas</t>
  </si>
  <si>
    <t>Número de reclamos respondidos en año t</t>
  </si>
  <si>
    <t>17. Otras consultas y opiniones</t>
  </si>
  <si>
    <t>1.3. Obras y proyectos de pavimentación</t>
  </si>
  <si>
    <t>6.3.5. Otras consultas y opiniones sobre empresas constructoras</t>
  </si>
  <si>
    <t>6.5.3. Otras organizaciones e instituciones</t>
  </si>
  <si>
    <t>2.2.12. Consulta general sobre programas y subsidios habitacionales</t>
  </si>
  <si>
    <t>2.2.1.1. Postulación Individual (D.S. 49)</t>
  </si>
  <si>
    <t>2.6. Otras consultas y opiniones en materia habitacional</t>
  </si>
  <si>
    <t>5.1.2.2. Horario de Atención (Atención Presencial)</t>
  </si>
  <si>
    <t>4.17. Otros trámites</t>
  </si>
  <si>
    <t>2.2.04. Subsidio de Arriendo de Vivienda (D.S. 52)</t>
  </si>
  <si>
    <t>Resuelto</t>
  </si>
  <si>
    <t>Activo</t>
  </si>
  <si>
    <t>Estado</t>
  </si>
  <si>
    <t>Número de Caso</t>
  </si>
  <si>
    <t>Título</t>
  </si>
  <si>
    <t>1.5.1. Fallas de pavimentos  SERVIU</t>
  </si>
  <si>
    <t xml:space="preserve">1.8. Otras consultas y opiniones en materia de urbanismo </t>
  </si>
  <si>
    <t>2.2.1.3.  Consulta general D.S. 49</t>
  </si>
  <si>
    <t xml:space="preserve">2.2.2.1. D.S. 01 Título 0: Condiciones Especiales. Grupos emergentes sin capacidad de endeudamiento </t>
  </si>
  <si>
    <t xml:space="preserve">2.2.3.1. PPPF I </t>
  </si>
  <si>
    <t>2.2.3.2. PPPF II</t>
  </si>
  <si>
    <t xml:space="preserve">2.2.3.5. Consulta general PPPF </t>
  </si>
  <si>
    <t xml:space="preserve">2.2.07.  Subsidio Habitacional Rural </t>
  </si>
  <si>
    <t>2.2.10. Subsidios y/o temas especiales en materia de programas de vivienda (contingentes)</t>
  </si>
  <si>
    <t>2.2.11.  Otros programas habitacionales</t>
  </si>
  <si>
    <t>6.1.6. Sobre estado de los proyectos EGIS / PSAT</t>
  </si>
  <si>
    <t>6.1.8. Sobre el trato recibido de EGIS / PSAT</t>
  </si>
  <si>
    <t>6.1.9. Otras consultas y opiniones sobre EGIS / PSAT</t>
  </si>
  <si>
    <t>6.3.2. Incumplimiento de contrato (Empresas constructoras)</t>
  </si>
  <si>
    <t>7.1. Vivienda financiada mayormente por SERVIU (FVS, DS62, Rural, etc)</t>
  </si>
  <si>
    <t>5.1.2.1. Fluidez del servicio (Atención presencial)</t>
  </si>
  <si>
    <t>5.1.2.2. Horario de atención (Atención presencial)</t>
  </si>
  <si>
    <t>5.1.3.1. Duración de la atención (Atención presencial)</t>
  </si>
  <si>
    <t>5.1.4.1. Calidad de la información (Atención presencial)</t>
  </si>
  <si>
    <t>5.1.4.3. Suficiencia de la información (Atención presencial)</t>
  </si>
  <si>
    <t>5.1.5. Otras consultas y oponiones sobre atención presencial</t>
  </si>
  <si>
    <t>5.3.3.1. Calidad de la información (Atención telefónica)</t>
  </si>
  <si>
    <t xml:space="preserve">5.3.4. Otras consultas y opiniones sobre atención telefónica </t>
  </si>
  <si>
    <t xml:space="preserve">4.04. Certificado de no expropiación </t>
  </si>
  <si>
    <t>Total de reclamos recibidos al año t</t>
  </si>
  <si>
    <t xml:space="preserve">Porcentaje de reclamos respondidos respecto de los reclamos recibidos en año t 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</si>
  <si>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</si>
  <si>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</si>
  <si>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</si>
  <si>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</si>
  <si>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</si>
  <si>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Nombre original</t>
  </si>
  <si>
    <t>Actuaciónes, atenciones y productos (bienes y/o servicio) que aplica</t>
  </si>
  <si>
    <t>Productos</t>
  </si>
  <si>
    <t>Atenciones</t>
  </si>
  <si>
    <t xml:space="preserve">Fecha real de atención </t>
  </si>
  <si>
    <t xml:space="preserve">Fecha de término </t>
  </si>
  <si>
    <t xml:space="preserve">En análisis </t>
  </si>
  <si>
    <t>Número de caso</t>
  </si>
  <si>
    <t>Fecha real de atención</t>
  </si>
  <si>
    <t>Fecha de Término</t>
  </si>
  <si>
    <t>Columna C</t>
  </si>
  <si>
    <t>2.2.07. Subsidio Habitacional Rural</t>
  </si>
  <si>
    <t>Código único de Identificación (ID) el reclamo</t>
  </si>
  <si>
    <t>7.2. Vivienda con aporte de subsidio (DS40, PET, DS4, etc)</t>
  </si>
  <si>
    <t>CAS-6618021-N6T2R9</t>
  </si>
  <si>
    <t>5.1.3.1. Duración de la atención (Atención Presencial)</t>
  </si>
  <si>
    <t>Correlativo</t>
  </si>
  <si>
    <t>CAS-6693198-J8M3L2</t>
  </si>
  <si>
    <t>CAS-6694477-T1J9X1</t>
  </si>
  <si>
    <t>CAS-6695823-B6Z1X6</t>
  </si>
  <si>
    <t>CAS-6697640-L7P1Y9</t>
  </si>
  <si>
    <t>CAS-6699734-H1H3W8</t>
  </si>
  <si>
    <t>Columna G</t>
  </si>
  <si>
    <t>Subcategorias Columna G</t>
  </si>
  <si>
    <t xml:space="preserve">2.2.2.2.  D.S. 01 Título I: Subsidio habitacional para grupos emergentes </t>
  </si>
  <si>
    <t xml:space="preserve">2.2.2.4.  Consulta general Sistema Integrado de Subsidio Habitacional D.S. 01 </t>
  </si>
  <si>
    <t>Columna F</t>
  </si>
  <si>
    <t>Columna E</t>
  </si>
  <si>
    <t>Columna B</t>
  </si>
  <si>
    <t xml:space="preserve">En las columnas B y F se repite el nombre "Número de Caso", ya que en nuestro sistema CRM SIAC a través de ese número se puede hacer la trazabilidad completa del reclamo. 
</t>
  </si>
  <si>
    <r>
      <t xml:space="preserve">El sistema propio CRM SIAC tipifica las diferentes temáticas como: </t>
    </r>
    <r>
      <rPr>
        <i/>
        <sz val="10"/>
        <rFont val="Calibri Light"/>
        <family val="2"/>
      </rPr>
      <t>título del caso</t>
    </r>
    <r>
      <rPr>
        <sz val="10"/>
        <rFont val="Calibri Light"/>
        <family val="2"/>
      </rPr>
      <t>, con lo que es posible identificar la materia referente al reclamo.</t>
    </r>
  </si>
  <si>
    <t>Homologación MV DS N°465/2021</t>
  </si>
  <si>
    <t>CAS-6705503-H0H5J0</t>
  </si>
  <si>
    <t>CAS-6706532-H9F1C5</t>
  </si>
  <si>
    <t>CAS-6709640-Y2Q2V7</t>
  </si>
  <si>
    <t>CAS-6711476-G3C2S9</t>
  </si>
  <si>
    <t>CAS-6713974-L0T5P3</t>
  </si>
  <si>
    <t>CAS-6715217-Y3G6Z9</t>
  </si>
  <si>
    <t>CAS-6716196-P5C5Y3</t>
  </si>
  <si>
    <t>CAS-6716572-P6C6H4</t>
  </si>
  <si>
    <t>CAS-6720222-Y4X8N9</t>
  </si>
  <si>
    <t>CAS-6721678-G1D9D1</t>
  </si>
  <si>
    <t>CAS-6722053-P7R2N3</t>
  </si>
  <si>
    <t>CAS-6723598-V2K6B4</t>
  </si>
  <si>
    <t>CAS-6723637-P5R7B2</t>
  </si>
  <si>
    <t>CAS-6723996-H4W6P0</t>
  </si>
  <si>
    <t>CAS-6724440-Y9N0Z0</t>
  </si>
  <si>
    <t>CAS-6727856-M5Q2B8</t>
  </si>
  <si>
    <t>CAS-6729997-N4T0Z1</t>
  </si>
  <si>
    <t>CAS-6731072-F7Q7Z5</t>
  </si>
  <si>
    <t>CAS-6732128-G8B5S1</t>
  </si>
  <si>
    <t>CAS-6745163-Z8B4H1</t>
  </si>
  <si>
    <t>CAS-6750148-H4V2Y7</t>
  </si>
  <si>
    <t>CAS-6754011-Z4C4Z8</t>
  </si>
  <si>
    <t>CAS-6759382-Q2J1B3</t>
  </si>
  <si>
    <t>CAS-6764769-S6F0H4</t>
  </si>
  <si>
    <t>CAS-6776522-G2H4T8</t>
  </si>
  <si>
    <t>CAS-6778023-V9C8P8</t>
  </si>
  <si>
    <t>CAS-6778444-Z8H6D5</t>
  </si>
  <si>
    <t>CAS-6778845-P6J0F3</t>
  </si>
  <si>
    <t>CAS-6779745-Y9X3H9</t>
  </si>
  <si>
    <t>CAS-6780507-Z0R3D0</t>
  </si>
  <si>
    <t>CAS-6785713-D6R8N8</t>
  </si>
  <si>
    <t>CAS-6786398-N7M9L0</t>
  </si>
  <si>
    <t>CAS-6789388-H7Q4G7</t>
  </si>
  <si>
    <t>CAS-6789684-P6V2R6</t>
  </si>
  <si>
    <t>CAS-6795167-Y9T7C8</t>
  </si>
  <si>
    <t>CAS-6795862-C6K8B5</t>
  </si>
  <si>
    <t>CAS-6812020-C8Y9Z2</t>
  </si>
  <si>
    <t>CAS-6810620-C5R3Q4</t>
  </si>
  <si>
    <t>Derivado</t>
  </si>
  <si>
    <t>Desistido</t>
  </si>
  <si>
    <t>CAS-6817706-Q6W6D2</t>
  </si>
  <si>
    <t>CAS-6818077-V5Y4W0</t>
  </si>
  <si>
    <t>CAS-6821162-J6Q3X7</t>
  </si>
  <si>
    <t>CAS-6823472-V0B6T0</t>
  </si>
  <si>
    <t>CAS-6826096-G5L3R7</t>
  </si>
  <si>
    <t>CAS-6826102-P9B2Z7</t>
  </si>
  <si>
    <t>CAS-6827653-T8L1P3</t>
  </si>
  <si>
    <t>CAS-6829002-N8P9X0</t>
  </si>
  <si>
    <t>CAS-6830317-F7J5N0</t>
  </si>
  <si>
    <t>CAS-6830632-M5J9S3</t>
  </si>
  <si>
    <t>CAS-6836156-G2G0J7</t>
  </si>
  <si>
    <t>CAS-6838306-Z0Y8C2</t>
  </si>
  <si>
    <t>CAS-6842701-V1R3R1</t>
  </si>
  <si>
    <t>CAS-6845334-S2Z8H7</t>
  </si>
  <si>
    <t>5.1.4.3. Suficiencia de la información (Atención Presencial)</t>
  </si>
  <si>
    <t>CAS-6856857-G7B9F5</t>
  </si>
  <si>
    <t>CAS-6858371-X2C1K5</t>
  </si>
  <si>
    <t>CAS-6859744-D3F4J2</t>
  </si>
  <si>
    <t>Celdas pintadas en Rojo hoja Base de Datos</t>
  </si>
  <si>
    <t>Celdas pintadas en Azul hoja Base de Datos</t>
  </si>
  <si>
    <t>CAS-6853547-L2K3H2</t>
  </si>
  <si>
    <t>CAS-6853548-S1F7C3</t>
  </si>
  <si>
    <t>CAS-6867735-R0Y6Z3</t>
  </si>
  <si>
    <t>CAS-6871373-B5Y7J4</t>
  </si>
  <si>
    <t>CAS-6873961-F2X3R3</t>
  </si>
  <si>
    <t>CAS-6875561-L7T8H0</t>
  </si>
  <si>
    <t>CAS-6876451-N6Q9P8</t>
  </si>
  <si>
    <t>CAS-6879659-Q8X1C2</t>
  </si>
  <si>
    <t>CAS-6880761-V3V1N0</t>
  </si>
  <si>
    <t>CAS-6885488-V7Z8C2</t>
  </si>
  <si>
    <t>CAS-6888853-T4N0J2</t>
  </si>
  <si>
    <t>CAS-6891839-M2V2N1</t>
  </si>
  <si>
    <t>5.1.2.1. Fluidez del servicio (Atención Presencial)</t>
  </si>
  <si>
    <t>CAS-6896545-J1D8K5</t>
  </si>
  <si>
    <t>CAS-6897481-Q9N0H5</t>
  </si>
  <si>
    <t>CAS-6899342-Z6H2G6</t>
  </si>
  <si>
    <t>CAS-6899549-Q8Y9N7</t>
  </si>
  <si>
    <t>CAS-6899550-C7P2C9</t>
  </si>
  <si>
    <t>CAS-6904787-V4R1C0</t>
  </si>
  <si>
    <t>CAS-6907597-D1Y5K4</t>
  </si>
  <si>
    <t>CAS-6917846-R5L0S1</t>
  </si>
  <si>
    <t>CAS-6919628-L7Y0B8</t>
  </si>
  <si>
    <t>CAS-6921572-M6N9H4</t>
  </si>
  <si>
    <t>CAS-6929141-T6V6X4</t>
  </si>
  <si>
    <t>CAS-6933735-K1H7N1</t>
  </si>
  <si>
    <t>CAS-6934800-S6T4P5</t>
  </si>
  <si>
    <t>CAS-6937712-M6V5L8</t>
  </si>
  <si>
    <t>CAS-6947979-T9Z2R1</t>
  </si>
  <si>
    <t>CAS-6943619-R4Q5N3</t>
  </si>
  <si>
    <t>CAS-6945228-Z2M5B3</t>
  </si>
  <si>
    <t>CAS-6946759-T1V7Q0</t>
  </si>
  <si>
    <t>CAS-6953799-C9X7Q3</t>
  </si>
  <si>
    <t>CAS-6956685-H4C7S3</t>
  </si>
  <si>
    <t>CAS-6957045-W5X4H9</t>
  </si>
  <si>
    <t>CAS-6965980-C5D8H2</t>
  </si>
  <si>
    <t>CAS-6968800-G1T3Y4</t>
  </si>
  <si>
    <t>CAS-6969397-K0K4W1</t>
  </si>
  <si>
    <t>CAS-6983824-K5F5X2</t>
  </si>
  <si>
    <t>CAS-6984800-N1J3K0</t>
  </si>
  <si>
    <t>CAS-6990972-R4N6V8</t>
  </si>
  <si>
    <t>CAS-6993399-M7H5J8</t>
  </si>
  <si>
    <t>CAS-6993410-N5C9M6</t>
  </si>
  <si>
    <t>CAS-6996401-G6F5G1</t>
  </si>
  <si>
    <t>CAS-6998937-H6F1Y4</t>
  </si>
  <si>
    <t>CAS-6999686-F5J2Y3</t>
  </si>
  <si>
    <t>CAS-6957813-P1G7J7</t>
  </si>
  <si>
    <t>CAS-6972917-H5K2C5</t>
  </si>
  <si>
    <t>CAS-7010435-X3V6Z0</t>
  </si>
  <si>
    <t>CAS-7015931-D1Q4B8</t>
  </si>
  <si>
    <t>CAS-7018087-W0H6R7</t>
  </si>
  <si>
    <t>CAS-7019490-K6H6K2</t>
  </si>
  <si>
    <t>CAS-7025130-C4R7W2</t>
  </si>
  <si>
    <t>CAS-7028419-K0Q5J5</t>
  </si>
  <si>
    <t>CAS-7031218-M7C3W4</t>
  </si>
  <si>
    <t>CAS-7036875-G4R2D5</t>
  </si>
  <si>
    <t>CAS-7037669-X7G9H9</t>
  </si>
  <si>
    <t>*Cálculo del Indicador:</t>
  </si>
  <si>
    <t>CAS-7043406-P9R5J6</t>
  </si>
  <si>
    <t>CAS-7042689-J7S2N4</t>
  </si>
  <si>
    <t>CAS-7045124-X3F4K3</t>
  </si>
  <si>
    <t>CAS-7053154-X3R7Q1</t>
  </si>
  <si>
    <t>CAS-7053275-N9P6T1</t>
  </si>
  <si>
    <t>CAS-7054898-H7D9H1</t>
  </si>
  <si>
    <t>CAS-7055482-T6W3T6</t>
  </si>
  <si>
    <t>CAS-7056378-V6D5H6</t>
  </si>
  <si>
    <t>CAS-7056612-Y8G9Z4</t>
  </si>
  <si>
    <t>116</t>
  </si>
  <si>
    <r>
      <t xml:space="preserve">*Los casos </t>
    </r>
    <r>
      <rPr>
        <sz val="11"/>
        <color theme="4"/>
        <rFont val="Calibri Light"/>
        <family val="2"/>
      </rPr>
      <t>Derivados (6)</t>
    </r>
    <r>
      <rPr>
        <sz val="11"/>
        <color rgb="FF000000"/>
        <rFont val="Calibri Light"/>
        <family val="2"/>
      </rPr>
      <t xml:space="preserve"> y </t>
    </r>
    <r>
      <rPr>
        <sz val="11"/>
        <color rgb="FFFF0000"/>
        <rFont val="Calibri Light"/>
        <family val="2"/>
      </rPr>
      <t>Desisitidos (2)</t>
    </r>
    <r>
      <rPr>
        <sz val="11"/>
        <color rgb="FF000000"/>
        <rFont val="Calibri Light"/>
        <family val="2"/>
      </rPr>
      <t xml:space="preserve"> se destacan en azul y rojo, respectivamente, y </t>
    </r>
    <r>
      <rPr>
        <b/>
        <u/>
        <sz val="11"/>
        <color rgb="FF000000"/>
        <rFont val="Calibri Light"/>
        <family val="2"/>
      </rPr>
      <t xml:space="preserve">se han descontado del numerador y denominador para el cálculo de meta, </t>
    </r>
    <r>
      <rPr>
        <u/>
        <sz val="11"/>
        <color rgb="FF000000"/>
        <rFont val="Calibri Light"/>
        <family val="2"/>
      </rPr>
      <t>s</t>
    </r>
    <r>
      <rPr>
        <b/>
        <u/>
        <sz val="11"/>
        <color rgb="FF000000"/>
        <rFont val="Calibri Light"/>
        <family val="2"/>
      </rPr>
      <t>egún DS N°465/2021.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</si>
</sst>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sz val="11"/>
      <name val="Calibri"/>
      <family val="2"/>
      <scheme val="minor"/>
    </font>
    <font>
      <i/>
      <sz val="10"/>
      <name val="Calibri Light"/>
      <family val="2"/>
    </font>
    <font>
      <sz val="10"/>
      <color rgb="FFFF0000"/>
      <name val="Calibri Light"/>
      <family val="2"/>
    </font>
    <font>
      <sz val="10"/>
      <color rgb="FF0070C0"/>
      <name val="Calibri Light"/>
      <family val="2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00"/>
      <name val="Calibri Light"/>
      <family val="2"/>
    </font>
    <font>
      <b/>
      <u/>
      <sz val="11"/>
      <color rgb="FF000000"/>
      <name val="Calibri Light"/>
      <family val="2"/>
    </font>
    <font>
      <sz val="11"/>
      <color theme="4"/>
      <name val="Calibri Light"/>
      <family val="2"/>
    </font>
    <font>
      <sz val="11"/>
      <color rgb="FFFF0000"/>
      <name val="Calibri Light"/>
      <family val="2"/>
    </font>
    <font>
      <u/>
      <sz val="11"/>
      <color rgb="FF000000"/>
      <name val="Calibri Light"/>
      <family val="2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0" applyNumberFormat="0" applyAlignment="0" applyProtection="0"/>
    <xf numFmtId="0" fontId="14" fillId="10" borderId="11" applyNumberFormat="0" applyAlignment="0" applyProtection="0"/>
    <xf numFmtId="0" fontId="15" fillId="10" borderId="10" applyNumberFormat="0" applyAlignment="0" applyProtection="0"/>
    <xf numFmtId="0" fontId="16" fillId="0" borderId="12" applyNumberFormat="0" applyFill="0" applyAlignment="0" applyProtection="0"/>
    <xf numFmtId="0" fontId="17" fillId="11" borderId="13" applyNumberFormat="0" applyAlignment="0" applyProtection="0"/>
    <xf numFmtId="0" fontId="18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1" fillId="0" borderId="1" xfId="0" applyFont="1" applyBorder="1"/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/>
    <xf numFmtId="49" fontId="0" fillId="0" borderId="0" xfId="0" applyNumberFormat="1"/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22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49" fontId="18" fillId="0" borderId="1" xfId="0" applyNumberFormat="1" applyFont="1" applyBorder="1"/>
    <xf numFmtId="14" fontId="18" fillId="0" borderId="1" xfId="0" applyNumberFormat="1" applyFont="1" applyBorder="1"/>
    <xf numFmtId="0" fontId="26" fillId="37" borderId="0" xfId="43" applyFont="1" applyFill="1"/>
    <xf numFmtId="49" fontId="28" fillId="0" borderId="1" xfId="0" applyNumberFormat="1" applyFont="1" applyBorder="1"/>
    <xf numFmtId="22" fontId="0" fillId="0" borderId="0" xfId="0" applyNumberFormat="1"/>
    <xf numFmtId="0" fontId="28" fillId="0" borderId="1" xfId="0" applyFont="1" applyBorder="1"/>
    <xf numFmtId="14" fontId="28" fillId="0" borderId="1" xfId="0" applyNumberFormat="1" applyFont="1" applyBorder="1"/>
    <xf numFmtId="0" fontId="28" fillId="0" borderId="0" xfId="0" applyFont="1"/>
    <xf numFmtId="0" fontId="0" fillId="0" borderId="1" xfId="0" applyFill="1" applyBorder="1"/>
    <xf numFmtId="49" fontId="0" fillId="0" borderId="1" xfId="0" applyNumberFormat="1" applyFill="1" applyBorder="1"/>
    <xf numFmtId="0" fontId="28" fillId="0" borderId="1" xfId="0" applyFont="1" applyFill="1" applyBorder="1"/>
    <xf numFmtId="0" fontId="22" fillId="0" borderId="1" xfId="0" applyFont="1" applyFill="1" applyBorder="1"/>
    <xf numFmtId="49" fontId="22" fillId="0" borderId="1" xfId="0" applyNumberFormat="1" applyFont="1" applyFill="1" applyBorder="1"/>
    <xf numFmtId="49" fontId="28" fillId="0" borderId="1" xfId="0" applyNumberFormat="1" applyFont="1" applyFill="1" applyBorder="1"/>
    <xf numFmtId="49" fontId="18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29" fillId="0" borderId="0" xfId="0" applyFont="1"/>
    <xf numFmtId="0" fontId="0" fillId="0" borderId="0" xfId="0" applyBorder="1"/>
    <xf numFmtId="49" fontId="0" fillId="0" borderId="0" xfId="0" applyNumberFormat="1" applyBorder="1"/>
    <xf numFmtId="0" fontId="0" fillId="0" borderId="0" xfId="0" applyFill="1" applyBorder="1"/>
    <xf numFmtId="14" fontId="0" fillId="0" borderId="0" xfId="0" applyNumberFormat="1" applyBorder="1"/>
    <xf numFmtId="22" fontId="0" fillId="0" borderId="0" xfId="0" applyNumberFormat="1" applyBorder="1"/>
    <xf numFmtId="0" fontId="18" fillId="0" borderId="1" xfId="0" applyFont="1" applyBorder="1"/>
    <xf numFmtId="0" fontId="18" fillId="0" borderId="0" xfId="0" applyFont="1"/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164" fontId="1" fillId="0" borderId="1" xfId="1" applyNumberFormat="1" applyFont="1" applyBorder="1"/>
    <xf numFmtId="0" fontId="27" fillId="0" borderId="16" xfId="0" applyFont="1" applyBorder="1" applyAlignment="1">
      <alignment horizontal="left"/>
    </xf>
    <xf numFmtId="0" fontId="27" fillId="0" borderId="0" xfId="0" applyFont="1" applyAlignment="1">
      <alignment horizontal="left"/>
    </xf>
    <xf numFmtId="49" fontId="22" fillId="0" borderId="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752475</xdr:colOff>
      <xdr:row>1</xdr:row>
      <xdr:rowOff>200025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4687550" cy="13716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INDICADOR RECLAMOS RESPONDIDOS</a:t>
          </a:r>
          <a:endParaRPr lang="es-CL" sz="1400">
            <a:effectLst/>
          </a:endParaRPr>
        </a:p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SERVIU REGIÓN</a:t>
          </a:r>
          <a:r>
            <a:rPr lang="es-CL" sz="14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 VALPARAÍSO</a:t>
          </a:r>
        </a:p>
        <a:p>
          <a:pPr algn="ctr"/>
          <a:endParaRPr lang="es-CL" sz="1400" b="0" baseline="0">
            <a:solidFill>
              <a:schemeClr val="dk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  <a:ea typeface="+mn-ea"/>
            <a:cs typeface="+mn-cs"/>
          </a:endParaRPr>
        </a:p>
        <a:p>
          <a:pPr algn="ctr"/>
          <a:r>
            <a:rPr lang="es-CL" sz="11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Fórmula de cálculo: (Número de reclamos respondidos en año t/Total de reclamos recibidos al año t)*100</a:t>
          </a:r>
          <a:endParaRPr lang="es-CL" sz="1100">
            <a:effectLst/>
          </a:endParaRPr>
        </a:p>
      </xdr:txBody>
    </xdr:sp>
    <xdr:clientData/>
  </xdr:twoCellAnchor>
  <xdr:twoCellAnchor editAs="oneCell">
    <xdr:from>
      <xdr:col>0</xdr:col>
      <xdr:colOff>63500</xdr:colOff>
      <xdr:row>0</xdr:row>
      <xdr:rowOff>0</xdr:rowOff>
    </xdr:from>
    <xdr:to>
      <xdr:col>1</xdr:col>
      <xdr:colOff>708660</xdr:colOff>
      <xdr:row>1</xdr:row>
      <xdr:rowOff>93345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1407160" cy="1268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53</xdr:row>
      <xdr:rowOff>85722</xdr:rowOff>
    </xdr:from>
    <xdr:to>
      <xdr:col>4</xdr:col>
      <xdr:colOff>38100</xdr:colOff>
      <xdr:row>106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41271822"/>
          <a:ext cx="9191625" cy="1007745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>
              <a:latin typeface="Calibri Light" panose="020F0302020204030204" pitchFamily="34" charset="0"/>
              <a:cs typeface="Calibri Light" panose="020F0302020204030204" pitchFamily="34" charset="0"/>
            </a:rPr>
            <a:t>Notas: </a:t>
          </a:r>
        </a:p>
        <a:p>
          <a:pPr algn="just"/>
          <a:endParaRPr lang="en-US" sz="1100" b="1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>
              <a:latin typeface="Calibri Light" panose="020F0302020204030204" pitchFamily="34" charset="0"/>
              <a:cs typeface="Calibri Light" panose="020F0302020204030204" pitchFamily="34" charset="0"/>
            </a:rPr>
            <a:t>1. Sistema</a:t>
          </a:r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 propio, acceso solo con intranet, en http://crm.minvu.cl/MINVU/main.aspx# </a:t>
          </a:r>
        </a:p>
        <a:p>
          <a:pPr algn="just"/>
          <a:endParaRPr lang="en-US" sz="110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2. En las columnas B y F se repite el nombre "Número de Caso", ya que en nuestro sistema CRM SIAC a través de ese número se puede hacer la trazabilidad completa del reclamo.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3. Al ingresar un reclamo a través de nuestras vías de atención, se asigna el reclamo a un analista del equipo de gestión de solicitudes Ley 19.880.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analista, da lectura al reclamo de forma exhaustiva, permitiendo determinar si el reclamo ingresado es de competencia del Serviu.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el caso que el reclamo no sea de competencia del servicio, se deriva al órgano competente a través de oficio o e-mail formal y el ciudadano es notificado a través de una respuesta definitiva informando que su reclamo fue derivado al órgano competente, según el ordenamiento jurídico. A la notificación se adjunta comprobante de derivación y con este acto, se da término al reclamo. (Ley 19.880, Artículo 14. Principio de inexcusabilidad). Cuando un reclamo no es claro o le faltan antecedentes para entregar una respuesta resolutiva, a través de una respuesta provisoria se solicita al ciudadano la completitud de los antecedentes o la aclaración reclamo. Además se notifica que esta subsanación se debe efectuar en el plazo de 5 días hábiles, contados desde la publicación  de la respuesta provisoria.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caso se mantiene activo en el sistema CRM por 5 días hábiles a la espera de la respuesta por parte del ciudadano. Si la persona  remite los antecedentes  o aclara el reclamo, el analista gestionar y prepara la respuesta resolutiva y finaliza el reclamo con una respuesta definitiva.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la situación que el ciudadano no remita lo solicitado, se notifica (día 6 hábil) a través de una respuesta definitiva  que expiró el plazo de la rectificación y se finaliza el reclamo.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Finalmente, en el caso que el analista detecte que el reclamo se encuentra duplicado, se responde al ciudadano informando que se dará respuesta a su disconformidad a través del N° de Caso xxxx, y finalizan las duplicidades.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4. Para poder identificar si se  presentan reclamos Derivados o Desistidos, en la hoja Base de Datos se pintarán la celda de los reclamos según el siguiente criterio: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Derivados: </a:t>
          </a:r>
          <a:r>
            <a:rPr lang="en-US" sz="1100" baseline="0">
              <a:solidFill>
                <a:srgbClr val="0070C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AZUL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Desistidos: </a:t>
          </a:r>
          <a:r>
            <a:rPr lang="en-US" sz="1100" baseline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ROJO</a:t>
          </a:r>
        </a:p>
        <a:p>
          <a:pPr algn="just"/>
          <a:endParaRPr lang="en-US" sz="1100" baseline="0">
            <a:solidFill>
              <a:srgbClr val="FF0000"/>
            </a:solidFill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5.Una respuesta resolutiva debe resolver o buscar una solución a un problema que plantea el ciudadano/a, cuyo origen es por una insatisfacción de bienes y servicios que presta el Servicio de Vivienda y Urbanización de la región de Valparaíso.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La respuesta puede ser positiva o negativa para el ciudadano/a, se debe especificar la gestión realizada y el resultado obtenido, con el objeto de poner término al conflicto.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Servicio de Vivienda y Urbanización de la región de Valparaíso, al momento de recibir un reclamo tiene como fin principal  entregar una respuesta al ciudadano con decisiones acordes a lo solicitado.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Una vez recibido un reclamo este queda con  estado “Activo” en el sistema CRM y el analista da lectura de forma exhaustiva, permitiendo determinar, en primer lugar, si el reclamo ingresado es de competencia del Servicio, para luego derivar al área relacionada y realizar todas las gestiones internas necesarias para recopilar toda la información y responder de manera completa y oportuna en los plazos establecidos por Ley 19.880, la cual entrega 20 días hábiles para la resolución de casos.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Reclamo se mantiene en estado “Activo”, hasta que se entregue una Respuesta Resolutiva al usuario, con ello, se cierra el caso y se genera la marca en el sistema CRM como “Resuelto”, lo que corresponde a la categoría “Respondido” de acuerdo al DS N°465/2021.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6. Para obtener la planilla con los casos ingresados en año t, (respondidos, en ánálisis e ingresados), se utiliza los siguientes parámetros en sistema propio CRM SIAC: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Tipo de caso: Reclamo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Unidad Propietaria: Serviu Isla de Pascua, Serviu Valparaíso, Serviu La Ligua, Serviu Quillota, Serviu San Felipe,  Serviu San Antonio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Fecha Real de Atención: El o después del 01-01-2022</a:t>
          </a:r>
        </a:p>
        <a:p>
          <a:pPr algn="just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Real de Atención</a:t>
          </a:r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: El o antes del 31-12-2022</a:t>
          </a:r>
        </a:p>
        <a:p>
          <a:pPr algn="just"/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Para obtener la planilla con los casos ingresados en año t-1,  respondidos en año t, se utiliza los siguientes parámetros en sistema propio:</a:t>
          </a:r>
          <a:endParaRPr lang="es-CL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Tipo de caso: 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Reclamo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Unidad Propietaria: Serviu Isla de Pascua, Serviu Valparaíso, Serviu La Ligua, Serviu San Felipe, Serviu Quillota, Serviu San Antonio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después del 01-01-2022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antes del 31-12-2022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después del 01-01-2022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antes del 31-12-2022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Una vez se obtienen ambas planillas, se combina datos en una sola.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Los casos </a:t>
          </a:r>
          <a:r>
            <a:rPr lang="en-US" sz="1100" baseline="0">
              <a:solidFill>
                <a:schemeClr val="accent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Derivados (6)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 o </a:t>
          </a:r>
          <a:r>
            <a:rPr lang="en-US" sz="1100" baseline="0">
              <a:solidFill>
                <a:srgbClr val="FF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Desisitidos (2)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 se declaran en pestaña Base datos (destacados en azul y rojo, respectivamente). Cabe destacar que, </a:t>
          </a:r>
          <a:r>
            <a:rPr lang="en-US" sz="1100" b="1" u="sng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han descontado 8 en total del numerador y denominador para el cálculo de meta</a:t>
          </a:r>
          <a:r>
            <a:rPr lang="en-US" sz="1100" b="0" u="none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, de acuerdo a lo establecido en el DS N°465/2021.</a:t>
          </a:r>
          <a:endParaRPr lang="es-CL" b="1" u="sng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/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amara Ponce Velez" id="{8D770414-2A8C-46AE-BA82-4367468B98A3}" userId="S::tponce@minvu.cl::2c23345e-b325-4fd7-90eb-aa895c453a01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2-12-12T15:36:07.72" personId="{8D770414-2A8C-46AE-BA82-4367468B98A3}" id="{5BDAC7AE-EE3D-4724-AB05-C19D0EBC75B3}">
    <text xml:space="preserve">Hoy dos colores AZULES, favor unificar a uno solo </text>
  </threadedComment>
  <threadedComment ref="C4" dT="2022-12-12T15:35:34.01" personId="{8D770414-2A8C-46AE-BA82-4367468B98A3}" id="{C2C242AF-D23A-4A8B-BC7C-CBE420546585}">
    <text>Todos los amarillos no los encontré en la tabla de homologación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showGridLines="0" tabSelected="1" zoomScale="90" zoomScaleNormal="90" workbookViewId="0">
      <selection activeCell="D135" sqref="D135"/>
    </sheetView>
  </sheetViews>
  <sheetFormatPr baseColWidth="10" defaultColWidth="11.42578125" defaultRowHeight="15" x14ac:dyDescent="0.25"/>
  <cols>
    <col min="2" max="2" width="24.85546875" bestFit="1" customWidth="1"/>
    <col min="3" max="3" width="85.140625" customWidth="1"/>
    <col min="4" max="4" width="24.5703125" customWidth="1"/>
    <col min="5" max="5" width="20" customWidth="1"/>
    <col min="6" max="6" width="25.28515625" bestFit="1" customWidth="1"/>
    <col min="7" max="7" width="11.42578125" customWidth="1"/>
  </cols>
  <sheetData>
    <row r="1" spans="1:7" ht="92.25" customHeight="1" x14ac:dyDescent="0.25"/>
    <row r="2" spans="1:7" ht="16.5" customHeight="1" x14ac:dyDescent="0.25"/>
    <row r="3" spans="1:7" x14ac:dyDescent="0.25">
      <c r="A3" s="28" t="s">
        <v>86</v>
      </c>
      <c r="B3" s="28" t="s">
        <v>77</v>
      </c>
      <c r="C3" s="28" t="s">
        <v>38</v>
      </c>
      <c r="D3" s="28" t="s">
        <v>78</v>
      </c>
      <c r="E3" s="28" t="s">
        <v>79</v>
      </c>
      <c r="F3" s="28" t="s">
        <v>77</v>
      </c>
      <c r="G3" s="28" t="s">
        <v>36</v>
      </c>
    </row>
    <row r="4" spans="1:7" x14ac:dyDescent="0.25">
      <c r="A4" s="14">
        <v>1</v>
      </c>
      <c r="B4" s="12" t="s">
        <v>84</v>
      </c>
      <c r="C4" s="34" t="s">
        <v>40</v>
      </c>
      <c r="D4" s="13">
        <v>44474.552604166704</v>
      </c>
      <c r="E4" s="13">
        <v>44588.457083333298</v>
      </c>
      <c r="F4" s="12" t="s">
        <v>84</v>
      </c>
      <c r="G4" s="12" t="s">
        <v>34</v>
      </c>
    </row>
    <row r="5" spans="1:7" x14ac:dyDescent="0.25">
      <c r="A5" s="14">
        <v>2</v>
      </c>
      <c r="B5" s="12" t="s">
        <v>87</v>
      </c>
      <c r="C5" s="35" t="s">
        <v>30</v>
      </c>
      <c r="D5" s="13">
        <v>44550.472777777803</v>
      </c>
      <c r="E5" s="13">
        <v>44651.648923611101</v>
      </c>
      <c r="F5" s="12" t="s">
        <v>87</v>
      </c>
      <c r="G5" s="12" t="s">
        <v>34</v>
      </c>
    </row>
    <row r="6" spans="1:7" s="33" customFormat="1" x14ac:dyDescent="0.25">
      <c r="A6" s="31">
        <v>3</v>
      </c>
      <c r="B6" s="29" t="s">
        <v>88</v>
      </c>
      <c r="C6" s="36" t="s">
        <v>40</v>
      </c>
      <c r="D6" s="32">
        <v>44551.872268518498</v>
      </c>
      <c r="E6" s="32">
        <v>44566.563275462999</v>
      </c>
      <c r="F6" s="29" t="s">
        <v>88</v>
      </c>
      <c r="G6" s="29" t="s">
        <v>34</v>
      </c>
    </row>
    <row r="7" spans="1:7" x14ac:dyDescent="0.25">
      <c r="A7" s="14">
        <v>4</v>
      </c>
      <c r="B7" s="12" t="s">
        <v>89</v>
      </c>
      <c r="C7" s="34" t="s">
        <v>94</v>
      </c>
      <c r="D7" s="13">
        <v>44553.378495370402</v>
      </c>
      <c r="E7" s="13">
        <v>44565.469814814802</v>
      </c>
      <c r="F7" s="12" t="s">
        <v>89</v>
      </c>
      <c r="G7" s="12" t="s">
        <v>34</v>
      </c>
    </row>
    <row r="8" spans="1:7" x14ac:dyDescent="0.25">
      <c r="A8" s="14">
        <v>5</v>
      </c>
      <c r="B8" s="12" t="s">
        <v>90</v>
      </c>
      <c r="C8" s="34" t="s">
        <v>59</v>
      </c>
      <c r="D8" s="13">
        <v>44557.506759259297</v>
      </c>
      <c r="E8" s="13">
        <v>44565.470509259299</v>
      </c>
      <c r="F8" s="12" t="s">
        <v>90</v>
      </c>
      <c r="G8" s="12" t="s">
        <v>34</v>
      </c>
    </row>
    <row r="9" spans="1:7" x14ac:dyDescent="0.25">
      <c r="A9" s="14">
        <v>6</v>
      </c>
      <c r="B9" s="12" t="s">
        <v>91</v>
      </c>
      <c r="C9" s="35" t="s">
        <v>30</v>
      </c>
      <c r="D9" s="13">
        <v>44559.478391203702</v>
      </c>
      <c r="E9" s="13">
        <v>44573.5467361111</v>
      </c>
      <c r="F9" s="12" t="s">
        <v>91</v>
      </c>
      <c r="G9" s="12" t="s">
        <v>34</v>
      </c>
    </row>
    <row r="10" spans="1:7" x14ac:dyDescent="0.25">
      <c r="A10" s="14">
        <v>7</v>
      </c>
      <c r="B10" s="12" t="s">
        <v>102</v>
      </c>
      <c r="C10" s="35" t="s">
        <v>30</v>
      </c>
      <c r="D10" s="13">
        <v>44567.468726851897</v>
      </c>
      <c r="E10" s="13">
        <v>44578.577071759297</v>
      </c>
      <c r="F10" s="12" t="s">
        <v>102</v>
      </c>
      <c r="G10" s="12" t="s">
        <v>34</v>
      </c>
    </row>
    <row r="11" spans="1:7" x14ac:dyDescent="0.25">
      <c r="A11" s="14">
        <v>8</v>
      </c>
      <c r="B11" s="12" t="s">
        <v>103</v>
      </c>
      <c r="C11" s="35" t="s">
        <v>30</v>
      </c>
      <c r="D11" s="13">
        <v>44568.447164351899</v>
      </c>
      <c r="E11" s="13">
        <v>44573.547118055598</v>
      </c>
      <c r="F11" s="12" t="s">
        <v>103</v>
      </c>
      <c r="G11" s="12" t="s">
        <v>34</v>
      </c>
    </row>
    <row r="12" spans="1:7" x14ac:dyDescent="0.25">
      <c r="A12" s="14">
        <v>9</v>
      </c>
      <c r="B12" s="12" t="s">
        <v>104</v>
      </c>
      <c r="C12" s="34" t="s">
        <v>59</v>
      </c>
      <c r="D12" s="13">
        <v>44572.932395833297</v>
      </c>
      <c r="E12" s="13">
        <v>44574.567893518499</v>
      </c>
      <c r="F12" s="12" t="s">
        <v>104</v>
      </c>
      <c r="G12" s="12" t="s">
        <v>34</v>
      </c>
    </row>
    <row r="13" spans="1:7" x14ac:dyDescent="0.25">
      <c r="A13" s="14">
        <v>10</v>
      </c>
      <c r="B13" s="12" t="s">
        <v>105</v>
      </c>
      <c r="C13" s="34" t="s">
        <v>46</v>
      </c>
      <c r="D13" s="13">
        <v>44574.484039351897</v>
      </c>
      <c r="E13" s="13">
        <v>44594.605590277803</v>
      </c>
      <c r="F13" s="12" t="s">
        <v>105</v>
      </c>
      <c r="G13" s="12" t="s">
        <v>34</v>
      </c>
    </row>
    <row r="14" spans="1:7" x14ac:dyDescent="0.25">
      <c r="A14" s="14">
        <v>11</v>
      </c>
      <c r="B14" s="12" t="s">
        <v>106</v>
      </c>
      <c r="C14" s="34" t="s">
        <v>95</v>
      </c>
      <c r="D14" s="13">
        <v>44578.399317129602</v>
      </c>
      <c r="E14" s="13">
        <v>44586.6030902778</v>
      </c>
      <c r="F14" s="12" t="s">
        <v>106</v>
      </c>
      <c r="G14" s="12" t="s">
        <v>34</v>
      </c>
    </row>
    <row r="15" spans="1:7" x14ac:dyDescent="0.25">
      <c r="A15" s="14">
        <v>12</v>
      </c>
      <c r="B15" s="12" t="s">
        <v>107</v>
      </c>
      <c r="C15" s="37" t="s">
        <v>95</v>
      </c>
      <c r="D15" s="13">
        <v>44579.308611111097</v>
      </c>
      <c r="E15" s="13">
        <v>44614.607175925899</v>
      </c>
      <c r="F15" s="12" t="s">
        <v>107</v>
      </c>
      <c r="G15" s="12" t="s">
        <v>34</v>
      </c>
    </row>
    <row r="16" spans="1:7" x14ac:dyDescent="0.25">
      <c r="A16" s="14">
        <v>13</v>
      </c>
      <c r="B16" s="12" t="s">
        <v>108</v>
      </c>
      <c r="C16" s="35" t="s">
        <v>31</v>
      </c>
      <c r="D16" s="13">
        <v>44579.463263888902</v>
      </c>
      <c r="E16" s="13">
        <v>44586.573807870402</v>
      </c>
      <c r="F16" s="12" t="s">
        <v>108</v>
      </c>
      <c r="G16" s="12" t="s">
        <v>34</v>
      </c>
    </row>
    <row r="17" spans="1:7" x14ac:dyDescent="0.25">
      <c r="A17" s="14">
        <v>14</v>
      </c>
      <c r="B17" s="12" t="s">
        <v>109</v>
      </c>
      <c r="C17" s="34" t="s">
        <v>43</v>
      </c>
      <c r="D17" s="13">
        <v>44579.738912036999</v>
      </c>
      <c r="E17" s="13">
        <v>44585.706412036998</v>
      </c>
      <c r="F17" s="12" t="s">
        <v>109</v>
      </c>
      <c r="G17" s="12" t="s">
        <v>34</v>
      </c>
    </row>
    <row r="18" spans="1:7" x14ac:dyDescent="0.25">
      <c r="A18" s="14">
        <v>15</v>
      </c>
      <c r="B18" s="12" t="s">
        <v>110</v>
      </c>
      <c r="C18" s="35" t="s">
        <v>30</v>
      </c>
      <c r="D18" s="13">
        <v>44582.713101851798</v>
      </c>
      <c r="E18" s="13">
        <v>44641.458726851903</v>
      </c>
      <c r="F18" s="12" t="s">
        <v>110</v>
      </c>
      <c r="G18" s="12" t="s">
        <v>34</v>
      </c>
    </row>
    <row r="19" spans="1:7" x14ac:dyDescent="0.25">
      <c r="A19" s="14">
        <v>16</v>
      </c>
      <c r="B19" s="12" t="s">
        <v>111</v>
      </c>
      <c r="C19" s="35" t="s">
        <v>30</v>
      </c>
      <c r="D19" s="13">
        <v>44586.284988425898</v>
      </c>
      <c r="E19" s="13">
        <v>44692.470844907402</v>
      </c>
      <c r="F19" s="12" t="s">
        <v>111</v>
      </c>
      <c r="G19" s="12" t="s">
        <v>34</v>
      </c>
    </row>
    <row r="20" spans="1:7" x14ac:dyDescent="0.25">
      <c r="A20" s="14">
        <v>17</v>
      </c>
      <c r="B20" s="12" t="s">
        <v>112</v>
      </c>
      <c r="C20" s="34" t="s">
        <v>95</v>
      </c>
      <c r="D20" s="13">
        <v>44586.382893518501</v>
      </c>
      <c r="E20" s="13">
        <v>44587.483599537001</v>
      </c>
      <c r="F20" s="12" t="s">
        <v>112</v>
      </c>
      <c r="G20" s="12" t="s">
        <v>34</v>
      </c>
    </row>
    <row r="21" spans="1:7" x14ac:dyDescent="0.25">
      <c r="A21" s="14">
        <v>18</v>
      </c>
      <c r="B21" s="12" t="s">
        <v>113</v>
      </c>
      <c r="C21" s="38" t="s">
        <v>30</v>
      </c>
      <c r="D21" s="13">
        <v>44588.305462962999</v>
      </c>
      <c r="E21" s="13">
        <v>44593.2827777778</v>
      </c>
      <c r="F21" s="12" t="s">
        <v>113</v>
      </c>
      <c r="G21" s="12" t="s">
        <v>34</v>
      </c>
    </row>
    <row r="22" spans="1:7" x14ac:dyDescent="0.25">
      <c r="A22" s="14">
        <v>19</v>
      </c>
      <c r="B22" s="12" t="s">
        <v>114</v>
      </c>
      <c r="C22" s="38" t="s">
        <v>51</v>
      </c>
      <c r="D22" s="13">
        <v>44588.3197685185</v>
      </c>
      <c r="E22" s="13">
        <v>44593.296053240701</v>
      </c>
      <c r="F22" s="12" t="s">
        <v>114</v>
      </c>
      <c r="G22" s="12" t="s">
        <v>34</v>
      </c>
    </row>
    <row r="23" spans="1:7" x14ac:dyDescent="0.25">
      <c r="A23" s="14">
        <v>20</v>
      </c>
      <c r="B23" s="12" t="s">
        <v>115</v>
      </c>
      <c r="C23" s="34" t="s">
        <v>33</v>
      </c>
      <c r="D23" s="13">
        <v>44588.405613425901</v>
      </c>
      <c r="E23" s="13">
        <v>44594.429155092599</v>
      </c>
      <c r="F23" s="12" t="s">
        <v>115</v>
      </c>
      <c r="G23" s="12" t="s">
        <v>34</v>
      </c>
    </row>
    <row r="24" spans="1:7" x14ac:dyDescent="0.25">
      <c r="A24" s="14">
        <v>21</v>
      </c>
      <c r="B24" s="12" t="s">
        <v>116</v>
      </c>
      <c r="C24" s="34" t="s">
        <v>24</v>
      </c>
      <c r="D24" s="13">
        <v>44588.647870370398</v>
      </c>
      <c r="E24" s="13">
        <v>44599.424525463</v>
      </c>
      <c r="F24" s="12" t="s">
        <v>116</v>
      </c>
      <c r="G24" s="12" t="s">
        <v>34</v>
      </c>
    </row>
    <row r="25" spans="1:7" s="33" customFormat="1" x14ac:dyDescent="0.25">
      <c r="A25" s="31">
        <v>22</v>
      </c>
      <c r="B25" s="29" t="s">
        <v>117</v>
      </c>
      <c r="C25" s="39" t="s">
        <v>30</v>
      </c>
      <c r="D25" s="32">
        <v>44594.334039351903</v>
      </c>
      <c r="E25" s="32">
        <v>44615.5387037037</v>
      </c>
      <c r="F25" s="29" t="s">
        <v>117</v>
      </c>
      <c r="G25" s="29" t="s">
        <v>34</v>
      </c>
    </row>
    <row r="26" spans="1:7" x14ac:dyDescent="0.25">
      <c r="A26" s="14">
        <v>23</v>
      </c>
      <c r="B26" s="12" t="s">
        <v>118</v>
      </c>
      <c r="C26" s="34" t="s">
        <v>42</v>
      </c>
      <c r="D26" s="13">
        <v>44596.308703703697</v>
      </c>
      <c r="E26" s="13">
        <v>44644.417696759301</v>
      </c>
      <c r="F26" s="12" t="s">
        <v>118</v>
      </c>
      <c r="G26" s="12" t="s">
        <v>34</v>
      </c>
    </row>
    <row r="27" spans="1:7" x14ac:dyDescent="0.25">
      <c r="A27" s="14">
        <v>24</v>
      </c>
      <c r="B27" s="12" t="s">
        <v>119</v>
      </c>
      <c r="C27" s="37" t="s">
        <v>59</v>
      </c>
      <c r="D27" s="13">
        <v>44599.220358796301</v>
      </c>
      <c r="E27" s="13">
        <v>44656.420416666697</v>
      </c>
      <c r="F27" s="12" t="s">
        <v>119</v>
      </c>
      <c r="G27" s="12" t="s">
        <v>34</v>
      </c>
    </row>
    <row r="28" spans="1:7" x14ac:dyDescent="0.25">
      <c r="A28" s="14">
        <v>25</v>
      </c>
      <c r="B28" s="12" t="s">
        <v>120</v>
      </c>
      <c r="C28" s="34" t="s">
        <v>61</v>
      </c>
      <c r="D28" s="13">
        <v>44599.552037037</v>
      </c>
      <c r="E28" s="13">
        <v>44659.308993055602</v>
      </c>
      <c r="F28" s="12" t="s">
        <v>120</v>
      </c>
      <c r="G28" s="12" t="s">
        <v>34</v>
      </c>
    </row>
    <row r="29" spans="1:7" x14ac:dyDescent="0.25">
      <c r="A29" s="14">
        <v>26</v>
      </c>
      <c r="B29" s="12" t="s">
        <v>121</v>
      </c>
      <c r="C29" s="35" t="s">
        <v>27</v>
      </c>
      <c r="D29" s="13">
        <v>44616.370578703703</v>
      </c>
      <c r="E29" s="13">
        <v>44659.309456018498</v>
      </c>
      <c r="F29" s="12" t="s">
        <v>121</v>
      </c>
      <c r="G29" s="12" t="s">
        <v>34</v>
      </c>
    </row>
    <row r="30" spans="1:7" x14ac:dyDescent="0.25">
      <c r="A30" s="14">
        <v>27</v>
      </c>
      <c r="B30" s="12" t="s">
        <v>122</v>
      </c>
      <c r="C30" s="35" t="s">
        <v>32</v>
      </c>
      <c r="D30" s="13">
        <v>44622.461307870399</v>
      </c>
      <c r="E30" s="13">
        <v>44624.4291898148</v>
      </c>
      <c r="F30" s="12" t="s">
        <v>122</v>
      </c>
      <c r="G30" s="12" t="s">
        <v>34</v>
      </c>
    </row>
    <row r="31" spans="1:7" x14ac:dyDescent="0.25">
      <c r="A31" s="14">
        <v>28</v>
      </c>
      <c r="B31" s="12" t="s">
        <v>123</v>
      </c>
      <c r="C31" s="34" t="s">
        <v>24</v>
      </c>
      <c r="D31" s="13">
        <v>44627.388784722199</v>
      </c>
      <c r="E31" s="13">
        <v>44650.454803240696</v>
      </c>
      <c r="F31" s="12" t="s">
        <v>123</v>
      </c>
      <c r="G31" s="12" t="s">
        <v>34</v>
      </c>
    </row>
    <row r="32" spans="1:7" x14ac:dyDescent="0.25">
      <c r="A32" s="14">
        <v>29</v>
      </c>
      <c r="B32" s="12" t="s">
        <v>124</v>
      </c>
      <c r="C32" s="35" t="s">
        <v>30</v>
      </c>
      <c r="D32" s="13">
        <v>44630.579212962999</v>
      </c>
      <c r="E32" s="13">
        <v>44671.479444444398</v>
      </c>
      <c r="F32" s="12" t="s">
        <v>124</v>
      </c>
      <c r="G32" s="12" t="s">
        <v>34</v>
      </c>
    </row>
    <row r="33" spans="1:7" x14ac:dyDescent="0.25">
      <c r="A33" s="14">
        <v>30</v>
      </c>
      <c r="B33" s="12" t="s">
        <v>125</v>
      </c>
      <c r="C33" s="35" t="s">
        <v>30</v>
      </c>
      <c r="D33" s="13">
        <v>44636.420648148101</v>
      </c>
      <c r="E33" s="13">
        <v>44638.467824074098</v>
      </c>
      <c r="F33" s="12" t="s">
        <v>125</v>
      </c>
      <c r="G33" s="12" t="s">
        <v>34</v>
      </c>
    </row>
    <row r="34" spans="1:7" x14ac:dyDescent="0.25">
      <c r="A34" s="14">
        <v>31</v>
      </c>
      <c r="B34" s="12" t="s">
        <v>126</v>
      </c>
      <c r="C34" s="34" t="s">
        <v>24</v>
      </c>
      <c r="D34" s="13">
        <v>44648.409039351798</v>
      </c>
      <c r="E34" s="13">
        <v>44650.636979166702</v>
      </c>
      <c r="F34" s="12" t="s">
        <v>126</v>
      </c>
      <c r="G34" s="12" t="s">
        <v>34</v>
      </c>
    </row>
    <row r="35" spans="1:7" x14ac:dyDescent="0.25">
      <c r="A35" s="14">
        <v>32</v>
      </c>
      <c r="B35" s="12" t="s">
        <v>127</v>
      </c>
      <c r="C35" s="34" t="s">
        <v>39</v>
      </c>
      <c r="D35" s="13">
        <v>44649.395208333299</v>
      </c>
      <c r="E35" s="13">
        <v>44655.662372685198</v>
      </c>
      <c r="F35" s="12" t="s">
        <v>127</v>
      </c>
      <c r="G35" s="12" t="s">
        <v>34</v>
      </c>
    </row>
    <row r="36" spans="1:7" x14ac:dyDescent="0.25">
      <c r="A36" s="14">
        <v>33</v>
      </c>
      <c r="B36" s="12" t="s">
        <v>128</v>
      </c>
      <c r="C36" s="38" t="s">
        <v>26</v>
      </c>
      <c r="D36" s="13">
        <v>44649.445115740702</v>
      </c>
      <c r="E36" s="13">
        <v>44655.662662037001</v>
      </c>
      <c r="F36" s="12" t="s">
        <v>128</v>
      </c>
      <c r="G36" s="12" t="s">
        <v>34</v>
      </c>
    </row>
    <row r="37" spans="1:7" x14ac:dyDescent="0.25">
      <c r="A37" s="14">
        <v>34</v>
      </c>
      <c r="B37" s="12" t="s">
        <v>129</v>
      </c>
      <c r="C37" s="35" t="s">
        <v>85</v>
      </c>
      <c r="D37" s="13">
        <v>44649.501435185201</v>
      </c>
      <c r="E37" s="13">
        <v>44650.457233796304</v>
      </c>
      <c r="F37" s="12" t="s">
        <v>129</v>
      </c>
      <c r="G37" s="12" t="s">
        <v>34</v>
      </c>
    </row>
    <row r="38" spans="1:7" x14ac:dyDescent="0.25">
      <c r="A38" s="14">
        <v>35</v>
      </c>
      <c r="B38" s="12" t="s">
        <v>130</v>
      </c>
      <c r="C38" s="35" t="s">
        <v>26</v>
      </c>
      <c r="D38" s="13">
        <v>44650.415219907401</v>
      </c>
      <c r="E38" s="13">
        <v>44656.393506944398</v>
      </c>
      <c r="F38" s="12" t="s">
        <v>130</v>
      </c>
      <c r="G38" s="12" t="s">
        <v>34</v>
      </c>
    </row>
    <row r="39" spans="1:7" x14ac:dyDescent="0.25">
      <c r="A39" s="14">
        <v>36</v>
      </c>
      <c r="B39" s="12" t="s">
        <v>131</v>
      </c>
      <c r="C39" s="34" t="s">
        <v>29</v>
      </c>
      <c r="D39" s="13">
        <v>44650.579212962999</v>
      </c>
      <c r="E39" s="13">
        <v>44658.4774189815</v>
      </c>
      <c r="F39" s="12" t="s">
        <v>131</v>
      </c>
      <c r="G39" s="12" t="s">
        <v>34</v>
      </c>
    </row>
    <row r="40" spans="1:7" x14ac:dyDescent="0.25">
      <c r="A40" s="14">
        <v>37</v>
      </c>
      <c r="B40" s="12" t="s">
        <v>132</v>
      </c>
      <c r="C40" s="35" t="s">
        <v>26</v>
      </c>
      <c r="D40" s="13">
        <v>44656.389490740701</v>
      </c>
      <c r="E40" s="13">
        <v>44687.514189814799</v>
      </c>
      <c r="F40" s="12" t="s">
        <v>132</v>
      </c>
      <c r="G40" s="12" t="s">
        <v>34</v>
      </c>
    </row>
    <row r="41" spans="1:7" x14ac:dyDescent="0.25">
      <c r="A41" s="14">
        <v>38</v>
      </c>
      <c r="B41" s="12" t="s">
        <v>133</v>
      </c>
      <c r="C41" s="38" t="s">
        <v>26</v>
      </c>
      <c r="D41" s="13">
        <v>44656.4776388889</v>
      </c>
      <c r="E41" s="13">
        <v>44720.670694444401</v>
      </c>
      <c r="F41" s="12" t="s">
        <v>133</v>
      </c>
      <c r="G41" s="12" t="s">
        <v>34</v>
      </c>
    </row>
    <row r="42" spans="1:7" x14ac:dyDescent="0.25">
      <c r="A42" s="14">
        <v>39</v>
      </c>
      <c r="B42" s="12" t="s">
        <v>134</v>
      </c>
      <c r="C42" s="37" t="s">
        <v>45</v>
      </c>
      <c r="D42" s="13">
        <v>44658.439085648097</v>
      </c>
      <c r="E42" s="13">
        <v>44672.638425925899</v>
      </c>
      <c r="F42" s="12" t="s">
        <v>134</v>
      </c>
      <c r="G42" s="12" t="s">
        <v>34</v>
      </c>
    </row>
    <row r="43" spans="1:7" x14ac:dyDescent="0.25">
      <c r="A43" s="14">
        <v>40</v>
      </c>
      <c r="B43" s="12" t="s">
        <v>135</v>
      </c>
      <c r="C43" s="35" t="s">
        <v>32</v>
      </c>
      <c r="D43" s="13">
        <v>44658.480590277803</v>
      </c>
      <c r="E43" s="13">
        <v>44677.721817129597</v>
      </c>
      <c r="F43" s="12" t="s">
        <v>135</v>
      </c>
      <c r="G43" s="12" t="s">
        <v>34</v>
      </c>
    </row>
    <row r="44" spans="1:7" x14ac:dyDescent="0.25">
      <c r="A44" s="14">
        <v>41</v>
      </c>
      <c r="B44" s="12" t="s">
        <v>136</v>
      </c>
      <c r="C44" s="35" t="s">
        <v>30</v>
      </c>
      <c r="D44" s="13">
        <v>44663.689803240697</v>
      </c>
      <c r="E44" s="13">
        <v>44700.721400463</v>
      </c>
      <c r="F44" s="12" t="s">
        <v>136</v>
      </c>
      <c r="G44" s="12" t="s">
        <v>34</v>
      </c>
    </row>
    <row r="45" spans="1:7" x14ac:dyDescent="0.25">
      <c r="A45" s="14">
        <v>42</v>
      </c>
      <c r="B45" s="12" t="s">
        <v>137</v>
      </c>
      <c r="C45" s="34" t="s">
        <v>40</v>
      </c>
      <c r="D45" s="13">
        <v>44664.460370370398</v>
      </c>
      <c r="E45" s="13">
        <v>44693.728969907403</v>
      </c>
      <c r="F45" s="12" t="s">
        <v>137</v>
      </c>
      <c r="G45" s="12" t="s">
        <v>34</v>
      </c>
    </row>
    <row r="46" spans="1:7" x14ac:dyDescent="0.25">
      <c r="A46" s="14">
        <v>43</v>
      </c>
      <c r="B46" s="12" t="s">
        <v>138</v>
      </c>
      <c r="C46" s="34" t="s">
        <v>57</v>
      </c>
      <c r="D46" s="13">
        <v>44677.333333333299</v>
      </c>
      <c r="E46" s="13">
        <v>44694.661388888897</v>
      </c>
      <c r="F46" s="12" t="s">
        <v>138</v>
      </c>
      <c r="G46" s="12" t="s">
        <v>34</v>
      </c>
    </row>
    <row r="47" spans="1:7" x14ac:dyDescent="0.25">
      <c r="A47" s="14">
        <v>44</v>
      </c>
      <c r="B47" s="12" t="s">
        <v>139</v>
      </c>
      <c r="C47" s="35" t="s">
        <v>27</v>
      </c>
      <c r="D47" s="13">
        <v>44677.533402777801</v>
      </c>
      <c r="E47" s="13">
        <v>44683.676307870403</v>
      </c>
      <c r="F47" s="12" t="s">
        <v>139</v>
      </c>
      <c r="G47" s="12" t="s">
        <v>34</v>
      </c>
    </row>
    <row r="48" spans="1:7" x14ac:dyDescent="0.25">
      <c r="A48" s="14">
        <v>45</v>
      </c>
      <c r="B48" s="12" t="s">
        <v>142</v>
      </c>
      <c r="C48" s="34" t="s">
        <v>94</v>
      </c>
      <c r="D48" s="13">
        <v>44683.527731481503</v>
      </c>
      <c r="E48" s="13">
        <v>44697.635578703703</v>
      </c>
      <c r="F48" s="12" t="s">
        <v>142</v>
      </c>
      <c r="G48" s="12" t="s">
        <v>34</v>
      </c>
    </row>
    <row r="49" spans="1:7" x14ac:dyDescent="0.25">
      <c r="A49" s="14">
        <v>46</v>
      </c>
      <c r="B49" s="12" t="s">
        <v>143</v>
      </c>
      <c r="C49" s="35" t="s">
        <v>30</v>
      </c>
      <c r="D49" s="13">
        <v>44683.704675925903</v>
      </c>
      <c r="E49" s="13">
        <v>44687.5163888889</v>
      </c>
      <c r="F49" s="12" t="s">
        <v>143</v>
      </c>
      <c r="G49" s="12" t="s">
        <v>34</v>
      </c>
    </row>
    <row r="50" spans="1:7" x14ac:dyDescent="0.25">
      <c r="A50" s="14">
        <v>47</v>
      </c>
      <c r="B50" s="12" t="s">
        <v>144</v>
      </c>
      <c r="C50" s="34" t="s">
        <v>42</v>
      </c>
      <c r="D50" s="13">
        <v>44686.4117708333</v>
      </c>
      <c r="E50" s="13">
        <v>44690.6746180556</v>
      </c>
      <c r="F50" s="12" t="s">
        <v>144</v>
      </c>
      <c r="G50" s="12" t="s">
        <v>34</v>
      </c>
    </row>
    <row r="51" spans="1:7" x14ac:dyDescent="0.25">
      <c r="A51" s="14">
        <v>48</v>
      </c>
      <c r="B51" s="12" t="s">
        <v>145</v>
      </c>
      <c r="C51" s="34" t="s">
        <v>42</v>
      </c>
      <c r="D51" s="13">
        <v>44690.378587963001</v>
      </c>
      <c r="E51" s="13">
        <v>44746.525451388901</v>
      </c>
      <c r="F51" s="12" t="s">
        <v>145</v>
      </c>
      <c r="G51" s="12" t="s">
        <v>34</v>
      </c>
    </row>
    <row r="52" spans="1:7" x14ac:dyDescent="0.25">
      <c r="A52" s="14">
        <v>49</v>
      </c>
      <c r="B52" s="12" t="s">
        <v>146</v>
      </c>
      <c r="C52" s="34" t="s">
        <v>95</v>
      </c>
      <c r="D52" s="13">
        <v>44691.662951388898</v>
      </c>
      <c r="E52" s="13">
        <v>44693.732210648202</v>
      </c>
      <c r="F52" s="12" t="s">
        <v>146</v>
      </c>
      <c r="G52" s="12" t="s">
        <v>34</v>
      </c>
    </row>
    <row r="53" spans="1:7" x14ac:dyDescent="0.25">
      <c r="A53" s="14">
        <v>50</v>
      </c>
      <c r="B53" s="12" t="s">
        <v>147</v>
      </c>
      <c r="C53" s="34" t="s">
        <v>95</v>
      </c>
      <c r="D53" s="13">
        <v>44691.6652777778</v>
      </c>
      <c r="E53" s="13">
        <v>44692.491620370398</v>
      </c>
      <c r="F53" s="12" t="s">
        <v>147</v>
      </c>
      <c r="G53" s="12" t="s">
        <v>34</v>
      </c>
    </row>
    <row r="54" spans="1:7" x14ac:dyDescent="0.25">
      <c r="A54" s="14">
        <v>51</v>
      </c>
      <c r="B54" s="12" t="s">
        <v>148</v>
      </c>
      <c r="C54" s="35" t="s">
        <v>27</v>
      </c>
      <c r="D54" s="13">
        <v>44693.374270833301</v>
      </c>
      <c r="E54" s="13">
        <v>44694.5152199074</v>
      </c>
      <c r="F54" s="12" t="s">
        <v>148</v>
      </c>
      <c r="G54" s="12" t="s">
        <v>34</v>
      </c>
    </row>
    <row r="55" spans="1:7" x14ac:dyDescent="0.25">
      <c r="A55" s="14">
        <v>52</v>
      </c>
      <c r="B55" s="12" t="s">
        <v>149</v>
      </c>
      <c r="C55" s="35" t="s">
        <v>27</v>
      </c>
      <c r="D55" s="13">
        <v>44694.397337962997</v>
      </c>
      <c r="E55" s="13">
        <v>44711.689328703702</v>
      </c>
      <c r="F55" s="12" t="s">
        <v>149</v>
      </c>
      <c r="G55" s="12" t="s">
        <v>34</v>
      </c>
    </row>
    <row r="56" spans="1:7" x14ac:dyDescent="0.25">
      <c r="A56" s="14">
        <v>53</v>
      </c>
      <c r="B56" s="12" t="s">
        <v>150</v>
      </c>
      <c r="C56" s="34" t="s">
        <v>42</v>
      </c>
      <c r="D56" s="13">
        <v>44697.403182870403</v>
      </c>
      <c r="E56" s="13">
        <v>44706.717754629601</v>
      </c>
      <c r="F56" s="12" t="s">
        <v>150</v>
      </c>
      <c r="G56" s="12" t="s">
        <v>34</v>
      </c>
    </row>
    <row r="57" spans="1:7" x14ac:dyDescent="0.25">
      <c r="A57" s="14">
        <v>54</v>
      </c>
      <c r="B57" s="12" t="s">
        <v>151</v>
      </c>
      <c r="C57" s="35" t="s">
        <v>27</v>
      </c>
      <c r="D57" s="13">
        <v>44697.458148148202</v>
      </c>
      <c r="E57" s="13">
        <v>44720.4940740741</v>
      </c>
      <c r="F57" s="12" t="s">
        <v>151</v>
      </c>
      <c r="G57" s="12" t="s">
        <v>34</v>
      </c>
    </row>
    <row r="58" spans="1:7" x14ac:dyDescent="0.25">
      <c r="A58" s="14">
        <v>55</v>
      </c>
      <c r="B58" s="12" t="s">
        <v>152</v>
      </c>
      <c r="C58" s="34" t="s">
        <v>40</v>
      </c>
      <c r="D58" s="13">
        <v>44701.493171296301</v>
      </c>
      <c r="E58" s="13">
        <v>44747.753657407397</v>
      </c>
      <c r="F58" s="12" t="s">
        <v>152</v>
      </c>
      <c r="G58" s="12" t="s">
        <v>34</v>
      </c>
    </row>
    <row r="59" spans="1:7" x14ac:dyDescent="0.25">
      <c r="A59" s="14">
        <v>56</v>
      </c>
      <c r="B59" s="12" t="s">
        <v>153</v>
      </c>
      <c r="C59" s="34" t="s">
        <v>29</v>
      </c>
      <c r="D59" s="13">
        <v>44705.406979166699</v>
      </c>
      <c r="E59" s="13">
        <v>44734.511307870402</v>
      </c>
      <c r="F59" s="12" t="s">
        <v>153</v>
      </c>
      <c r="G59" s="12" t="s">
        <v>34</v>
      </c>
    </row>
    <row r="60" spans="1:7" x14ac:dyDescent="0.25">
      <c r="A60" s="14">
        <v>57</v>
      </c>
      <c r="B60" s="12" t="s">
        <v>154</v>
      </c>
      <c r="C60" s="34" t="s">
        <v>49</v>
      </c>
      <c r="D60" s="13">
        <v>44708.535486111097</v>
      </c>
      <c r="E60" s="13">
        <v>44713.544513888897</v>
      </c>
      <c r="F60" s="12" t="s">
        <v>154</v>
      </c>
      <c r="G60" s="12" t="s">
        <v>34</v>
      </c>
    </row>
    <row r="61" spans="1:7" x14ac:dyDescent="0.25">
      <c r="A61" s="14">
        <v>58</v>
      </c>
      <c r="B61" s="12" t="s">
        <v>155</v>
      </c>
      <c r="C61" s="35" t="s">
        <v>156</v>
      </c>
      <c r="D61" s="13">
        <v>44712.546192129601</v>
      </c>
      <c r="E61" s="13">
        <v>44720.4949305556</v>
      </c>
      <c r="F61" s="12" t="s">
        <v>155</v>
      </c>
      <c r="G61" s="12" t="s">
        <v>34</v>
      </c>
    </row>
    <row r="62" spans="1:7" x14ac:dyDescent="0.25">
      <c r="A62" s="14">
        <v>59</v>
      </c>
      <c r="B62" s="12" t="s">
        <v>162</v>
      </c>
      <c r="C62" s="34" t="s">
        <v>33</v>
      </c>
      <c r="D62" s="13">
        <v>44725.610983796301</v>
      </c>
      <c r="E62" s="13">
        <v>44753.4618402778</v>
      </c>
      <c r="F62" s="12" t="s">
        <v>162</v>
      </c>
      <c r="G62" s="12" t="s">
        <v>34</v>
      </c>
    </row>
    <row r="63" spans="1:7" x14ac:dyDescent="0.25">
      <c r="A63" s="14">
        <v>60</v>
      </c>
      <c r="B63" s="12" t="s">
        <v>163</v>
      </c>
      <c r="C63" s="34" t="s">
        <v>33</v>
      </c>
      <c r="D63" s="13">
        <v>44725.612534722197</v>
      </c>
      <c r="E63" s="13">
        <v>44753.461666666699</v>
      </c>
      <c r="F63" s="12" t="s">
        <v>163</v>
      </c>
      <c r="G63" s="12" t="s">
        <v>34</v>
      </c>
    </row>
    <row r="64" spans="1:7" x14ac:dyDescent="0.25">
      <c r="A64" s="14">
        <v>61</v>
      </c>
      <c r="B64" s="12" t="s">
        <v>157</v>
      </c>
      <c r="C64" s="34" t="s">
        <v>24</v>
      </c>
      <c r="D64" s="13">
        <v>44728.522291666697</v>
      </c>
      <c r="E64" s="13">
        <v>44735.679930555598</v>
      </c>
      <c r="F64" s="12" t="s">
        <v>157</v>
      </c>
      <c r="G64" s="12" t="s">
        <v>34</v>
      </c>
    </row>
    <row r="65" spans="1:7" x14ac:dyDescent="0.25">
      <c r="A65" s="14">
        <v>62</v>
      </c>
      <c r="B65" s="12" t="s">
        <v>158</v>
      </c>
      <c r="C65" s="34" t="s">
        <v>53</v>
      </c>
      <c r="D65" s="13">
        <v>44730.879074074102</v>
      </c>
      <c r="E65" s="13">
        <v>44750.408206018503</v>
      </c>
      <c r="F65" s="12" t="s">
        <v>158</v>
      </c>
      <c r="G65" s="12" t="s">
        <v>34</v>
      </c>
    </row>
    <row r="66" spans="1:7" x14ac:dyDescent="0.25">
      <c r="A66" s="14">
        <v>63</v>
      </c>
      <c r="B66" s="12" t="s">
        <v>159</v>
      </c>
      <c r="C66" s="35" t="s">
        <v>30</v>
      </c>
      <c r="D66" s="13">
        <v>44733.739710648202</v>
      </c>
      <c r="E66" s="13">
        <v>44755.41375</v>
      </c>
      <c r="F66" s="12" t="s">
        <v>159</v>
      </c>
      <c r="G66" s="12" t="s">
        <v>34</v>
      </c>
    </row>
    <row r="67" spans="1:7" x14ac:dyDescent="0.25">
      <c r="A67" s="14">
        <v>64</v>
      </c>
      <c r="B67" s="12" t="s">
        <v>164</v>
      </c>
      <c r="C67" s="34" t="s">
        <v>48</v>
      </c>
      <c r="D67" s="13">
        <v>44743.455578703702</v>
      </c>
      <c r="E67" s="13">
        <v>44748.784826388903</v>
      </c>
      <c r="F67" s="12" t="s">
        <v>164</v>
      </c>
      <c r="G67" s="12" t="s">
        <v>34</v>
      </c>
    </row>
    <row r="68" spans="1:7" x14ac:dyDescent="0.25">
      <c r="A68" s="14">
        <v>65</v>
      </c>
      <c r="B68" s="12" t="s">
        <v>165</v>
      </c>
      <c r="C68" s="35" t="s">
        <v>30</v>
      </c>
      <c r="D68" s="13">
        <v>44747.6340740741</v>
      </c>
      <c r="E68" s="13">
        <v>44791.676435185203</v>
      </c>
      <c r="F68" s="12" t="s">
        <v>165</v>
      </c>
      <c r="G68" s="12" t="s">
        <v>34</v>
      </c>
    </row>
    <row r="69" spans="1:7" x14ac:dyDescent="0.25">
      <c r="A69" s="14">
        <v>66</v>
      </c>
      <c r="B69" s="12" t="s">
        <v>166</v>
      </c>
      <c r="C69" s="34" t="s">
        <v>48</v>
      </c>
      <c r="D69" s="13">
        <v>44749.521898148101</v>
      </c>
      <c r="E69" s="13">
        <v>44756.452615740702</v>
      </c>
      <c r="F69" s="12" t="s">
        <v>166</v>
      </c>
      <c r="G69" s="12" t="s">
        <v>34</v>
      </c>
    </row>
    <row r="70" spans="1:7" s="49" customFormat="1" x14ac:dyDescent="0.25">
      <c r="A70" s="48">
        <v>67</v>
      </c>
      <c r="B70" s="26" t="s">
        <v>167</v>
      </c>
      <c r="C70" s="40" t="s">
        <v>27</v>
      </c>
      <c r="D70" s="27">
        <v>44750.557905092603</v>
      </c>
      <c r="E70" s="27">
        <v>44775.7172222222</v>
      </c>
      <c r="F70" s="26" t="s">
        <v>167</v>
      </c>
      <c r="G70" s="26" t="s">
        <v>34</v>
      </c>
    </row>
    <row r="71" spans="1:7" x14ac:dyDescent="0.25">
      <c r="A71" s="14">
        <v>68</v>
      </c>
      <c r="B71" s="12" t="s">
        <v>168</v>
      </c>
      <c r="C71" s="34" t="s">
        <v>33</v>
      </c>
      <c r="D71" s="13">
        <v>44753.457187499997</v>
      </c>
      <c r="E71" s="13">
        <v>44769.673148148097</v>
      </c>
      <c r="F71" s="12" t="s">
        <v>168</v>
      </c>
      <c r="G71" s="12" t="s">
        <v>34</v>
      </c>
    </row>
    <row r="72" spans="1:7" x14ac:dyDescent="0.25">
      <c r="A72" s="14">
        <v>69</v>
      </c>
      <c r="B72" s="12" t="s">
        <v>169</v>
      </c>
      <c r="C72" s="34" t="s">
        <v>61</v>
      </c>
      <c r="D72" s="13">
        <v>44755.444039351903</v>
      </c>
      <c r="E72" s="13">
        <v>44756.5281944444</v>
      </c>
      <c r="F72" s="12" t="s">
        <v>169</v>
      </c>
      <c r="G72" s="12" t="s">
        <v>34</v>
      </c>
    </row>
    <row r="73" spans="1:7" x14ac:dyDescent="0.25">
      <c r="A73" s="14">
        <v>70</v>
      </c>
      <c r="B73" s="12" t="s">
        <v>170</v>
      </c>
      <c r="C73" s="35" t="s">
        <v>30</v>
      </c>
      <c r="D73" s="13">
        <v>44755.9941203704</v>
      </c>
      <c r="E73" s="13">
        <v>44769.764652777798</v>
      </c>
      <c r="F73" s="12" t="s">
        <v>170</v>
      </c>
      <c r="G73" s="12" t="s">
        <v>34</v>
      </c>
    </row>
    <row r="74" spans="1:7" x14ac:dyDescent="0.25">
      <c r="A74" s="14">
        <v>71</v>
      </c>
      <c r="B74" s="12" t="s">
        <v>171</v>
      </c>
      <c r="C74" s="35" t="s">
        <v>60</v>
      </c>
      <c r="D74" s="13">
        <v>44760.887071759302</v>
      </c>
      <c r="E74" s="13">
        <v>44796.383969907401</v>
      </c>
      <c r="F74" s="12" t="s">
        <v>171</v>
      </c>
      <c r="G74" s="12" t="s">
        <v>34</v>
      </c>
    </row>
    <row r="75" spans="1:7" x14ac:dyDescent="0.25">
      <c r="A75" s="14">
        <v>72</v>
      </c>
      <c r="B75" s="12" t="s">
        <v>172</v>
      </c>
      <c r="C75" s="34" t="s">
        <v>33</v>
      </c>
      <c r="D75" s="13">
        <v>44761.333333333299</v>
      </c>
      <c r="E75" s="13">
        <v>44790.7441666667</v>
      </c>
      <c r="F75" s="12" t="s">
        <v>172</v>
      </c>
      <c r="G75" s="12" t="s">
        <v>34</v>
      </c>
    </row>
    <row r="76" spans="1:7" x14ac:dyDescent="0.25">
      <c r="A76" s="14">
        <v>73</v>
      </c>
      <c r="B76" s="12" t="s">
        <v>173</v>
      </c>
      <c r="C76" s="35" t="s">
        <v>174</v>
      </c>
      <c r="D76" s="13">
        <v>44764.539479166699</v>
      </c>
      <c r="E76" s="13">
        <v>44775.717905092599</v>
      </c>
      <c r="F76" s="12" t="s">
        <v>173</v>
      </c>
      <c r="G76" s="12" t="s">
        <v>34</v>
      </c>
    </row>
    <row r="77" spans="1:7" x14ac:dyDescent="0.25">
      <c r="A77" s="14">
        <v>74</v>
      </c>
      <c r="B77" s="12" t="s">
        <v>175</v>
      </c>
      <c r="C77" s="34" t="s">
        <v>33</v>
      </c>
      <c r="D77" s="13">
        <v>44768.637615740699</v>
      </c>
      <c r="E77" s="13">
        <v>44783.405115740701</v>
      </c>
      <c r="F77" s="12" t="s">
        <v>175</v>
      </c>
      <c r="G77" s="12" t="s">
        <v>34</v>
      </c>
    </row>
    <row r="78" spans="1:7" s="33" customFormat="1" x14ac:dyDescent="0.25">
      <c r="A78" s="31">
        <v>75</v>
      </c>
      <c r="B78" s="29" t="s">
        <v>176</v>
      </c>
      <c r="C78" s="36" t="s">
        <v>24</v>
      </c>
      <c r="D78" s="32">
        <v>44769.459467592598</v>
      </c>
      <c r="E78" s="32">
        <v>44775.718148148102</v>
      </c>
      <c r="F78" s="29" t="s">
        <v>176</v>
      </c>
      <c r="G78" s="29" t="s">
        <v>34</v>
      </c>
    </row>
    <row r="79" spans="1:7" x14ac:dyDescent="0.25">
      <c r="A79" s="14">
        <v>76</v>
      </c>
      <c r="B79" s="12" t="s">
        <v>177</v>
      </c>
      <c r="C79" s="34" t="s">
        <v>48</v>
      </c>
      <c r="D79" s="13">
        <v>44770.463379629597</v>
      </c>
      <c r="E79" s="13">
        <v>44791.677662037</v>
      </c>
      <c r="F79" s="12" t="s">
        <v>177</v>
      </c>
      <c r="G79" s="12" t="s">
        <v>34</v>
      </c>
    </row>
    <row r="80" spans="1:7" x14ac:dyDescent="0.25">
      <c r="A80" s="14">
        <v>77</v>
      </c>
      <c r="B80" s="12" t="s">
        <v>178</v>
      </c>
      <c r="C80" s="35" t="s">
        <v>30</v>
      </c>
      <c r="D80" s="13">
        <v>44770.487557870401</v>
      </c>
      <c r="E80" s="13">
        <v>44778.724247685197</v>
      </c>
      <c r="F80" s="12" t="s">
        <v>178</v>
      </c>
      <c r="G80" s="12" t="s">
        <v>34</v>
      </c>
    </row>
    <row r="81" spans="1:7" x14ac:dyDescent="0.25">
      <c r="A81" s="14">
        <v>78</v>
      </c>
      <c r="B81" s="12" t="s">
        <v>179</v>
      </c>
      <c r="C81" s="35" t="s">
        <v>30</v>
      </c>
      <c r="D81" s="13">
        <v>44770.487569444398</v>
      </c>
      <c r="E81" s="13">
        <v>44778.724074074104</v>
      </c>
      <c r="F81" s="12" t="s">
        <v>179</v>
      </c>
      <c r="G81" s="12" t="s">
        <v>34</v>
      </c>
    </row>
    <row r="82" spans="1:7" x14ac:dyDescent="0.25">
      <c r="A82" s="14">
        <v>79</v>
      </c>
      <c r="B82" s="12" t="s">
        <v>180</v>
      </c>
      <c r="C82" s="35" t="s">
        <v>26</v>
      </c>
      <c r="D82" s="13">
        <v>44775.443807870397</v>
      </c>
      <c r="E82" s="13">
        <v>44790.713101851798</v>
      </c>
      <c r="F82" s="12" t="s">
        <v>180</v>
      </c>
      <c r="G82" s="12" t="s">
        <v>34</v>
      </c>
    </row>
    <row r="83" spans="1:7" x14ac:dyDescent="0.25">
      <c r="A83" s="14">
        <v>80</v>
      </c>
      <c r="B83" s="12" t="s">
        <v>181</v>
      </c>
      <c r="C83" s="35" t="s">
        <v>30</v>
      </c>
      <c r="D83" s="13">
        <v>44776.730370370402</v>
      </c>
      <c r="E83" s="13">
        <v>44811.5539699074</v>
      </c>
      <c r="F83" s="12" t="s">
        <v>181</v>
      </c>
      <c r="G83" s="12" t="s">
        <v>34</v>
      </c>
    </row>
    <row r="84" spans="1:7" s="33" customFormat="1" x14ac:dyDescent="0.25">
      <c r="A84" s="31">
        <v>81</v>
      </c>
      <c r="B84" s="29" t="s">
        <v>182</v>
      </c>
      <c r="C84" s="36" t="s">
        <v>25</v>
      </c>
      <c r="D84" s="32">
        <v>44785.497245370403</v>
      </c>
      <c r="E84" s="32">
        <v>44810.726759259262</v>
      </c>
      <c r="F84" s="29" t="s">
        <v>182</v>
      </c>
      <c r="G84" s="29" t="s">
        <v>34</v>
      </c>
    </row>
    <row r="85" spans="1:7" x14ac:dyDescent="0.25">
      <c r="A85" s="14">
        <v>82</v>
      </c>
      <c r="B85" s="12" t="s">
        <v>183</v>
      </c>
      <c r="C85" s="35" t="s">
        <v>26</v>
      </c>
      <c r="D85" s="13">
        <v>44789.527754629598</v>
      </c>
      <c r="E85" s="13">
        <v>44799.691574074102</v>
      </c>
      <c r="F85" s="12" t="s">
        <v>183</v>
      </c>
      <c r="G85" s="12" t="s">
        <v>34</v>
      </c>
    </row>
    <row r="86" spans="1:7" x14ac:dyDescent="0.25">
      <c r="A86" s="14">
        <v>83</v>
      </c>
      <c r="B86" s="12" t="s">
        <v>184</v>
      </c>
      <c r="C86" s="35" t="s">
        <v>30</v>
      </c>
      <c r="D86" s="13">
        <v>44790.687280092599</v>
      </c>
      <c r="E86" s="13">
        <v>44791.739166666703</v>
      </c>
      <c r="F86" s="12" t="s">
        <v>184</v>
      </c>
      <c r="G86" s="12" t="s">
        <v>34</v>
      </c>
    </row>
    <row r="87" spans="1:7" x14ac:dyDescent="0.25">
      <c r="A87" s="14">
        <v>84</v>
      </c>
      <c r="B87" s="12" t="s">
        <v>185</v>
      </c>
      <c r="C87" s="34" t="s">
        <v>94</v>
      </c>
      <c r="D87" s="13">
        <v>44797.519618055601</v>
      </c>
      <c r="E87" s="13">
        <v>44810.795856481498</v>
      </c>
      <c r="F87" s="12" t="s">
        <v>185</v>
      </c>
      <c r="G87" s="12" t="s">
        <v>34</v>
      </c>
    </row>
    <row r="88" spans="1:7" x14ac:dyDescent="0.25">
      <c r="A88" s="14">
        <v>85</v>
      </c>
      <c r="B88" s="12" t="s">
        <v>186</v>
      </c>
      <c r="C88" s="35" t="s">
        <v>30</v>
      </c>
      <c r="D88" s="13">
        <v>44798.333333333299</v>
      </c>
      <c r="E88" s="13">
        <v>44876.252314814803</v>
      </c>
      <c r="F88" s="12" t="s">
        <v>186</v>
      </c>
      <c r="G88" s="12" t="s">
        <v>34</v>
      </c>
    </row>
    <row r="89" spans="1:7" x14ac:dyDescent="0.25">
      <c r="A89" s="14">
        <v>86</v>
      </c>
      <c r="B89" s="12" t="s">
        <v>187</v>
      </c>
      <c r="C89" s="34" t="s">
        <v>29</v>
      </c>
      <c r="D89" s="13">
        <v>44803.527187500003</v>
      </c>
      <c r="E89" s="13">
        <v>44810.796076388899</v>
      </c>
      <c r="F89" s="12" t="s">
        <v>187</v>
      </c>
      <c r="G89" s="12" t="s">
        <v>34</v>
      </c>
    </row>
    <row r="90" spans="1:7" x14ac:dyDescent="0.25">
      <c r="A90" s="14">
        <v>87</v>
      </c>
      <c r="B90" s="12" t="s">
        <v>188</v>
      </c>
      <c r="C90" s="34" t="s">
        <v>62</v>
      </c>
      <c r="D90" s="13">
        <v>44805.553738425901</v>
      </c>
      <c r="E90" s="13">
        <v>44841.674699074101</v>
      </c>
      <c r="F90" s="12" t="s">
        <v>188</v>
      </c>
      <c r="G90" s="12" t="s">
        <v>34</v>
      </c>
    </row>
    <row r="91" spans="1:7" x14ac:dyDescent="0.25">
      <c r="A91" s="14">
        <v>88</v>
      </c>
      <c r="B91" s="12" t="s">
        <v>189</v>
      </c>
      <c r="C91" s="34" t="s">
        <v>33</v>
      </c>
      <c r="D91" s="13">
        <v>44811.333333333299</v>
      </c>
      <c r="E91" s="13">
        <v>44901.377951388902</v>
      </c>
      <c r="F91" s="12" t="s">
        <v>189</v>
      </c>
      <c r="G91" s="12" t="s">
        <v>34</v>
      </c>
    </row>
    <row r="92" spans="1:7" s="33" customFormat="1" x14ac:dyDescent="0.25">
      <c r="A92" s="31">
        <v>89</v>
      </c>
      <c r="B92" s="29" t="s">
        <v>190</v>
      </c>
      <c r="C92" s="39" t="s">
        <v>44</v>
      </c>
      <c r="D92" s="32">
        <v>44811.528634259303</v>
      </c>
      <c r="E92" s="32">
        <v>44827.624884259298</v>
      </c>
      <c r="F92" s="29" t="s">
        <v>190</v>
      </c>
      <c r="G92" s="29" t="s">
        <v>34</v>
      </c>
    </row>
    <row r="93" spans="1:7" x14ac:dyDescent="0.25">
      <c r="A93" s="14">
        <v>90</v>
      </c>
      <c r="B93" s="12" t="s">
        <v>191</v>
      </c>
      <c r="C93" s="35" t="s">
        <v>30</v>
      </c>
      <c r="D93" s="13">
        <v>44812.675995370402</v>
      </c>
      <c r="E93" s="13">
        <v>44847.451666666697</v>
      </c>
      <c r="F93" s="12" t="s">
        <v>191</v>
      </c>
      <c r="G93" s="12" t="s">
        <v>34</v>
      </c>
    </row>
    <row r="94" spans="1:7" x14ac:dyDescent="0.25">
      <c r="A94" s="14">
        <v>91</v>
      </c>
      <c r="B94" s="12" t="s">
        <v>192</v>
      </c>
      <c r="C94" s="35" t="s">
        <v>30</v>
      </c>
      <c r="D94" s="13">
        <v>44816.380937499998</v>
      </c>
      <c r="E94" s="13">
        <v>44876.333101851902</v>
      </c>
      <c r="F94" s="12" t="s">
        <v>192</v>
      </c>
      <c r="G94" s="12" t="s">
        <v>34</v>
      </c>
    </row>
    <row r="95" spans="1:7" x14ac:dyDescent="0.25">
      <c r="A95" s="14">
        <v>92</v>
      </c>
      <c r="B95" s="12" t="s">
        <v>193</v>
      </c>
      <c r="C95" s="35" t="s">
        <v>83</v>
      </c>
      <c r="D95" s="13">
        <v>44825.4246180556</v>
      </c>
      <c r="E95" s="13">
        <v>44879.283310185201</v>
      </c>
      <c r="F95" s="12" t="s">
        <v>193</v>
      </c>
      <c r="G95" s="12" t="s">
        <v>34</v>
      </c>
    </row>
    <row r="96" spans="1:7" x14ac:dyDescent="0.25">
      <c r="A96" s="14">
        <v>93</v>
      </c>
      <c r="B96" s="12" t="s">
        <v>194</v>
      </c>
      <c r="C96" s="35" t="s">
        <v>30</v>
      </c>
      <c r="D96" s="13">
        <v>44826.675983796304</v>
      </c>
      <c r="E96" s="13">
        <v>44875.431701388901</v>
      </c>
      <c r="F96" s="12" t="s">
        <v>194</v>
      </c>
      <c r="G96" s="12" t="s">
        <v>34</v>
      </c>
    </row>
    <row r="97" spans="1:7" s="33" customFormat="1" x14ac:dyDescent="0.25">
      <c r="A97" s="31">
        <v>95</v>
      </c>
      <c r="B97" s="29" t="s">
        <v>207</v>
      </c>
      <c r="C97" s="36" t="s">
        <v>33</v>
      </c>
      <c r="D97" s="32">
        <v>44827</v>
      </c>
      <c r="E97" s="32">
        <v>44854.40902777778</v>
      </c>
      <c r="F97" s="29" t="s">
        <v>207</v>
      </c>
      <c r="G97" s="29" t="s">
        <v>34</v>
      </c>
    </row>
    <row r="98" spans="1:7" x14ac:dyDescent="0.25">
      <c r="A98" s="14">
        <v>94</v>
      </c>
      <c r="B98" s="12" t="s">
        <v>195</v>
      </c>
      <c r="C98" s="34" t="s">
        <v>48</v>
      </c>
      <c r="D98" s="13">
        <v>44827.402916666702</v>
      </c>
      <c r="E98" s="13">
        <v>44838.585925925901</v>
      </c>
      <c r="F98" s="12" t="s">
        <v>195</v>
      </c>
      <c r="G98" s="12" t="s">
        <v>34</v>
      </c>
    </row>
    <row r="99" spans="1:7" ht="15.75" customHeight="1" x14ac:dyDescent="0.25">
      <c r="A99" s="14">
        <v>96</v>
      </c>
      <c r="B99" s="12" t="s">
        <v>196</v>
      </c>
      <c r="C99" s="35" t="s">
        <v>30</v>
      </c>
      <c r="D99" s="13">
        <v>44833.933055555601</v>
      </c>
      <c r="E99" s="13">
        <v>44846.339745370402</v>
      </c>
      <c r="F99" s="12" t="s">
        <v>196</v>
      </c>
      <c r="G99" s="12" t="s">
        <v>34</v>
      </c>
    </row>
    <row r="100" spans="1:7" ht="15.75" customHeight="1" x14ac:dyDescent="0.25">
      <c r="A100" s="14">
        <v>97</v>
      </c>
      <c r="B100" s="19" t="s">
        <v>208</v>
      </c>
      <c r="C100" s="41" t="s">
        <v>33</v>
      </c>
      <c r="D100" s="13">
        <v>44834</v>
      </c>
      <c r="E100" s="13">
        <v>44901.378298611096</v>
      </c>
      <c r="F100" s="19" t="s">
        <v>208</v>
      </c>
      <c r="G100" s="12" t="s">
        <v>34</v>
      </c>
    </row>
    <row r="101" spans="1:7" x14ac:dyDescent="0.25">
      <c r="A101" s="14">
        <v>98</v>
      </c>
      <c r="B101" s="12" t="s">
        <v>197</v>
      </c>
      <c r="C101" s="34" t="s">
        <v>24</v>
      </c>
      <c r="D101" s="13">
        <v>44837.526250000003</v>
      </c>
      <c r="E101" s="13">
        <v>44858.3702430556</v>
      </c>
      <c r="F101" s="12" t="s">
        <v>197</v>
      </c>
      <c r="G101" s="12" t="s">
        <v>34</v>
      </c>
    </row>
    <row r="102" spans="1:7" x14ac:dyDescent="0.25">
      <c r="A102" s="14">
        <v>99</v>
      </c>
      <c r="B102" s="12" t="s">
        <v>198</v>
      </c>
      <c r="C102" s="35" t="s">
        <v>47</v>
      </c>
      <c r="D102" s="13">
        <v>44837.741655092599</v>
      </c>
      <c r="E102" s="13">
        <v>44851.424583333297</v>
      </c>
      <c r="F102" s="12" t="s">
        <v>198</v>
      </c>
      <c r="G102" s="12" t="s">
        <v>34</v>
      </c>
    </row>
    <row r="103" spans="1:7" x14ac:dyDescent="0.25">
      <c r="A103" s="14">
        <v>100</v>
      </c>
      <c r="B103" s="12" t="s">
        <v>199</v>
      </c>
      <c r="C103" s="34" t="s">
        <v>29</v>
      </c>
      <c r="D103" s="13">
        <v>44848.4910648148</v>
      </c>
      <c r="E103" s="13">
        <v>44858.381921296299</v>
      </c>
      <c r="F103" s="12" t="s">
        <v>199</v>
      </c>
      <c r="G103" s="12" t="s">
        <v>34</v>
      </c>
    </row>
    <row r="104" spans="1:7" x14ac:dyDescent="0.25">
      <c r="A104" s="14">
        <v>101</v>
      </c>
      <c r="B104" s="12" t="s">
        <v>200</v>
      </c>
      <c r="C104" s="35" t="s">
        <v>30</v>
      </c>
      <c r="D104" s="13">
        <v>44849.337997685201</v>
      </c>
      <c r="E104" s="13">
        <v>44855.486817129597</v>
      </c>
      <c r="F104" s="12" t="s">
        <v>200</v>
      </c>
      <c r="G104" s="12" t="s">
        <v>34</v>
      </c>
    </row>
    <row r="105" spans="1:7" x14ac:dyDescent="0.25">
      <c r="A105" s="14">
        <v>102</v>
      </c>
      <c r="B105" s="12" t="s">
        <v>201</v>
      </c>
      <c r="C105" s="34" t="s">
        <v>33</v>
      </c>
      <c r="D105" s="13">
        <v>44853.750416666699</v>
      </c>
      <c r="E105" s="13">
        <v>44860.393159722204</v>
      </c>
      <c r="F105" s="12" t="s">
        <v>201</v>
      </c>
      <c r="G105" s="12" t="s">
        <v>34</v>
      </c>
    </row>
    <row r="106" spans="1:7" x14ac:dyDescent="0.25">
      <c r="A106" s="14">
        <v>103</v>
      </c>
      <c r="B106" s="12" t="s">
        <v>202</v>
      </c>
      <c r="C106" s="35" t="s">
        <v>31</v>
      </c>
      <c r="D106" s="13">
        <v>44854.893437500003</v>
      </c>
      <c r="E106" s="13">
        <v>44862.681643518503</v>
      </c>
      <c r="F106" s="12" t="s">
        <v>202</v>
      </c>
      <c r="G106" s="12" t="s">
        <v>34</v>
      </c>
    </row>
    <row r="107" spans="1:7" x14ac:dyDescent="0.25">
      <c r="A107" s="14">
        <v>104</v>
      </c>
      <c r="B107" s="12" t="s">
        <v>203</v>
      </c>
      <c r="C107" s="35" t="s">
        <v>174</v>
      </c>
      <c r="D107" s="13">
        <v>44854.917037036997</v>
      </c>
      <c r="E107" s="13">
        <v>44894.592638888898</v>
      </c>
      <c r="F107" s="12" t="s">
        <v>203</v>
      </c>
      <c r="G107" s="12" t="s">
        <v>34</v>
      </c>
    </row>
    <row r="108" spans="1:7" x14ac:dyDescent="0.25">
      <c r="A108" s="14">
        <v>105</v>
      </c>
      <c r="B108" s="12" t="s">
        <v>204</v>
      </c>
      <c r="C108" s="34" t="s">
        <v>95</v>
      </c>
      <c r="D108" s="13">
        <v>44858.450636574104</v>
      </c>
      <c r="E108" s="13">
        <v>44888.391655092601</v>
      </c>
      <c r="F108" s="12" t="s">
        <v>204</v>
      </c>
      <c r="G108" s="12" t="s">
        <v>34</v>
      </c>
    </row>
    <row r="109" spans="1:7" x14ac:dyDescent="0.25">
      <c r="A109" s="14">
        <v>106</v>
      </c>
      <c r="B109" s="12" t="s">
        <v>205</v>
      </c>
      <c r="C109" s="34" t="s">
        <v>59</v>
      </c>
      <c r="D109" s="13">
        <v>44859.470509259299</v>
      </c>
      <c r="E109" s="13">
        <v>44874.541597222204</v>
      </c>
      <c r="F109" s="12" t="s">
        <v>205</v>
      </c>
      <c r="G109" s="12" t="s">
        <v>34</v>
      </c>
    </row>
    <row r="110" spans="1:7" ht="16.5" customHeight="1" x14ac:dyDescent="0.25">
      <c r="A110" s="14">
        <v>107</v>
      </c>
      <c r="B110" s="12" t="s">
        <v>206</v>
      </c>
      <c r="C110" s="35" t="s">
        <v>52</v>
      </c>
      <c r="D110" s="13">
        <v>44859.560706018499</v>
      </c>
      <c r="E110" s="13">
        <v>44872.423240740703</v>
      </c>
      <c r="F110" s="12" t="s">
        <v>206</v>
      </c>
      <c r="G110" s="12" t="s">
        <v>34</v>
      </c>
    </row>
    <row r="111" spans="1:7" ht="16.5" customHeight="1" x14ac:dyDescent="0.25">
      <c r="A111" s="14">
        <v>108</v>
      </c>
      <c r="B111" s="12" t="s">
        <v>209</v>
      </c>
      <c r="C111" s="35" t="s">
        <v>28</v>
      </c>
      <c r="D111" s="13">
        <v>44869.457685185203</v>
      </c>
      <c r="E111" s="13">
        <v>44894.6020138889</v>
      </c>
      <c r="F111" s="12" t="s">
        <v>209</v>
      </c>
      <c r="G111" s="12" t="s">
        <v>34</v>
      </c>
    </row>
    <row r="112" spans="1:7" ht="16.5" customHeight="1" x14ac:dyDescent="0.25">
      <c r="A112" s="14">
        <v>109</v>
      </c>
      <c r="B112" s="12" t="s">
        <v>210</v>
      </c>
      <c r="C112" s="35" t="s">
        <v>30</v>
      </c>
      <c r="D112" s="13">
        <v>44875.2351388889</v>
      </c>
      <c r="E112" s="13">
        <v>44876.343460648102</v>
      </c>
      <c r="F112" s="12" t="s">
        <v>210</v>
      </c>
      <c r="G112" s="12" t="s">
        <v>34</v>
      </c>
    </row>
    <row r="113" spans="1:7" ht="16.5" customHeight="1" x14ac:dyDescent="0.25">
      <c r="A113" s="14">
        <v>110</v>
      </c>
      <c r="B113" s="12" t="s">
        <v>211</v>
      </c>
      <c r="C113" s="34" t="s">
        <v>41</v>
      </c>
      <c r="D113" s="13">
        <v>44876.606249999997</v>
      </c>
      <c r="E113" s="13">
        <v>44882.4116782407</v>
      </c>
      <c r="F113" s="12" t="s">
        <v>211</v>
      </c>
      <c r="G113" s="12" t="s">
        <v>34</v>
      </c>
    </row>
    <row r="114" spans="1:7" ht="16.5" customHeight="1" x14ac:dyDescent="0.25">
      <c r="A114" s="14">
        <v>111</v>
      </c>
      <c r="B114" s="12" t="s">
        <v>212</v>
      </c>
      <c r="C114" s="35" t="s">
        <v>50</v>
      </c>
      <c r="D114" s="13">
        <v>44879.521076388897</v>
      </c>
      <c r="E114" s="13">
        <v>44882.402013888903</v>
      </c>
      <c r="F114" s="12" t="s">
        <v>212</v>
      </c>
      <c r="G114" s="12" t="s">
        <v>34</v>
      </c>
    </row>
    <row r="115" spans="1:7" s="49" customFormat="1" ht="16.5" customHeight="1" x14ac:dyDescent="0.25">
      <c r="A115" s="48">
        <v>112</v>
      </c>
      <c r="B115" s="26" t="s">
        <v>213</v>
      </c>
      <c r="C115" s="40" t="s">
        <v>30</v>
      </c>
      <c r="D115" s="27">
        <v>44882.5008564815</v>
      </c>
      <c r="E115" s="27">
        <v>44901.374652777798</v>
      </c>
      <c r="F115" s="26" t="s">
        <v>213</v>
      </c>
      <c r="G115" s="26" t="s">
        <v>34</v>
      </c>
    </row>
    <row r="116" spans="1:7" ht="16.5" customHeight="1" x14ac:dyDescent="0.25">
      <c r="A116" s="14">
        <v>113</v>
      </c>
      <c r="B116" s="12" t="s">
        <v>214</v>
      </c>
      <c r="C116" s="35" t="s">
        <v>51</v>
      </c>
      <c r="D116" s="13">
        <v>44886.4437847222</v>
      </c>
      <c r="E116" s="13">
        <v>44893.583495370403</v>
      </c>
      <c r="F116" s="12" t="s">
        <v>214</v>
      </c>
      <c r="G116" s="12" t="s">
        <v>34</v>
      </c>
    </row>
    <row r="117" spans="1:7" ht="16.5" customHeight="1" x14ac:dyDescent="0.25">
      <c r="A117" s="14">
        <v>114</v>
      </c>
      <c r="B117" s="12" t="s">
        <v>219</v>
      </c>
      <c r="C117" s="34" t="s">
        <v>48</v>
      </c>
      <c r="D117" s="13">
        <v>44887.333333333299</v>
      </c>
      <c r="E117" s="13">
        <v>44915.601215277798</v>
      </c>
      <c r="F117" s="12" t="s">
        <v>219</v>
      </c>
      <c r="G117" s="12" t="s">
        <v>34</v>
      </c>
    </row>
    <row r="118" spans="1:7" ht="16.5" customHeight="1" x14ac:dyDescent="0.25">
      <c r="A118" s="14">
        <v>115</v>
      </c>
      <c r="B118" s="12" t="s">
        <v>215</v>
      </c>
      <c r="C118" s="35" t="s">
        <v>26</v>
      </c>
      <c r="D118" s="13">
        <v>44887.707511574103</v>
      </c>
      <c r="E118" s="13">
        <v>44915.601446759298</v>
      </c>
      <c r="F118" s="12" t="s">
        <v>215</v>
      </c>
      <c r="G118" s="12" t="s">
        <v>34</v>
      </c>
    </row>
    <row r="119" spans="1:7" ht="16.5" customHeight="1" x14ac:dyDescent="0.25">
      <c r="A119" s="14">
        <v>116</v>
      </c>
      <c r="B119" s="12" t="s">
        <v>216</v>
      </c>
      <c r="C119" s="34" t="s">
        <v>57</v>
      </c>
      <c r="D119" s="13">
        <v>44894.448958333298</v>
      </c>
      <c r="E119" s="13">
        <v>44895.371354166702</v>
      </c>
      <c r="F119" s="12" t="s">
        <v>216</v>
      </c>
      <c r="G119" s="12" t="s">
        <v>34</v>
      </c>
    </row>
    <row r="120" spans="1:7" ht="16.5" customHeight="1" x14ac:dyDescent="0.25">
      <c r="A120" s="14">
        <v>117</v>
      </c>
      <c r="B120" s="12" t="s">
        <v>217</v>
      </c>
      <c r="C120" s="34" t="s">
        <v>45</v>
      </c>
      <c r="D120" s="13">
        <v>44894.744768518503</v>
      </c>
      <c r="E120" s="13">
        <v>44915.602256944403</v>
      </c>
      <c r="F120" s="12" t="s">
        <v>217</v>
      </c>
      <c r="G120" s="12" t="s">
        <v>34</v>
      </c>
    </row>
    <row r="121" spans="1:7" ht="16.5" customHeight="1" x14ac:dyDescent="0.25">
      <c r="A121" s="14">
        <v>118</v>
      </c>
      <c r="B121" s="12" t="s">
        <v>220</v>
      </c>
      <c r="C121" s="34" t="s">
        <v>40</v>
      </c>
      <c r="D121" s="13">
        <v>44901.435740740701</v>
      </c>
      <c r="E121" s="13">
        <v>44923.262060185203</v>
      </c>
      <c r="F121" s="12" t="s">
        <v>220</v>
      </c>
      <c r="G121" s="12" t="s">
        <v>34</v>
      </c>
    </row>
    <row r="122" spans="1:7" ht="16.5" customHeight="1" x14ac:dyDescent="0.25">
      <c r="A122" s="14">
        <v>119</v>
      </c>
      <c r="B122" s="12" t="s">
        <v>221</v>
      </c>
      <c r="C122" s="34" t="s">
        <v>40</v>
      </c>
      <c r="D122" s="13">
        <v>44904.486863425896</v>
      </c>
      <c r="E122" s="13">
        <v>44922.371365740699</v>
      </c>
      <c r="F122" s="12" t="s">
        <v>221</v>
      </c>
      <c r="G122" s="12" t="s">
        <v>34</v>
      </c>
    </row>
    <row r="123" spans="1:7" ht="16.5" customHeight="1" x14ac:dyDescent="0.25">
      <c r="A123" s="14">
        <v>120</v>
      </c>
      <c r="B123" s="12" t="s">
        <v>222</v>
      </c>
      <c r="C123" s="34" t="s">
        <v>40</v>
      </c>
      <c r="D123" s="13">
        <v>44915.657395833332</v>
      </c>
      <c r="E123" s="13">
        <v>44925.5933912037</v>
      </c>
      <c r="F123" s="12" t="s">
        <v>222</v>
      </c>
      <c r="G123" s="12" t="s">
        <v>34</v>
      </c>
    </row>
    <row r="124" spans="1:7" ht="16.5" customHeight="1" x14ac:dyDescent="0.25">
      <c r="A124" s="14">
        <v>121</v>
      </c>
      <c r="B124" s="12" t="s">
        <v>223</v>
      </c>
      <c r="C124" s="34" t="s">
        <v>48</v>
      </c>
      <c r="D124" s="13">
        <v>44916.368680555599</v>
      </c>
      <c r="E124" s="13">
        <v>44925.594085648103</v>
      </c>
      <c r="F124" s="12" t="s">
        <v>223</v>
      </c>
      <c r="G124" s="12" t="s">
        <v>34</v>
      </c>
    </row>
    <row r="125" spans="1:7" ht="16.5" customHeight="1" x14ac:dyDescent="0.25">
      <c r="A125" s="14">
        <v>122</v>
      </c>
      <c r="B125" s="12" t="s">
        <v>224</v>
      </c>
      <c r="C125" s="35" t="s">
        <v>30</v>
      </c>
      <c r="D125" s="13">
        <v>44917.521064814799</v>
      </c>
      <c r="E125" s="13">
        <v>44924.600555555597</v>
      </c>
      <c r="F125" s="12" t="s">
        <v>224</v>
      </c>
      <c r="G125" s="12" t="s">
        <v>34</v>
      </c>
    </row>
    <row r="126" spans="1:7" ht="16.5" customHeight="1" x14ac:dyDescent="0.25">
      <c r="A126" s="14">
        <v>123</v>
      </c>
      <c r="B126" s="12" t="s">
        <v>225</v>
      </c>
      <c r="C126" s="35" t="s">
        <v>44</v>
      </c>
      <c r="D126" s="13">
        <v>44918.456400463001</v>
      </c>
      <c r="E126" s="13"/>
      <c r="F126" s="12"/>
      <c r="G126" s="12" t="s">
        <v>35</v>
      </c>
    </row>
    <row r="127" spans="1:7" ht="16.5" customHeight="1" x14ac:dyDescent="0.25">
      <c r="A127" s="14">
        <v>124</v>
      </c>
      <c r="B127" s="12" t="s">
        <v>226</v>
      </c>
      <c r="C127" s="35" t="s">
        <v>30</v>
      </c>
      <c r="D127" s="13">
        <v>44921.480624999997</v>
      </c>
      <c r="E127" s="13">
        <v>44922.3761689815</v>
      </c>
      <c r="F127" s="12" t="s">
        <v>226</v>
      </c>
      <c r="G127" s="12" t="s">
        <v>34</v>
      </c>
    </row>
    <row r="128" spans="1:7" ht="16.5" customHeight="1" x14ac:dyDescent="0.25">
      <c r="A128" s="14">
        <v>125</v>
      </c>
      <c r="B128" s="12" t="s">
        <v>227</v>
      </c>
      <c r="C128" s="35" t="s">
        <v>30</v>
      </c>
      <c r="D128" s="13">
        <v>44921.520185185203</v>
      </c>
      <c r="E128" s="13">
        <v>44923.266631944403</v>
      </c>
      <c r="F128" s="12" t="s">
        <v>227</v>
      </c>
      <c r="G128" s="12" t="s">
        <v>34</v>
      </c>
    </row>
    <row r="129" spans="1:7" ht="16.5" customHeight="1" x14ac:dyDescent="0.25">
      <c r="A129" s="43"/>
      <c r="B129" s="44"/>
      <c r="C129" s="45"/>
      <c r="D129" s="46"/>
      <c r="E129" s="47"/>
      <c r="F129" s="44"/>
      <c r="G129" s="44"/>
    </row>
    <row r="130" spans="1:7" ht="16.5" customHeight="1" x14ac:dyDescent="0.25">
      <c r="A130" s="43"/>
      <c r="B130" s="44"/>
      <c r="C130" s="45"/>
      <c r="D130" s="46"/>
      <c r="E130" s="47"/>
      <c r="F130" s="44"/>
      <c r="G130" s="44"/>
    </row>
    <row r="131" spans="1:7" ht="16.5" customHeight="1" x14ac:dyDescent="0.25">
      <c r="B131" s="15"/>
      <c r="C131" s="15"/>
      <c r="D131" s="16"/>
      <c r="E131" s="30"/>
      <c r="F131" s="15"/>
      <c r="G131" s="15"/>
    </row>
    <row r="132" spans="1:7" x14ac:dyDescent="0.25">
      <c r="B132" s="53" t="s">
        <v>218</v>
      </c>
      <c r="C132" s="53"/>
      <c r="D132" s="54"/>
    </row>
    <row r="133" spans="1:7" x14ac:dyDescent="0.25">
      <c r="B133" s="55" t="s">
        <v>23</v>
      </c>
      <c r="C133" s="55"/>
      <c r="D133" s="50" t="s">
        <v>228</v>
      </c>
    </row>
    <row r="134" spans="1:7" x14ac:dyDescent="0.25">
      <c r="B134" s="55" t="s">
        <v>63</v>
      </c>
      <c r="C134" s="55"/>
      <c r="D134" s="51">
        <v>117</v>
      </c>
    </row>
    <row r="135" spans="1:7" x14ac:dyDescent="0.25">
      <c r="B135" s="55" t="s">
        <v>64</v>
      </c>
      <c r="C135" s="55"/>
      <c r="D135" s="52">
        <f>D133/D134</f>
        <v>0.99145299145299148</v>
      </c>
    </row>
    <row r="136" spans="1:7" ht="18" customHeight="1" x14ac:dyDescent="0.25">
      <c r="B136" s="56"/>
      <c r="C136" s="56"/>
      <c r="D136" s="56"/>
    </row>
    <row r="137" spans="1:7" x14ac:dyDescent="0.25">
      <c r="B137" s="42" t="s">
        <v>229</v>
      </c>
    </row>
  </sheetData>
  <autoFilter ref="A3:G128"/>
  <mergeCells count="5">
    <mergeCell ref="B132:D132"/>
    <mergeCell ref="B133:C133"/>
    <mergeCell ref="B134:C134"/>
    <mergeCell ref="B135:C135"/>
    <mergeCell ref="B136:D136"/>
  </mergeCells>
  <conditionalFormatting sqref="B3">
    <cfRule type="duplicateValues" dxfId="18" priority="66"/>
  </conditionalFormatting>
  <conditionalFormatting sqref="A3">
    <cfRule type="duplicateValues" dxfId="17" priority="64"/>
  </conditionalFormatting>
  <conditionalFormatting sqref="B138:B1048576 B1:B136">
    <cfRule type="duplicateValues" dxfId="16" priority="63"/>
  </conditionalFormatting>
  <conditionalFormatting sqref="G68">
    <cfRule type="duplicateValues" dxfId="15" priority="49"/>
  </conditionalFormatting>
  <conditionalFormatting sqref="F132:F1048576 F1:F2">
    <cfRule type="duplicateValues" dxfId="14" priority="77"/>
  </conditionalFormatting>
  <conditionalFormatting sqref="F131">
    <cfRule type="duplicateValues" dxfId="13" priority="81"/>
  </conditionalFormatting>
  <conditionalFormatting sqref="F4:F90 F92:F99 F101:F114 F116 F119">
    <cfRule type="duplicateValues" dxfId="12" priority="10"/>
  </conditionalFormatting>
  <conditionalFormatting sqref="F3">
    <cfRule type="duplicateValues" dxfId="11" priority="9"/>
  </conditionalFormatting>
  <conditionalFormatting sqref="F3">
    <cfRule type="duplicateValues" dxfId="10" priority="8"/>
  </conditionalFormatting>
  <conditionalFormatting sqref="F91">
    <cfRule type="duplicateValues" dxfId="9" priority="7"/>
  </conditionalFormatting>
  <conditionalFormatting sqref="F100">
    <cfRule type="duplicateValues" dxfId="8" priority="6"/>
  </conditionalFormatting>
  <conditionalFormatting sqref="F115">
    <cfRule type="duplicateValues" dxfId="7" priority="5"/>
  </conditionalFormatting>
  <conditionalFormatting sqref="F118">
    <cfRule type="duplicateValues" dxfId="6" priority="4"/>
  </conditionalFormatting>
  <conditionalFormatting sqref="F129:F130 F120">
    <cfRule type="duplicateValues" dxfId="5" priority="3"/>
  </conditionalFormatting>
  <conditionalFormatting sqref="F117">
    <cfRule type="duplicateValues" dxfId="4" priority="2"/>
  </conditionalFormatting>
  <conditionalFormatting sqref="F121:F128">
    <cfRule type="duplicateValues" dxfId="3" priority="1"/>
  </conditionalFormatting>
  <pageMargins left="0.7" right="0.7" top="0.75" bottom="0.7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showGridLines="0" topLeftCell="A85" workbookViewId="0">
      <selection activeCell="B42" sqref="B42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" customFormat="1" ht="15.75" thickBot="1" x14ac:dyDescent="0.3">
      <c r="A2" s="60" t="s">
        <v>22</v>
      </c>
      <c r="B2" s="61"/>
      <c r="C2" s="61"/>
      <c r="D2" s="62"/>
    </row>
    <row r="4" spans="1:4" x14ac:dyDescent="0.25">
      <c r="A4" s="7"/>
      <c r="B4" s="7"/>
      <c r="C4" s="7"/>
    </row>
    <row r="5" spans="1:4" x14ac:dyDescent="0.25">
      <c r="A5" s="3"/>
      <c r="B5" s="3" t="s">
        <v>70</v>
      </c>
      <c r="C5" s="3" t="s">
        <v>101</v>
      </c>
      <c r="D5" s="3" t="s">
        <v>21</v>
      </c>
    </row>
    <row r="6" spans="1:4" ht="63.75" x14ac:dyDescent="0.25">
      <c r="A6" s="20" t="s">
        <v>98</v>
      </c>
      <c r="B6" s="8" t="s">
        <v>37</v>
      </c>
      <c r="C6" s="8" t="s">
        <v>82</v>
      </c>
      <c r="D6" s="21" t="s">
        <v>99</v>
      </c>
    </row>
    <row r="7" spans="1:4" ht="39" x14ac:dyDescent="0.25">
      <c r="A7" s="20" t="s">
        <v>80</v>
      </c>
      <c r="B7" s="9" t="s">
        <v>38</v>
      </c>
      <c r="C7" s="8" t="s">
        <v>71</v>
      </c>
      <c r="D7" s="22" t="s">
        <v>100</v>
      </c>
    </row>
    <row r="8" spans="1:4" x14ac:dyDescent="0.25">
      <c r="A8" s="63"/>
      <c r="B8" s="9" t="s">
        <v>25</v>
      </c>
      <c r="C8" s="10" t="s">
        <v>72</v>
      </c>
      <c r="D8" s="11"/>
    </row>
    <row r="9" spans="1:4" x14ac:dyDescent="0.25">
      <c r="A9" s="63"/>
      <c r="B9" s="9" t="s">
        <v>39</v>
      </c>
      <c r="C9" s="10" t="s">
        <v>72</v>
      </c>
      <c r="D9" s="11"/>
    </row>
    <row r="10" spans="1:4" ht="25.5" x14ac:dyDescent="0.25">
      <c r="A10" s="63"/>
      <c r="B10" s="9" t="s">
        <v>40</v>
      </c>
      <c r="C10" s="10" t="s">
        <v>72</v>
      </c>
      <c r="D10" s="11"/>
    </row>
    <row r="11" spans="1:4" x14ac:dyDescent="0.25">
      <c r="A11" s="63"/>
      <c r="B11" s="9" t="s">
        <v>81</v>
      </c>
      <c r="C11" s="10" t="s">
        <v>72</v>
      </c>
      <c r="D11" s="11"/>
    </row>
    <row r="12" spans="1:4" x14ac:dyDescent="0.25">
      <c r="A12" s="63"/>
      <c r="B12" s="9" t="s">
        <v>29</v>
      </c>
      <c r="C12" s="10" t="s">
        <v>72</v>
      </c>
      <c r="D12" s="11"/>
    </row>
    <row r="13" spans="1:4" x14ac:dyDescent="0.25">
      <c r="A13" s="63"/>
      <c r="B13" s="9" t="s">
        <v>41</v>
      </c>
      <c r="C13" s="10" t="s">
        <v>72</v>
      </c>
      <c r="D13" s="11"/>
    </row>
    <row r="14" spans="1:4" ht="38.25" x14ac:dyDescent="0.25">
      <c r="A14" s="63"/>
      <c r="B14" s="9" t="s">
        <v>42</v>
      </c>
      <c r="C14" s="10" t="s">
        <v>72</v>
      </c>
      <c r="D14" s="11"/>
    </row>
    <row r="15" spans="1:4" ht="25.5" x14ac:dyDescent="0.25">
      <c r="A15" s="63"/>
      <c r="B15" s="9" t="s">
        <v>94</v>
      </c>
      <c r="C15" s="10" t="s">
        <v>72</v>
      </c>
      <c r="D15" s="11"/>
    </row>
    <row r="16" spans="1:4" ht="25.5" x14ac:dyDescent="0.25">
      <c r="A16" s="63"/>
      <c r="B16" s="9" t="s">
        <v>95</v>
      </c>
      <c r="C16" s="10" t="s">
        <v>72</v>
      </c>
      <c r="D16" s="11"/>
    </row>
    <row r="17" spans="1:4" x14ac:dyDescent="0.25">
      <c r="A17" s="63"/>
      <c r="B17" s="9" t="s">
        <v>43</v>
      </c>
      <c r="C17" s="10" t="s">
        <v>72</v>
      </c>
      <c r="D17" s="11"/>
    </row>
    <row r="18" spans="1:4" x14ac:dyDescent="0.25">
      <c r="A18" s="63"/>
      <c r="B18" s="9" t="s">
        <v>44</v>
      </c>
      <c r="C18" s="10" t="s">
        <v>72</v>
      </c>
      <c r="D18" s="11"/>
    </row>
    <row r="19" spans="1:4" x14ac:dyDescent="0.25">
      <c r="A19" s="63"/>
      <c r="B19" s="9" t="s">
        <v>45</v>
      </c>
      <c r="C19" s="10" t="s">
        <v>72</v>
      </c>
      <c r="D19" s="11"/>
    </row>
    <row r="20" spans="1:4" x14ac:dyDescent="0.25">
      <c r="A20" s="63"/>
      <c r="B20" s="9" t="s">
        <v>33</v>
      </c>
      <c r="C20" s="10" t="s">
        <v>72</v>
      </c>
      <c r="D20" s="11"/>
    </row>
    <row r="21" spans="1:4" ht="25.5" x14ac:dyDescent="0.25">
      <c r="A21" s="63"/>
      <c r="B21" s="9" t="s">
        <v>47</v>
      </c>
      <c r="C21" s="10" t="s">
        <v>72</v>
      </c>
      <c r="D21" s="11"/>
    </row>
    <row r="22" spans="1:4" x14ac:dyDescent="0.25">
      <c r="A22" s="63"/>
      <c r="B22" s="9" t="s">
        <v>48</v>
      </c>
      <c r="C22" s="10" t="s">
        <v>72</v>
      </c>
      <c r="D22" s="11"/>
    </row>
    <row r="23" spans="1:4" ht="25.5" x14ac:dyDescent="0.25">
      <c r="A23" s="63"/>
      <c r="B23" s="9" t="s">
        <v>28</v>
      </c>
      <c r="C23" s="10" t="s">
        <v>72</v>
      </c>
      <c r="D23" s="11"/>
    </row>
    <row r="24" spans="1:4" ht="25.5" x14ac:dyDescent="0.25">
      <c r="A24" s="63"/>
      <c r="B24" s="9" t="s">
        <v>30</v>
      </c>
      <c r="C24" s="10" t="s">
        <v>72</v>
      </c>
      <c r="D24" s="11"/>
    </row>
    <row r="25" spans="1:4" x14ac:dyDescent="0.25">
      <c r="A25" s="63"/>
      <c r="B25" s="9" t="s">
        <v>62</v>
      </c>
      <c r="C25" s="10" t="s">
        <v>10</v>
      </c>
      <c r="D25" s="11"/>
    </row>
    <row r="26" spans="1:4" x14ac:dyDescent="0.25">
      <c r="A26" s="63"/>
      <c r="B26" s="9" t="s">
        <v>32</v>
      </c>
      <c r="C26" s="10" t="s">
        <v>10</v>
      </c>
      <c r="D26" s="11"/>
    </row>
    <row r="27" spans="1:4" x14ac:dyDescent="0.25">
      <c r="A27" s="63"/>
      <c r="B27" s="9" t="s">
        <v>54</v>
      </c>
      <c r="C27" s="10" t="s">
        <v>73</v>
      </c>
      <c r="D27" s="11"/>
    </row>
    <row r="28" spans="1:4" x14ac:dyDescent="0.25">
      <c r="A28" s="63"/>
      <c r="B28" s="9" t="s">
        <v>55</v>
      </c>
      <c r="C28" s="10" t="s">
        <v>73</v>
      </c>
      <c r="D28" s="11"/>
    </row>
    <row r="29" spans="1:4" ht="25.5" x14ac:dyDescent="0.25">
      <c r="A29" s="63"/>
      <c r="B29" s="9" t="s">
        <v>56</v>
      </c>
      <c r="C29" s="10" t="s">
        <v>73</v>
      </c>
      <c r="D29" s="11"/>
    </row>
    <row r="30" spans="1:4" ht="25.5" x14ac:dyDescent="0.25">
      <c r="A30" s="63"/>
      <c r="B30" s="9" t="s">
        <v>57</v>
      </c>
      <c r="C30" s="10" t="s">
        <v>73</v>
      </c>
      <c r="D30" s="11"/>
    </row>
    <row r="31" spans="1:4" ht="25.5" x14ac:dyDescent="0.25">
      <c r="A31" s="63"/>
      <c r="B31" s="9" t="s">
        <v>58</v>
      </c>
      <c r="C31" s="10" t="s">
        <v>73</v>
      </c>
      <c r="D31" s="11"/>
    </row>
    <row r="32" spans="1:4" ht="25.5" x14ac:dyDescent="0.25">
      <c r="A32" s="63"/>
      <c r="B32" s="9" t="s">
        <v>59</v>
      </c>
      <c r="C32" s="10" t="s">
        <v>73</v>
      </c>
      <c r="D32" s="11"/>
    </row>
    <row r="33" spans="1:4" ht="25.5" x14ac:dyDescent="0.25">
      <c r="A33" s="63"/>
      <c r="B33" s="9" t="s">
        <v>60</v>
      </c>
      <c r="C33" s="10" t="s">
        <v>73</v>
      </c>
      <c r="D33" s="11"/>
    </row>
    <row r="34" spans="1:4" ht="25.5" x14ac:dyDescent="0.25">
      <c r="A34" s="63"/>
      <c r="B34" s="9" t="s">
        <v>61</v>
      </c>
      <c r="C34" s="10" t="s">
        <v>73</v>
      </c>
      <c r="D34" s="11"/>
    </row>
    <row r="35" spans="1:4" x14ac:dyDescent="0.25">
      <c r="A35" s="63"/>
      <c r="B35" s="9" t="s">
        <v>49</v>
      </c>
      <c r="C35" s="10" t="s">
        <v>72</v>
      </c>
      <c r="D35" s="11"/>
    </row>
    <row r="36" spans="1:4" x14ac:dyDescent="0.25">
      <c r="A36" s="63"/>
      <c r="B36" s="9" t="s">
        <v>50</v>
      </c>
      <c r="C36" s="10" t="s">
        <v>72</v>
      </c>
      <c r="D36" s="11"/>
    </row>
    <row r="37" spans="1:4" x14ac:dyDescent="0.25">
      <c r="A37" s="63"/>
      <c r="B37" s="9" t="s">
        <v>51</v>
      </c>
      <c r="C37" s="10" t="s">
        <v>72</v>
      </c>
      <c r="D37" s="11"/>
    </row>
    <row r="38" spans="1:4" ht="25.5" x14ac:dyDescent="0.25">
      <c r="A38" s="63"/>
      <c r="B38" s="9" t="s">
        <v>52</v>
      </c>
      <c r="C38" s="10" t="s">
        <v>72</v>
      </c>
      <c r="D38" s="11"/>
    </row>
    <row r="39" spans="1:4" ht="25.5" x14ac:dyDescent="0.25">
      <c r="A39" s="63"/>
      <c r="B39" s="9" t="s">
        <v>26</v>
      </c>
      <c r="C39" s="10" t="s">
        <v>72</v>
      </c>
      <c r="D39" s="11"/>
    </row>
    <row r="40" spans="1:4" x14ac:dyDescent="0.25">
      <c r="A40" s="63"/>
      <c r="B40" s="9" t="s">
        <v>27</v>
      </c>
      <c r="C40" s="10" t="s">
        <v>72</v>
      </c>
      <c r="D40" s="11"/>
    </row>
    <row r="41" spans="1:4" ht="25.5" x14ac:dyDescent="0.25">
      <c r="A41" s="63"/>
      <c r="B41" s="9" t="s">
        <v>53</v>
      </c>
      <c r="C41" s="10" t="s">
        <v>72</v>
      </c>
      <c r="D41" s="11"/>
    </row>
    <row r="42" spans="1:4" ht="25.5" x14ac:dyDescent="0.25">
      <c r="A42" s="63"/>
      <c r="B42" s="9" t="s">
        <v>83</v>
      </c>
      <c r="C42" s="10" t="s">
        <v>72</v>
      </c>
      <c r="D42" s="11"/>
    </row>
    <row r="43" spans="1:4" x14ac:dyDescent="0.25">
      <c r="A43" s="63"/>
      <c r="B43" s="9" t="s">
        <v>24</v>
      </c>
      <c r="C43" s="10" t="s">
        <v>73</v>
      </c>
      <c r="D43" s="11"/>
    </row>
    <row r="44" spans="1:4" x14ac:dyDescent="0.25">
      <c r="A44" s="20" t="s">
        <v>20</v>
      </c>
      <c r="B44" s="9" t="s">
        <v>74</v>
      </c>
      <c r="C44" s="8" t="s">
        <v>17</v>
      </c>
      <c r="D44" s="11"/>
    </row>
    <row r="45" spans="1:4" x14ac:dyDescent="0.25">
      <c r="A45" s="20" t="s">
        <v>97</v>
      </c>
      <c r="B45" s="9" t="s">
        <v>75</v>
      </c>
      <c r="C45" s="8" t="s">
        <v>16</v>
      </c>
      <c r="D45" s="11"/>
    </row>
    <row r="46" spans="1:4" ht="63.75" x14ac:dyDescent="0.25">
      <c r="A46" s="20" t="s">
        <v>96</v>
      </c>
      <c r="B46" s="9" t="s">
        <v>37</v>
      </c>
      <c r="C46" s="8" t="s">
        <v>18</v>
      </c>
      <c r="D46" s="21" t="s">
        <v>99</v>
      </c>
    </row>
    <row r="47" spans="1:4" x14ac:dyDescent="0.25">
      <c r="A47" s="20" t="s">
        <v>92</v>
      </c>
      <c r="B47" s="9" t="s">
        <v>36</v>
      </c>
      <c r="C47" s="8" t="s">
        <v>19</v>
      </c>
      <c r="D47" s="11"/>
    </row>
    <row r="48" spans="1:4" x14ac:dyDescent="0.25">
      <c r="A48" s="57" t="s">
        <v>93</v>
      </c>
      <c r="B48" s="8" t="s">
        <v>35</v>
      </c>
      <c r="C48" s="8" t="s">
        <v>11</v>
      </c>
      <c r="D48" s="11"/>
    </row>
    <row r="49" spans="1:4" x14ac:dyDescent="0.25">
      <c r="A49" s="58"/>
      <c r="B49" s="8" t="s">
        <v>35</v>
      </c>
      <c r="C49" s="8" t="s">
        <v>76</v>
      </c>
      <c r="D49" s="11"/>
    </row>
    <row r="50" spans="1:4" x14ac:dyDescent="0.25">
      <c r="A50" s="58"/>
      <c r="B50" s="8" t="s">
        <v>34</v>
      </c>
      <c r="C50" s="8" t="s">
        <v>0</v>
      </c>
      <c r="D50" s="11"/>
    </row>
    <row r="51" spans="1:4" x14ac:dyDescent="0.25">
      <c r="A51" s="58"/>
      <c r="B51" s="11" t="s">
        <v>34</v>
      </c>
      <c r="C51" s="11" t="s">
        <v>141</v>
      </c>
      <c r="D51" s="24" t="s">
        <v>160</v>
      </c>
    </row>
    <row r="52" spans="1:4" x14ac:dyDescent="0.25">
      <c r="A52" s="59"/>
      <c r="B52" s="11" t="s">
        <v>34</v>
      </c>
      <c r="C52" s="8" t="s">
        <v>140</v>
      </c>
      <c r="D52" s="25" t="s">
        <v>161</v>
      </c>
    </row>
    <row r="53" spans="1:4" x14ac:dyDescent="0.25">
      <c r="A53" s="7"/>
      <c r="B53" s="7"/>
      <c r="C53" s="7"/>
    </row>
    <row r="54" spans="1:4" x14ac:dyDescent="0.25">
      <c r="A54" s="7"/>
    </row>
  </sheetData>
  <mergeCells count="3">
    <mergeCell ref="A48:A52"/>
    <mergeCell ref="A2:D2"/>
    <mergeCell ref="A8:A4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zoomScaleNormal="100" workbookViewId="0">
      <selection activeCell="F14" sqref="F14"/>
    </sheetView>
  </sheetViews>
  <sheetFormatPr baseColWidth="10" defaultColWidth="11.42578125" defaultRowHeight="15" x14ac:dyDescent="0.25"/>
  <cols>
    <col min="1" max="1" width="30.7109375" style="18" customWidth="1"/>
    <col min="2" max="2" width="36.5703125" style="18" customWidth="1"/>
    <col min="3" max="4" width="30.7109375" style="18" customWidth="1"/>
    <col min="5" max="16384" width="11.42578125" style="1"/>
  </cols>
  <sheetData>
    <row r="1" spans="1:4" x14ac:dyDescent="0.25">
      <c r="A1" s="1"/>
      <c r="B1" s="1"/>
      <c r="C1" s="2"/>
      <c r="D1" s="2"/>
    </row>
    <row r="2" spans="1:4" ht="25.5" x14ac:dyDescent="0.25">
      <c r="A2" s="3" t="s">
        <v>1</v>
      </c>
      <c r="B2" s="3" t="s">
        <v>65</v>
      </c>
      <c r="C2" s="3" t="s">
        <v>66</v>
      </c>
      <c r="D2" s="3" t="s">
        <v>67</v>
      </c>
    </row>
    <row r="3" spans="1:4" x14ac:dyDescent="0.25">
      <c r="A3" s="17" t="s">
        <v>68</v>
      </c>
      <c r="B3" s="4">
        <v>5</v>
      </c>
      <c r="C3" s="4">
        <v>0</v>
      </c>
      <c r="D3" s="64">
        <v>0</v>
      </c>
    </row>
    <row r="4" spans="1:4" x14ac:dyDescent="0.25">
      <c r="A4" s="17" t="s">
        <v>2</v>
      </c>
      <c r="B4" s="5">
        <v>20</v>
      </c>
      <c r="C4" s="5">
        <v>11</v>
      </c>
      <c r="D4" s="65">
        <f t="shared" ref="D4:D15" si="0">C4/B4</f>
        <v>0.55000000000000004</v>
      </c>
    </row>
    <row r="5" spans="1:4" x14ac:dyDescent="0.25">
      <c r="A5" s="17" t="s">
        <v>3</v>
      </c>
      <c r="B5" s="5">
        <v>24</v>
      </c>
      <c r="C5" s="5">
        <v>17</v>
      </c>
      <c r="D5" s="65">
        <f t="shared" si="0"/>
        <v>0.70833333333333337</v>
      </c>
    </row>
    <row r="6" spans="1:4" x14ac:dyDescent="0.25">
      <c r="A6" s="17" t="s">
        <v>4</v>
      </c>
      <c r="B6" s="5">
        <v>34</v>
      </c>
      <c r="C6" s="5">
        <v>25</v>
      </c>
      <c r="D6" s="65">
        <f t="shared" si="0"/>
        <v>0.73529411764705888</v>
      </c>
    </row>
    <row r="7" spans="1:4" x14ac:dyDescent="0.25">
      <c r="A7" s="17" t="s">
        <v>5</v>
      </c>
      <c r="B7" s="5">
        <v>42</v>
      </c>
      <c r="C7" s="5">
        <v>35</v>
      </c>
      <c r="D7" s="65">
        <f t="shared" si="0"/>
        <v>0.83333333333333337</v>
      </c>
    </row>
    <row r="8" spans="1:4" x14ac:dyDescent="0.25">
      <c r="A8" s="17" t="s">
        <v>6</v>
      </c>
      <c r="B8" s="5">
        <v>56</v>
      </c>
      <c r="C8" s="5">
        <v>49</v>
      </c>
      <c r="D8" s="65">
        <f t="shared" si="0"/>
        <v>0.875</v>
      </c>
    </row>
    <row r="9" spans="1:4" x14ac:dyDescent="0.25">
      <c r="A9" s="17" t="s">
        <v>7</v>
      </c>
      <c r="B9" s="5">
        <v>61</v>
      </c>
      <c r="C9" s="5">
        <v>55</v>
      </c>
      <c r="D9" s="65">
        <f t="shared" si="0"/>
        <v>0.90163934426229508</v>
      </c>
    </row>
    <row r="10" spans="1:4" x14ac:dyDescent="0.25">
      <c r="A10" s="17" t="s">
        <v>8</v>
      </c>
      <c r="B10" s="5">
        <v>74</v>
      </c>
      <c r="C10" s="5">
        <v>66</v>
      </c>
      <c r="D10" s="65">
        <f t="shared" si="0"/>
        <v>0.89189189189189189</v>
      </c>
    </row>
    <row r="11" spans="1:4" x14ac:dyDescent="0.25">
      <c r="A11" s="17" t="s">
        <v>9</v>
      </c>
      <c r="B11" s="5">
        <v>81</v>
      </c>
      <c r="C11" s="5">
        <v>77</v>
      </c>
      <c r="D11" s="65">
        <f t="shared" si="0"/>
        <v>0.95061728395061729</v>
      </c>
    </row>
    <row r="12" spans="1:4" x14ac:dyDescent="0.25">
      <c r="A12" s="17" t="s">
        <v>12</v>
      </c>
      <c r="B12" s="5">
        <v>90</v>
      </c>
      <c r="C12" s="5">
        <v>80</v>
      </c>
      <c r="D12" s="65">
        <f t="shared" si="0"/>
        <v>0.88888888888888884</v>
      </c>
    </row>
    <row r="13" spans="1:4" x14ac:dyDescent="0.25">
      <c r="A13" s="17" t="s">
        <v>13</v>
      </c>
      <c r="B13" s="5">
        <v>100</v>
      </c>
      <c r="C13" s="5">
        <v>90</v>
      </c>
      <c r="D13" s="65">
        <f t="shared" si="0"/>
        <v>0.9</v>
      </c>
    </row>
    <row r="14" spans="1:4" x14ac:dyDescent="0.25">
      <c r="A14" s="17" t="s">
        <v>14</v>
      </c>
      <c r="B14" s="5">
        <v>109</v>
      </c>
      <c r="C14" s="5">
        <v>104</v>
      </c>
      <c r="D14" s="65">
        <f t="shared" si="0"/>
        <v>0.95412844036697253</v>
      </c>
    </row>
    <row r="15" spans="1:4" x14ac:dyDescent="0.25">
      <c r="A15" s="17" t="s">
        <v>15</v>
      </c>
      <c r="B15" s="5">
        <v>117</v>
      </c>
      <c r="C15" s="5">
        <v>116</v>
      </c>
      <c r="D15" s="65">
        <f t="shared" si="0"/>
        <v>0.99145299145299148</v>
      </c>
    </row>
    <row r="16" spans="1:4" x14ac:dyDescent="0.25">
      <c r="A16" s="6" t="s">
        <v>69</v>
      </c>
      <c r="B16" s="6">
        <v>117</v>
      </c>
      <c r="C16" s="23" t="s">
        <v>228</v>
      </c>
      <c r="D16" s="66">
        <f>C16/B16</f>
        <v>0.99145299145299148</v>
      </c>
    </row>
  </sheetData>
  <conditionalFormatting sqref="A2">
    <cfRule type="duplicateValues" dxfId="2" priority="1"/>
  </conditionalFormatting>
  <conditionalFormatting sqref="B2:B3">
    <cfRule type="duplicateValues" dxfId="1" priority="2"/>
  </conditionalFormatting>
  <conditionalFormatting sqref="A3:A16 B16:D16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0E10D61E08A489BA62E90612E0235" ma:contentTypeVersion="14" ma:contentTypeDescription="Crear nuevo documento." ma:contentTypeScope="" ma:versionID="985799fb15f183c0d184a29ca7c3f6b0">
  <xsd:schema xmlns:xsd="http://www.w3.org/2001/XMLSchema" xmlns:xs="http://www.w3.org/2001/XMLSchema" xmlns:p="http://schemas.microsoft.com/office/2006/metadata/properties" xmlns:ns3="a51a329c-1ec9-4799-8fc6-6d9faf1092c8" xmlns:ns4="cee43155-9519-44de-94ec-0224f057f1fb" targetNamespace="http://schemas.microsoft.com/office/2006/metadata/properties" ma:root="true" ma:fieldsID="6cc54ee0577fbfde7c15a948d3edc774" ns3:_="" ns4:_="">
    <xsd:import namespace="a51a329c-1ec9-4799-8fc6-6d9faf1092c8"/>
    <xsd:import namespace="cee43155-9519-44de-94ec-0224f057f1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a329c-1ec9-4799-8fc6-6d9faf109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43155-9519-44de-94ec-0224f057f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D370CD-B85D-4B58-A0A5-F332A5114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a329c-1ec9-4799-8fc6-6d9faf1092c8"/>
    <ds:schemaRef ds:uri="cee43155-9519-44de-94ec-0224f057f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98F20A-9CDE-4398-9E6E-84CDF75D755F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cee43155-9519-44de-94ec-0224f057f1fb"/>
    <ds:schemaRef ds:uri="http://schemas.microsoft.com/office/2006/documentManagement/types"/>
    <ds:schemaRef ds:uri="http://purl.org/dc/terms/"/>
    <ds:schemaRef ds:uri="a51a329c-1ec9-4799-8fc6-6d9faf1092c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5EC188-891B-494B-AD1E-FB87F6AD8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Datos</vt:lpstr>
      <vt:lpstr>Tabla de Homologación y Notas</vt:lpstr>
      <vt:lpstr>Tabla consolidad de resultados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Leslie Flores Vergara</cp:lastModifiedBy>
  <cp:lastPrinted>2022-01-05T16:25:04Z</cp:lastPrinted>
  <dcterms:created xsi:type="dcterms:W3CDTF">2020-07-10T15:23:30Z</dcterms:created>
  <dcterms:modified xsi:type="dcterms:W3CDTF">2023-01-04T19:58:26Z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0x0101002520E10D61E08A489BA62E90612E0235</vt:lpwstr>
  </property>
</Properties>
</file>