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ritzm\Desktop\RECLAMOS PMG respondidos\"/>
    </mc:Choice>
  </mc:AlternateContent>
  <bookViews>
    <workbookView xWindow="0" yWindow="0" windowWidth="7470" windowHeight="2760" tabRatio="893" activeTab="1"/>
  </bookViews>
  <sheets>
    <sheet name="Reporte" sheetId="4" r:id="rId1"/>
    <sheet name="Reclamos" sheetId="1" r:id="rId2"/>
    <sheet name="Tabla de Homologación y Notas" sheetId="3" r:id="rId3"/>
  </sheets>
  <definedNames>
    <definedName name="_xlnm.Print_Area" localSheetId="1">Reclamos!$A$4:$D$16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<sst xmlns="http://schemas.openxmlformats.org/spreadsheetml/2006/main" count="115" uniqueCount="77">
  <si>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</si>
  <si>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</si>
  <si>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</si>
  <si>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</si>
  <si>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</si>
  <si>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</si>
  <si>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</si>
  <si>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</si>
  <si>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</si>
  <si>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</si>
  <si>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</si>
  <si>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</si>
  <si>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</si>
  <si>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</si>
  <si>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</si>
  <si>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</si>
  <si>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</si>
  <si>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</si>
  <si>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</si>
  <si>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</si>
  <si>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</si>
  <si>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</si>
  <si>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</si>
  <si>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</si>
  <si>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</si>
  <si>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</si>
  <si>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</si>
  <si>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</si>
  <si>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</si>
  <si>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</si>
  <si>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</si>
  <si>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</si>
  <si>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</si>
  <si>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</si>
  <si>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</si>
  <si>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</si>
  <si>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</si>
  <si>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</si>
  <si>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</si>
  <si>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</si>
  <si>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</si>
  <si>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</si>
  <si>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</si>
  <si>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</si>
  <si>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</si>
  <si>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</si>
  <si>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</si>
  <si>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</si>
  <si>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</si>
  <si>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CAS-6721655-B9J1H6</t>
  </si>
  <si>
    <t>CAS-6724412-W6F4Q1</t>
  </si>
  <si>
    <t>CAS-6746526-D0Q0H8</t>
  </si>
  <si>
    <t>CAS-6749532-H2D9Q9</t>
  </si>
  <si>
    <t>CAS-6749683-X2G5L1</t>
  </si>
  <si>
    <t>CAS-6763942-M5F1N2</t>
  </si>
  <si>
    <t>CAS-6768036-B6V4J5</t>
  </si>
  <si>
    <t>CAS-6771246-S7Z3Q5</t>
  </si>
  <si>
    <t>CAS-6793335-S3R9W8</t>
  </si>
  <si>
    <t>CAS-6810938-J1P6W6</t>
  </si>
  <si>
    <t>CAS-6810942-G9G5M6</t>
  </si>
  <si>
    <t>CAS-6816766-W4Q6P5</t>
  </si>
  <si>
    <t>2.2.04. Subsidio de Arriendo de Vivienda (D.S. 52)</t>
  </si>
  <si>
    <t>2.6. Otras consultas y opiniones en materia habitacional</t>
  </si>
  <si>
    <t>5.1.3.2. Trato del funcionario/a (Atención Presencial)</t>
  </si>
  <si>
    <t>6.3.2. Incumplimiento de contrato (Empresas constructoras)</t>
  </si>
  <si>
    <t>2.2.3.5. Consulta general PPPF</t>
  </si>
  <si>
    <t>5.2.2.1. Fluidez del servicio (Atención virtual)</t>
  </si>
  <si>
    <t>2.2.3.2. PPPF II</t>
  </si>
  <si>
    <t>6.3.5. Otras consultas y opiniones sobre empresas constructoras</t>
  </si>
  <si>
    <t>2.2.1.1. Postulación Individual (D.S. 49)</t>
  </si>
  <si>
    <t>2.2.2.4. Consulta general Sistema Integrado de Subsidio Habitacional D.S. 01</t>
  </si>
  <si>
    <t>Resuelto</t>
  </si>
  <si>
    <t>en analisis</t>
  </si>
  <si>
    <t>actuaciones</t>
  </si>
  <si>
    <t>atenciones</t>
  </si>
  <si>
    <t>producto</t>
  </si>
  <si>
    <t>prueba en capacitacion jefa OIRS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</si>
</sst>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4" fillId="0" borderId="1" xfId="0" applyFont="1" applyBorder="1"/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SERVIU REGION DE LOS RIOS		NOMBRE SERVICIO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DD-MM-AAAA HH:MM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ROBERTO FRITZ MOLINA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zoomScaleNormal="100" workbookViewId="0">
      <selection activeCell="B5" sqref="B5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28" t="e">
        <f>C5/B5</f>
        <v>#DIV/0!</v>
      </c>
    </row>
    <row r="6" spans="1:4" x14ac:dyDescent="0.25">
      <c r="A6" s="29" t="s">
        <v>2</v>
      </c>
      <c r="B6" s="30">
        <v>2</v>
      </c>
      <c r="C6" s="30">
        <v>1</v>
      </c>
      <c r="D6" s="31">
        <f>C6/B6</f>
        <v>0.5</v>
      </c>
    </row>
    <row r="7" spans="1:4" x14ac:dyDescent="0.25">
      <c r="A7" s="29" t="s">
        <v>3</v>
      </c>
      <c r="B7" s="30">
        <v>3</v>
      </c>
      <c r="C7" s="30">
        <v>2</v>
      </c>
      <c r="D7" s="31">
        <f>C7/B7</f>
        <v>0.66666666666666663</v>
      </c>
    </row>
    <row r="8" spans="1:4" ht="15.75" thickBot="1" x14ac:dyDescent="0.3">
      <c r="A8" s="32" t="s">
        <v>4</v>
      </c>
      <c r="B8" s="33">
        <v>8</v>
      </c>
      <c r="C8" s="33">
        <v>7</v>
      </c>
      <c r="D8" s="34">
        <f t="shared" ref="D8:D18" si="0">C8/B8</f>
        <v>0.875</v>
      </c>
    </row>
    <row r="9" spans="1:4" ht="14.25" customHeight="1" x14ac:dyDescent="0.25">
      <c r="A9" s="56" t="s">
        <v>5</v>
      </c>
      <c r="B9" s="57">
        <v>12</v>
      </c>
      <c r="C9" s="57">
        <v>10</v>
      </c>
      <c r="D9" s="58">
        <f t="shared" si="0"/>
        <v>0.83333333333333337</v>
      </c>
    </row>
    <row r="10" spans="1:4" x14ac:dyDescent="0.25">
      <c r="A10" s="35" t="s">
        <v>6</v>
      </c>
      <c r="B10" s="36"/>
      <c r="C10" s="36"/>
      <c r="D10" s="37" t="e">
        <f t="shared" si="0"/>
        <v>#DIV/0!</v>
      </c>
    </row>
    <row r="11" spans="1:4" x14ac:dyDescent="0.25">
      <c r="A11" s="35" t="s">
        <v>7</v>
      </c>
      <c r="B11" s="36"/>
      <c r="C11" s="36"/>
      <c r="D11" s="37" t="e">
        <f t="shared" si="0"/>
        <v>#DIV/0!</v>
      </c>
    </row>
    <row r="12" spans="1:4" x14ac:dyDescent="0.25">
      <c r="A12" s="35" t="s">
        <v>8</v>
      </c>
      <c r="B12" s="36"/>
      <c r="C12" s="36"/>
      <c r="D12" s="37" t="e">
        <f t="shared" si="0"/>
        <v>#DIV/0!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49"/>
      <c r="C18" s="49"/>
      <c r="D18" s="50" t="e">
        <f t="shared" si="0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zoomScaleNormal="100" workbookViewId="0">
      <selection activeCell="E17" sqref="E17"/>
    </sheetView>
  </sheetViews>
  <sheetFormatPr baseColWidth="10" defaultColWidth="11.42578125" defaultRowHeight="15" x14ac:dyDescent="0.25"/>
  <cols>
    <col min="1" max="1" width="25.7109375" style="46" customWidth="1"/>
    <col min="2" max="2" width="25.28515625" style="47" customWidth="1"/>
    <col min="3" max="3" width="22.5703125" style="47" customWidth="1"/>
    <col min="4" max="4" width="20.28515625" style="47" customWidth="1"/>
    <col min="5" max="5" width="30.7109375" style="47" customWidth="1"/>
    <col min="6" max="6" width="13.7109375" style="48" customWidth="1"/>
    <col min="7" max="7" width="63.28515625" style="20" bestFit="1" customWidth="1"/>
    <col min="8" max="16384" width="11.42578125" style="20"/>
  </cols>
  <sheetData>
    <row r="1" spans="1:7" ht="15.75" thickBot="1" x14ac:dyDescent="0.3">
      <c r="A1" s="18"/>
      <c r="B1" s="18"/>
      <c r="C1" s="19"/>
      <c r="D1" s="19"/>
      <c r="E1" s="19"/>
      <c r="F1" s="19"/>
    </row>
    <row r="2" spans="1:7" ht="15.75" thickBot="1" x14ac:dyDescent="0.3">
      <c r="A2" s="75" t="s">
        <v>44</v>
      </c>
      <c r="B2" s="76"/>
      <c r="C2" s="76"/>
      <c r="D2" s="76"/>
      <c r="E2" s="76"/>
      <c r="F2" s="77"/>
    </row>
    <row r="3" spans="1:7" ht="15.75" thickBot="1" x14ac:dyDescent="0.3">
      <c r="A3" s="20"/>
      <c r="B3" s="20"/>
      <c r="C3" s="21"/>
      <c r="D3" s="21"/>
      <c r="E3" s="21"/>
      <c r="F3" s="21"/>
    </row>
    <row r="4" spans="1:7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  <c r="G4" s="12" t="s">
        <v>39</v>
      </c>
    </row>
    <row r="5" spans="1:7" x14ac:dyDescent="0.25">
      <c r="A5" s="84" t="s">
        <v>49</v>
      </c>
      <c r="B5" s="85" t="s">
        <v>75</v>
      </c>
      <c r="C5" s="86">
        <v>44585.867777777799</v>
      </c>
      <c r="D5" s="87">
        <v>44603.334548611099</v>
      </c>
      <c r="E5" s="82">
        <v>212</v>
      </c>
      <c r="F5" s="45" t="s">
        <v>71</v>
      </c>
      <c r="G5" s="81" t="s">
        <v>61</v>
      </c>
    </row>
    <row r="6" spans="1:7" x14ac:dyDescent="0.25">
      <c r="A6" s="84" t="s">
        <v>50</v>
      </c>
      <c r="B6" s="85" t="s">
        <v>75</v>
      </c>
      <c r="C6" s="86">
        <v>44588.601307870398</v>
      </c>
      <c r="D6" s="87">
        <v>44588.6088773148</v>
      </c>
      <c r="E6" s="83" t="s">
        <v>76</v>
      </c>
      <c r="F6" s="45" t="s">
        <v>71</v>
      </c>
      <c r="G6" s="81" t="s">
        <v>62</v>
      </c>
    </row>
    <row r="7" spans="1:7" x14ac:dyDescent="0.25">
      <c r="A7" s="84" t="s">
        <v>51</v>
      </c>
      <c r="B7" s="85" t="s">
        <v>74</v>
      </c>
      <c r="C7" s="86">
        <v>44618.3287962963</v>
      </c>
      <c r="D7" s="87">
        <v>44624.345173611102</v>
      </c>
      <c r="E7" s="83">
        <v>399</v>
      </c>
      <c r="F7" s="45" t="s">
        <v>71</v>
      </c>
      <c r="G7" s="81" t="s">
        <v>63</v>
      </c>
    </row>
    <row r="8" spans="1:7" x14ac:dyDescent="0.25">
      <c r="A8" s="84" t="s">
        <v>52</v>
      </c>
      <c r="B8" s="85" t="s">
        <v>73</v>
      </c>
      <c r="C8" s="86">
        <v>44622.361712963</v>
      </c>
      <c r="D8" s="87">
        <v>44656.741770833301</v>
      </c>
      <c r="E8" s="83">
        <v>485</v>
      </c>
      <c r="F8" s="45" t="s">
        <v>71</v>
      </c>
      <c r="G8" s="81" t="s">
        <v>64</v>
      </c>
    </row>
    <row r="9" spans="1:7" x14ac:dyDescent="0.25">
      <c r="A9" s="84" t="s">
        <v>53</v>
      </c>
      <c r="B9" s="85" t="s">
        <v>75</v>
      </c>
      <c r="C9" s="86">
        <v>44622.386851851901</v>
      </c>
      <c r="D9" s="87">
        <v>44649.639270833301</v>
      </c>
      <c r="E9" s="83">
        <v>608</v>
      </c>
      <c r="F9" s="45" t="s">
        <v>71</v>
      </c>
      <c r="G9" s="81" t="s">
        <v>65</v>
      </c>
    </row>
    <row r="10" spans="1:7" x14ac:dyDescent="0.25">
      <c r="A10" s="84" t="s">
        <v>54</v>
      </c>
      <c r="B10" s="85" t="s">
        <v>74</v>
      </c>
      <c r="C10" s="86">
        <v>44635.547094907401</v>
      </c>
      <c r="D10" s="87">
        <v>44649.377627314803</v>
      </c>
      <c r="E10" s="83">
        <v>571</v>
      </c>
      <c r="F10" s="45" t="s">
        <v>71</v>
      </c>
      <c r="G10" s="81" t="s">
        <v>66</v>
      </c>
    </row>
    <row r="11" spans="1:7" x14ac:dyDescent="0.25">
      <c r="A11" s="84" t="s">
        <v>55</v>
      </c>
      <c r="B11" s="85" t="s">
        <v>75</v>
      </c>
      <c r="C11" s="86">
        <v>44639.389282407399</v>
      </c>
      <c r="D11" s="87">
        <v>44649.635787036997</v>
      </c>
      <c r="E11" s="83">
        <v>591</v>
      </c>
      <c r="F11" s="45" t="s">
        <v>71</v>
      </c>
      <c r="G11" s="81" t="s">
        <v>67</v>
      </c>
    </row>
    <row r="12" spans="1:7" x14ac:dyDescent="0.25">
      <c r="A12" s="84" t="s">
        <v>56</v>
      </c>
      <c r="B12" s="85" t="s">
        <v>73</v>
      </c>
      <c r="C12" s="86">
        <v>44641.291666666701</v>
      </c>
      <c r="D12" s="87">
        <v>44649.464201388902</v>
      </c>
      <c r="E12" s="83">
        <v>613</v>
      </c>
      <c r="F12" s="45" t="s">
        <v>71</v>
      </c>
      <c r="G12" s="81" t="s">
        <v>68</v>
      </c>
    </row>
    <row r="13" spans="1:7" x14ac:dyDescent="0.25">
      <c r="A13" s="84" t="s">
        <v>57</v>
      </c>
      <c r="B13" s="85" t="s">
        <v>74</v>
      </c>
      <c r="C13" s="86">
        <v>44659.333333333299</v>
      </c>
      <c r="D13" s="88"/>
      <c r="E13" s="83"/>
      <c r="F13" s="45" t="s">
        <v>72</v>
      </c>
      <c r="G13" s="81" t="s">
        <v>69</v>
      </c>
    </row>
    <row r="14" spans="1:7" x14ac:dyDescent="0.25">
      <c r="A14" s="84" t="s">
        <v>58</v>
      </c>
      <c r="B14" s="85" t="s">
        <v>75</v>
      </c>
      <c r="C14" s="86">
        <v>44677.617615740703</v>
      </c>
      <c r="D14" s="87">
        <v>44680.6618171296</v>
      </c>
      <c r="E14" s="83">
        <v>857</v>
      </c>
      <c r="F14" s="45" t="s">
        <v>71</v>
      </c>
      <c r="G14" s="81" t="s">
        <v>62</v>
      </c>
    </row>
    <row r="15" spans="1:7" x14ac:dyDescent="0.25">
      <c r="A15" s="84" t="s">
        <v>59</v>
      </c>
      <c r="B15" s="85" t="s">
        <v>75</v>
      </c>
      <c r="C15" s="86">
        <v>44677.618206018502</v>
      </c>
      <c r="D15" s="87">
        <v>44680.661122685196</v>
      </c>
      <c r="E15" s="83">
        <v>857</v>
      </c>
      <c r="F15" s="45" t="s">
        <v>71</v>
      </c>
      <c r="G15" s="81" t="s">
        <v>70</v>
      </c>
    </row>
    <row r="16" spans="1:7" x14ac:dyDescent="0.25">
      <c r="A16" s="84" t="s">
        <v>60</v>
      </c>
      <c r="B16" s="85" t="s">
        <v>73</v>
      </c>
      <c r="C16" s="86">
        <v>44679.333333333299</v>
      </c>
      <c r="D16" s="88"/>
      <c r="F16" s="45" t="s">
        <v>72</v>
      </c>
      <c r="G16" s="81" t="s">
        <v>68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8" sqref="B8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5" t="s">
        <v>40</v>
      </c>
      <c r="B2" s="76"/>
      <c r="C2" s="76"/>
      <c r="D2" s="77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6" t="s">
        <v>31</v>
      </c>
      <c r="B5" s="69" t="s">
        <v>26</v>
      </c>
      <c r="C5" s="6" t="s">
        <v>19</v>
      </c>
      <c r="D5" s="7"/>
    </row>
    <row r="6" spans="1:4" ht="30" x14ac:dyDescent="0.25">
      <c r="A6" s="67" t="s">
        <v>32</v>
      </c>
      <c r="B6" s="70" t="s">
        <v>20</v>
      </c>
      <c r="C6" s="16" t="s">
        <v>20</v>
      </c>
      <c r="D6" s="17"/>
    </row>
    <row r="7" spans="1:4" x14ac:dyDescent="0.25">
      <c r="A7" s="78" t="s">
        <v>37</v>
      </c>
      <c r="B7" s="71" t="s">
        <v>17</v>
      </c>
      <c r="C7" s="51" t="s">
        <v>17</v>
      </c>
      <c r="D7" s="52"/>
    </row>
    <row r="8" spans="1:4" x14ac:dyDescent="0.25">
      <c r="A8" s="78"/>
      <c r="B8" s="71" t="s">
        <v>18</v>
      </c>
      <c r="C8" s="51" t="s">
        <v>18</v>
      </c>
      <c r="D8" s="52"/>
    </row>
    <row r="9" spans="1:4" x14ac:dyDescent="0.25">
      <c r="A9" s="78"/>
      <c r="B9" s="71" t="s">
        <v>10</v>
      </c>
      <c r="C9" s="51" t="s">
        <v>10</v>
      </c>
      <c r="D9" s="52"/>
    </row>
    <row r="10" spans="1:4" x14ac:dyDescent="0.25">
      <c r="A10" s="67" t="s">
        <v>33</v>
      </c>
      <c r="B10" s="70" t="s">
        <v>46</v>
      </c>
      <c r="C10" s="16" t="s">
        <v>46</v>
      </c>
      <c r="D10" s="17"/>
    </row>
    <row r="11" spans="1:4" x14ac:dyDescent="0.25">
      <c r="A11" s="68" t="s">
        <v>34</v>
      </c>
      <c r="B11" s="72" t="s">
        <v>21</v>
      </c>
      <c r="C11" s="4" t="s">
        <v>21</v>
      </c>
      <c r="D11" s="9"/>
    </row>
    <row r="12" spans="1:4" ht="30" x14ac:dyDescent="0.25">
      <c r="A12" s="67" t="s">
        <v>35</v>
      </c>
      <c r="B12" s="70" t="s">
        <v>28</v>
      </c>
      <c r="C12" s="16" t="s">
        <v>22</v>
      </c>
      <c r="D12" s="17"/>
    </row>
    <row r="13" spans="1:4" ht="30" x14ac:dyDescent="0.25">
      <c r="A13" s="68" t="s">
        <v>36</v>
      </c>
      <c r="B13" s="72" t="s">
        <v>29</v>
      </c>
      <c r="C13" s="3" t="s">
        <v>11</v>
      </c>
      <c r="D13" s="8"/>
    </row>
    <row r="14" spans="1:4" x14ac:dyDescent="0.25">
      <c r="A14" s="79" t="s">
        <v>38</v>
      </c>
      <c r="B14" s="73" t="s">
        <v>12</v>
      </c>
      <c r="C14" s="53" t="s">
        <v>12</v>
      </c>
      <c r="D14" s="54"/>
    </row>
    <row r="15" spans="1:4" x14ac:dyDescent="0.25">
      <c r="A15" s="79"/>
      <c r="B15" s="73" t="s">
        <v>23</v>
      </c>
      <c r="C15" s="53" t="s">
        <v>23</v>
      </c>
      <c r="D15" s="54"/>
    </row>
    <row r="16" spans="1:4" ht="15.75" thickBot="1" x14ac:dyDescent="0.3">
      <c r="A16" s="80"/>
      <c r="B16" s="74" t="s">
        <v>0</v>
      </c>
      <c r="C16" s="60" t="s">
        <v>0</v>
      </c>
      <c r="D16" s="61"/>
    </row>
    <row r="17" spans="1:4" ht="15" customHeight="1" x14ac:dyDescent="0.25">
      <c r="A17" s="62"/>
      <c r="B17" s="73" t="s">
        <v>47</v>
      </c>
      <c r="C17" s="65" t="s">
        <v>47</v>
      </c>
      <c r="D17" s="63"/>
    </row>
    <row r="18" spans="1:4" ht="15.75" thickBot="1" x14ac:dyDescent="0.3">
      <c r="A18" s="62"/>
      <c r="B18" s="59" t="s">
        <v>48</v>
      </c>
      <c r="C18" s="64" t="s">
        <v>48</v>
      </c>
      <c r="D18" s="55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</vt:lpstr>
      <vt:lpstr>Reclamos</vt:lpstr>
      <vt:lpstr>Tabla de Homologación y Notas</vt:lpstr>
      <vt:lpstr>Reclamos!Área_de_impresión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Roberto Fritz Molina</cp:lastModifiedBy>
  <cp:lastPrinted>2022-05-05T15:12:50Z</cp:lastPrinted>
  <dcterms:created xsi:type="dcterms:W3CDTF">2020-07-10T15:23:30Z</dcterms:created>
  <dcterms:modified xsi:type="dcterms:W3CDTF">2022-05-05T15:38:02Z</dcterms:modified>
</cp:coreProperties>
</file>