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ivaresp\Documents\"/>
    </mc:Choice>
  </mc:AlternateContent>
  <bookViews>
    <workbookView xWindow="-120" yWindow="-120" windowWidth="20736" windowHeight="11160" tabRatio="520"/>
  </bookViews>
  <sheets>
    <sheet name="Reporte" sheetId="4" r:id="rId1"/>
    <sheet name="Reclamos" sheetId="1" r:id="rId2"/>
    <sheet name="Tabla de Homologación y Notas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4" l="1"/>
  <c r="D8" i="4"/>
  <c r="D6" i="4" l="1"/>
  <c r="D18" i="4"/>
  <c r="D17" i="4"/>
  <c r="D16" i="4"/>
  <c r="D15" i="4"/>
  <c r="D14" i="4"/>
  <c r="D13" i="4"/>
  <c r="D12" i="4"/>
  <c r="D11" i="4"/>
  <c r="D10" i="4"/>
  <c r="D9" i="4"/>
</calcChain>
</file>

<file path=xl/sharedStrings.xml><?xml version="1.0" encoding="utf-8"?>
<sst xmlns="http://schemas.openxmlformats.org/spreadsheetml/2006/main" count="93" uniqueCount="65">
  <si>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</si>
  <si>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</si>
  <si>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</si>
  <si>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</si>
  <si>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</si>
  <si>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</si>
  <si>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</si>
  <si>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</si>
  <si>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</si>
  <si>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</si>
  <si>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</si>
  <si>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Ingresado</t>
  </si>
  <si>
    <t>Septiembre</t>
  </si>
  <si>
    <t>Octubre</t>
  </si>
  <si>
    <t>Noviembre</t>
  </si>
  <si>
    <t>Diciembre</t>
  </si>
  <si>
    <t xml:space="preserve">Productos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</si>
  <si>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</si>
  <si>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</si>
  <si>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</si>
  <si>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</si>
  <si>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</si>
  <si>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</si>
  <si>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</si>
  <si>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</si>
  <si>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</si>
  <si>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</si>
  <si>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</si>
  <si>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</si>
  <si>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</si>
  <si>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</si>
  <si>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</si>
  <si>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</si>
  <si>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</si>
  <si>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</si>
  <si>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</si>
  <si>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</si>
  <si>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</si>
  <si>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</si>
  <si>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</si>
  <si>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</si>
  <si>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</si>
  <si>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</si>
  <si>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</si>
  <si>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</si>
  <si>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</si>
  <si>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</si>
  <si>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CAS-6714566-R1C9N7</t>
  </si>
  <si>
    <t>CAS-6748672-Q3V1K3</t>
  </si>
  <si>
    <t>CAS-6780366-K9J2P0</t>
  </si>
  <si>
    <t>CAS-6781516-D4P7B6</t>
  </si>
  <si>
    <t>CAS-6791193-Y3R8G6</t>
  </si>
  <si>
    <t>CAS-6802880-B1J9B9</t>
  </si>
  <si>
    <t>2.2.3.4. Autoejecución Asistida</t>
  </si>
  <si>
    <t>2.2.1.2.1. Postulación Colectiva sin proyecto (D.S. 49)</t>
  </si>
  <si>
    <t>2.2.04. Subsidio de Arriendo de Vivienda (D.S. 52)</t>
  </si>
  <si>
    <t>2.2.1.2.2. Postulación Colectiva con Proyecto (D.S. 49)</t>
  </si>
  <si>
    <t>5.1.4.1. Claridad de la Información (Atención Presencial)</t>
  </si>
  <si>
    <t>Número de Caso</t>
  </si>
  <si>
    <t>Título</t>
  </si>
  <si>
    <t>Fecha Real de Atención</t>
  </si>
  <si>
    <t>Fecha de Término</t>
  </si>
  <si>
    <t>Estado</t>
  </si>
  <si>
    <t>Activo</t>
  </si>
  <si>
    <t>Resuelto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</si>
</sst>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9" fontId="2" fillId="0" borderId="1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19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19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6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19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left" vertical="center" wrapText="1"/>
    </xf>
    <xf numFmtId="0" fontId="2" fillId="5" borderId="24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4" fontId="2" fillId="0" borderId="1" xfId="0" applyNumberFormat="1" applyFont="1" applyBorder="1"/>
    <xf numFmtId="14" fontId="0" fillId="0" borderId="1" xfId="0" applyNumberFormat="1" applyFont="1" applyBorder="1" applyAlignment="1">
      <alignment horizontal="righ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 wrapText="1"/>
    </xf>
    <xf numFmtId="0" fontId="2" fillId="5" borderId="25" xfId="0" applyFont="1" applyFill="1" applyBorder="1" applyAlignment="1">
      <alignment horizontal="right" vertical="center" wrapText="1"/>
    </xf>
    <xf numFmtId="0" fontId="0" fillId="0" borderId="26" xfId="0" applyFont="1" applyBorder="1"/>
    <xf numFmtId="0" fontId="2" fillId="5" borderId="27" xfId="0" applyFont="1" applyFill="1" applyBorder="1" applyAlignment="1">
      <alignment horizontal="right" vertical="center"/>
    </xf>
    <xf numFmtId="0" fontId="2" fillId="5" borderId="28" xfId="0" applyFont="1" applyFill="1" applyBorder="1" applyAlignment="1">
      <alignment horizontal="right" vertical="center" wrapText="1"/>
    </xf>
    <xf numFmtId="0" fontId="2" fillId="6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SERVICIO</a:t>
          </a:r>
          <a:r>
            <a:rPr lang="es-CL" sz="1100" baseline="0">
              <a:latin typeface="+mn-lt"/>
            </a:rPr>
            <a:t> DE VIVIENDA Y URBANIZACIÓN REGIÓN DE ARICA Y PARINACOTA</a:t>
          </a:r>
          <a:r>
            <a:rPr lang="es-CL" sz="1100">
              <a:latin typeface="+mn-lt"/>
            </a:rPr>
            <a:t> 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05-05-2022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JACQUELINE OLIVARES PETRUCELLI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24</xdr:row>
      <xdr:rowOff>47625</xdr:rowOff>
    </xdr:from>
    <xdr:to>
      <xdr:col>3</xdr:col>
      <xdr:colOff>1104901</xdr:colOff>
      <xdr:row>26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zoomScaleNormal="100" workbookViewId="0">
      <selection activeCell="C23" sqref="C23"/>
    </sheetView>
  </sheetViews>
  <sheetFormatPr baseColWidth="10" defaultColWidth="11.44140625" defaultRowHeight="14.4" x14ac:dyDescent="0.3"/>
  <cols>
    <col min="1" max="1" width="15.6640625" style="1" customWidth="1"/>
    <col min="2" max="4" width="40.6640625" style="1" customWidth="1"/>
    <col min="5" max="16384" width="11.44140625" style="1"/>
  </cols>
  <sheetData>
    <row r="2" spans="1:4" ht="203.25" customHeight="1" x14ac:dyDescent="0.3">
      <c r="A2" s="2"/>
      <c r="B2" s="2"/>
      <c r="C2" s="2"/>
      <c r="D2" s="2"/>
    </row>
    <row r="3" spans="1:4" ht="15" thickBot="1" x14ac:dyDescent="0.35"/>
    <row r="4" spans="1:4" s="22" customFormat="1" ht="15" thickBot="1" x14ac:dyDescent="0.35">
      <c r="A4" s="23" t="s">
        <v>1</v>
      </c>
      <c r="B4" s="24" t="s">
        <v>39</v>
      </c>
      <c r="C4" s="24" t="s">
        <v>40</v>
      </c>
      <c r="D4" s="25" t="s">
        <v>22</v>
      </c>
    </row>
    <row r="5" spans="1:4" ht="14.25" customHeight="1" x14ac:dyDescent="0.3">
      <c r="A5" s="26" t="s">
        <v>41</v>
      </c>
      <c r="B5" s="27">
        <v>0</v>
      </c>
      <c r="C5" s="27">
        <v>0</v>
      </c>
      <c r="D5" s="28">
        <v>0</v>
      </c>
    </row>
    <row r="6" spans="1:4" x14ac:dyDescent="0.3">
      <c r="A6" s="29" t="s">
        <v>2</v>
      </c>
      <c r="B6" s="30">
        <v>1</v>
      </c>
      <c r="C6" s="30">
        <v>0</v>
      </c>
      <c r="D6" s="31">
        <f>C6/B6</f>
        <v>0</v>
      </c>
    </row>
    <row r="7" spans="1:4" x14ac:dyDescent="0.3">
      <c r="A7" s="29" t="s">
        <v>3</v>
      </c>
      <c r="B7" s="30">
        <v>1</v>
      </c>
      <c r="C7" s="30">
        <v>1</v>
      </c>
      <c r="D7" s="31">
        <f t="shared" ref="D7:D8" si="0">C7/B7</f>
        <v>1</v>
      </c>
    </row>
    <row r="8" spans="1:4" ht="15" thickBot="1" x14ac:dyDescent="0.35">
      <c r="A8" s="32" t="s">
        <v>4</v>
      </c>
      <c r="B8" s="33">
        <v>4</v>
      </c>
      <c r="C8" s="33">
        <v>1</v>
      </c>
      <c r="D8" s="31">
        <f t="shared" si="0"/>
        <v>0.25</v>
      </c>
    </row>
    <row r="9" spans="1:4" ht="14.25" customHeight="1" x14ac:dyDescent="0.3">
      <c r="A9" s="54" t="s">
        <v>5</v>
      </c>
      <c r="B9" s="55">
        <v>6</v>
      </c>
      <c r="C9" s="55">
        <v>2</v>
      </c>
      <c r="D9" s="56">
        <f t="shared" ref="D9:D18" si="1">C9/B9</f>
        <v>0.33333333333333331</v>
      </c>
    </row>
    <row r="10" spans="1:4" x14ac:dyDescent="0.3">
      <c r="A10" s="35" t="s">
        <v>6</v>
      </c>
      <c r="B10" s="36"/>
      <c r="C10" s="36"/>
      <c r="D10" s="37" t="e">
        <f t="shared" si="1"/>
        <v>#DIV/0!</v>
      </c>
    </row>
    <row r="11" spans="1:4" x14ac:dyDescent="0.3">
      <c r="A11" s="35" t="s">
        <v>7</v>
      </c>
      <c r="B11" s="36"/>
      <c r="C11" s="36"/>
      <c r="D11" s="37" t="e">
        <f t="shared" si="1"/>
        <v>#DIV/0!</v>
      </c>
    </row>
    <row r="12" spans="1:4" x14ac:dyDescent="0.3">
      <c r="A12" s="35" t="s">
        <v>8</v>
      </c>
      <c r="B12" s="36"/>
      <c r="C12" s="36"/>
      <c r="D12" s="37" t="e">
        <f t="shared" si="1"/>
        <v>#DIV/0!</v>
      </c>
    </row>
    <row r="13" spans="1:4" ht="15" thickBot="1" x14ac:dyDescent="0.35">
      <c r="A13" s="38" t="s">
        <v>9</v>
      </c>
      <c r="B13" s="39"/>
      <c r="C13" s="39"/>
      <c r="D13" s="40" t="e">
        <f t="shared" si="1"/>
        <v>#DIV/0!</v>
      </c>
    </row>
    <row r="14" spans="1:4" ht="14.25" customHeight="1" x14ac:dyDescent="0.3">
      <c r="A14" s="26" t="s">
        <v>12</v>
      </c>
      <c r="B14" s="27"/>
      <c r="C14" s="27"/>
      <c r="D14" s="28" t="e">
        <f t="shared" si="1"/>
        <v>#DIV/0!</v>
      </c>
    </row>
    <row r="15" spans="1:4" ht="15" thickBot="1" x14ac:dyDescent="0.35">
      <c r="A15" s="32" t="s">
        <v>13</v>
      </c>
      <c r="B15" s="33"/>
      <c r="C15" s="33"/>
      <c r="D15" s="34" t="e">
        <f t="shared" si="1"/>
        <v>#DIV/0!</v>
      </c>
    </row>
    <row r="16" spans="1:4" x14ac:dyDescent="0.3">
      <c r="A16" s="41" t="s">
        <v>14</v>
      </c>
      <c r="B16" s="42"/>
      <c r="C16" s="42"/>
      <c r="D16" s="43" t="e">
        <f t="shared" si="1"/>
        <v>#DIV/0!</v>
      </c>
    </row>
    <row r="17" spans="1:4" x14ac:dyDescent="0.3">
      <c r="A17" s="29" t="s">
        <v>15</v>
      </c>
      <c r="B17" s="30"/>
      <c r="C17" s="30"/>
      <c r="D17" s="31" t="e">
        <f t="shared" si="1"/>
        <v>#DIV/0!</v>
      </c>
    </row>
    <row r="18" spans="1:4" ht="15" thickBot="1" x14ac:dyDescent="0.35">
      <c r="A18" s="44" t="s">
        <v>23</v>
      </c>
      <c r="B18" s="49"/>
      <c r="C18" s="49"/>
      <c r="D18" s="50" t="e">
        <f t="shared" si="1"/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Normal="100" workbookViewId="0">
      <selection activeCell="D13" sqref="D13"/>
    </sheetView>
  </sheetViews>
  <sheetFormatPr baseColWidth="10" defaultColWidth="11.44140625" defaultRowHeight="14.4" x14ac:dyDescent="0.3"/>
  <cols>
    <col min="1" max="1" width="22.6640625" style="46" customWidth="1"/>
    <col min="2" max="2" width="50.33203125" style="47" customWidth="1"/>
    <col min="3" max="5" width="30.6640625" style="47" customWidth="1"/>
    <col min="6" max="6" width="30.6640625" style="48" customWidth="1"/>
    <col min="7" max="16384" width="11.44140625" style="20"/>
  </cols>
  <sheetData>
    <row r="1" spans="1:6" ht="15" thickBot="1" x14ac:dyDescent="0.35">
      <c r="A1" s="18"/>
      <c r="B1" s="18"/>
      <c r="C1" s="19"/>
      <c r="D1" s="19"/>
      <c r="E1" s="19"/>
      <c r="F1" s="19"/>
    </row>
    <row r="2" spans="1:6" ht="15" thickBot="1" x14ac:dyDescent="0.35">
      <c r="A2" s="66" t="s">
        <v>42</v>
      </c>
      <c r="B2" s="67"/>
      <c r="C2" s="67"/>
      <c r="D2" s="67"/>
      <c r="E2" s="67"/>
      <c r="F2" s="68"/>
    </row>
    <row r="3" spans="1:6" ht="15" thickBot="1" x14ac:dyDescent="0.35">
      <c r="A3" s="20"/>
      <c r="B3" s="20"/>
      <c r="C3" s="21"/>
      <c r="D3" s="21"/>
      <c r="E3" s="21"/>
      <c r="F3" s="21"/>
    </row>
    <row r="4" spans="1:6" ht="43.8" thickBot="1" x14ac:dyDescent="0.35">
      <c r="A4" s="10" t="s">
        <v>24</v>
      </c>
      <c r="B4" s="11" t="s">
        <v>18</v>
      </c>
      <c r="C4" s="11" t="s">
        <v>25</v>
      </c>
      <c r="D4" s="11" t="s">
        <v>19</v>
      </c>
      <c r="E4" s="11" t="s">
        <v>26</v>
      </c>
      <c r="F4" s="12" t="s">
        <v>27</v>
      </c>
    </row>
    <row r="5" spans="1:6" x14ac:dyDescent="0.3">
      <c r="A5" s="64" t="s">
        <v>47</v>
      </c>
      <c r="B5" s="64" t="s">
        <v>53</v>
      </c>
      <c r="C5" s="64">
        <v>44578</v>
      </c>
      <c r="D5" s="64">
        <v>44615</v>
      </c>
      <c r="E5" s="64" t="s">
        <v>47</v>
      </c>
      <c r="F5" s="45" t="s">
        <v>64</v>
      </c>
    </row>
    <row r="6" spans="1:6" x14ac:dyDescent="0.3">
      <c r="A6" s="64" t="s">
        <v>48</v>
      </c>
      <c r="B6" s="64" t="s">
        <v>54</v>
      </c>
      <c r="C6" s="64">
        <v>44621</v>
      </c>
      <c r="D6" s="64">
        <v>44635</v>
      </c>
      <c r="E6" s="64" t="s">
        <v>48</v>
      </c>
      <c r="F6" s="45" t="s">
        <v>64</v>
      </c>
    </row>
    <row r="7" spans="1:6" x14ac:dyDescent="0.3">
      <c r="A7" s="64" t="s">
        <v>49</v>
      </c>
      <c r="B7" s="64" t="s">
        <v>55</v>
      </c>
      <c r="C7" s="64">
        <v>44650</v>
      </c>
      <c r="D7" s="65">
        <v>44659</v>
      </c>
      <c r="E7" s="64" t="s">
        <v>49</v>
      </c>
      <c r="F7" s="45" t="s">
        <v>64</v>
      </c>
    </row>
    <row r="8" spans="1:6" x14ac:dyDescent="0.3">
      <c r="A8" s="64" t="s">
        <v>50</v>
      </c>
      <c r="B8" s="64" t="s">
        <v>54</v>
      </c>
      <c r="C8" s="64">
        <v>44651</v>
      </c>
      <c r="D8" s="65">
        <v>44662</v>
      </c>
      <c r="E8" s="64" t="s">
        <v>50</v>
      </c>
      <c r="F8" s="45" t="s">
        <v>64</v>
      </c>
    </row>
    <row r="9" spans="1:6" ht="15" customHeight="1" x14ac:dyDescent="0.3">
      <c r="A9" s="46" t="s">
        <v>51</v>
      </c>
      <c r="B9" s="47" t="s">
        <v>56</v>
      </c>
      <c r="C9" s="65">
        <v>44659</v>
      </c>
      <c r="E9" s="46" t="s">
        <v>51</v>
      </c>
      <c r="F9" s="48" t="s">
        <v>63</v>
      </c>
    </row>
    <row r="10" spans="1:6" ht="15.75" customHeight="1" x14ac:dyDescent="0.3">
      <c r="A10" s="46" t="s">
        <v>52</v>
      </c>
      <c r="B10" s="47" t="s">
        <v>57</v>
      </c>
      <c r="C10" s="65">
        <v>44671</v>
      </c>
      <c r="E10" s="46" t="s">
        <v>52</v>
      </c>
      <c r="F10" s="48" t="s">
        <v>63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C20" sqref="C20"/>
    </sheetView>
  </sheetViews>
  <sheetFormatPr baseColWidth="10" defaultColWidth="11.44140625" defaultRowHeight="14.4" x14ac:dyDescent="0.3"/>
  <cols>
    <col min="1" max="1" width="17.5546875" style="1" customWidth="1"/>
    <col min="2" max="2" width="54.33203125" style="1" customWidth="1"/>
    <col min="3" max="4" width="40.6640625" style="1" customWidth="1"/>
    <col min="5" max="16384" width="11.44140625" style="1"/>
  </cols>
  <sheetData>
    <row r="1" spans="1:4" ht="15" thickBot="1" x14ac:dyDescent="0.35"/>
    <row r="2" spans="1:4" s="20" customFormat="1" ht="15" thickBot="1" x14ac:dyDescent="0.35">
      <c r="A2" s="66" t="s">
        <v>38</v>
      </c>
      <c r="B2" s="67"/>
      <c r="C2" s="67"/>
      <c r="D2" s="68"/>
    </row>
    <row r="3" spans="1:4" ht="15" thickBot="1" x14ac:dyDescent="0.35"/>
    <row r="4" spans="1:4" ht="15" thickBot="1" x14ac:dyDescent="0.35">
      <c r="A4" s="5"/>
      <c r="B4" s="13" t="s">
        <v>28</v>
      </c>
      <c r="C4" s="14" t="s">
        <v>43</v>
      </c>
      <c r="D4" s="15" t="s">
        <v>37</v>
      </c>
    </row>
    <row r="5" spans="1:4" x14ac:dyDescent="0.3">
      <c r="A5" s="58" t="s">
        <v>29</v>
      </c>
      <c r="B5" s="61" t="s">
        <v>58</v>
      </c>
      <c r="C5" s="6" t="s">
        <v>17</v>
      </c>
      <c r="D5" s="7"/>
    </row>
    <row r="6" spans="1:4" ht="28.8" x14ac:dyDescent="0.3">
      <c r="A6" s="59" t="s">
        <v>30</v>
      </c>
      <c r="B6" s="62" t="s">
        <v>59</v>
      </c>
      <c r="C6" s="16" t="s">
        <v>18</v>
      </c>
      <c r="D6" s="17"/>
    </row>
    <row r="7" spans="1:4" x14ac:dyDescent="0.3">
      <c r="A7" s="69" t="s">
        <v>35</v>
      </c>
      <c r="B7" s="64" t="s">
        <v>53</v>
      </c>
      <c r="C7" s="51" t="s">
        <v>16</v>
      </c>
      <c r="D7" s="52"/>
    </row>
    <row r="8" spans="1:4" x14ac:dyDescent="0.3">
      <c r="A8" s="69"/>
      <c r="B8" s="64" t="s">
        <v>54</v>
      </c>
      <c r="C8" s="51" t="s">
        <v>16</v>
      </c>
      <c r="D8" s="52"/>
    </row>
    <row r="9" spans="1:4" x14ac:dyDescent="0.3">
      <c r="A9" s="69"/>
      <c r="B9" s="64" t="s">
        <v>55</v>
      </c>
      <c r="C9" s="51" t="s">
        <v>16</v>
      </c>
      <c r="D9" s="52"/>
    </row>
    <row r="10" spans="1:4" x14ac:dyDescent="0.3">
      <c r="A10" s="69"/>
      <c r="B10" s="47" t="s">
        <v>56</v>
      </c>
      <c r="C10" s="51" t="s">
        <v>16</v>
      </c>
      <c r="D10" s="52"/>
    </row>
    <row r="11" spans="1:4" ht="15" customHeight="1" x14ac:dyDescent="0.3">
      <c r="A11" s="69"/>
      <c r="B11" s="47" t="s">
        <v>57</v>
      </c>
      <c r="C11" s="51" t="s">
        <v>10</v>
      </c>
      <c r="D11" s="52"/>
    </row>
    <row r="12" spans="1:4" x14ac:dyDescent="0.3">
      <c r="A12" s="59" t="s">
        <v>31</v>
      </c>
      <c r="B12" s="62" t="s">
        <v>60</v>
      </c>
      <c r="C12" s="16" t="s">
        <v>44</v>
      </c>
      <c r="D12" s="17"/>
    </row>
    <row r="13" spans="1:4" x14ac:dyDescent="0.3">
      <c r="A13" s="60" t="s">
        <v>32</v>
      </c>
      <c r="B13" s="63" t="s">
        <v>61</v>
      </c>
      <c r="C13" s="4" t="s">
        <v>19</v>
      </c>
      <c r="D13" s="9"/>
    </row>
    <row r="14" spans="1:4" ht="28.8" x14ac:dyDescent="0.3">
      <c r="A14" s="59" t="s">
        <v>33</v>
      </c>
      <c r="B14" s="62" t="s">
        <v>58</v>
      </c>
      <c r="C14" s="16" t="s">
        <v>20</v>
      </c>
      <c r="D14" s="17"/>
    </row>
    <row r="15" spans="1:4" ht="15" customHeight="1" x14ac:dyDescent="0.3">
      <c r="A15" s="60" t="s">
        <v>34</v>
      </c>
      <c r="B15" s="63" t="s">
        <v>62</v>
      </c>
      <c r="C15" s="3" t="s">
        <v>27</v>
      </c>
      <c r="D15" s="8"/>
    </row>
    <row r="16" spans="1:4" x14ac:dyDescent="0.3">
      <c r="A16" s="70" t="s">
        <v>36</v>
      </c>
      <c r="B16" s="53" t="s">
        <v>63</v>
      </c>
      <c r="C16" s="53" t="s">
        <v>11</v>
      </c>
      <c r="D16" s="8"/>
    </row>
    <row r="17" spans="1:4" x14ac:dyDescent="0.3">
      <c r="A17" s="70"/>
      <c r="B17" s="53" t="s">
        <v>63</v>
      </c>
      <c r="C17" s="53" t="s">
        <v>21</v>
      </c>
      <c r="D17" s="8"/>
    </row>
    <row r="18" spans="1:4" x14ac:dyDescent="0.3">
      <c r="A18" s="71"/>
      <c r="B18" s="53" t="s">
        <v>64</v>
      </c>
      <c r="C18" s="53" t="s">
        <v>0</v>
      </c>
      <c r="D18" s="8"/>
    </row>
    <row r="19" spans="1:4" ht="15" customHeight="1" x14ac:dyDescent="0.3">
      <c r="A19" s="57"/>
      <c r="B19" s="53" t="s">
        <v>64</v>
      </c>
      <c r="C19" s="53" t="s">
        <v>45</v>
      </c>
      <c r="D19" s="8"/>
    </row>
    <row r="20" spans="1:4" s="72" customFormat="1" ht="15" thickBot="1" x14ac:dyDescent="0.35">
      <c r="A20" s="73"/>
      <c r="B20" s="74" t="s">
        <v>64</v>
      </c>
      <c r="C20" s="53" t="s">
        <v>46</v>
      </c>
      <c r="D20" s="75"/>
    </row>
  </sheetData>
  <mergeCells count="3">
    <mergeCell ref="A7:A11"/>
    <mergeCell ref="A16:A18"/>
    <mergeCell ref="A2:D2"/>
  </mergeCells>
  <pageMargins left="0.7" right="0.7" top="0.75" bottom="0.75" header="0.3" footer="0.3"/>
  <pageSetup paperSize="14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Jacqueline Olivares Petrucelli</cp:lastModifiedBy>
  <cp:lastPrinted>2022-05-04T21:45:21Z</cp:lastPrinted>
  <dcterms:created xsi:type="dcterms:W3CDTF">2020-07-10T15:23:30Z</dcterms:created>
  <dcterms:modified xsi:type="dcterms:W3CDTF">2022-05-06T14:14:02Z</dcterms:modified>
</cp:coreProperties>
</file>