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570" windowHeight="8055" activeTab="2"/>
  </bookViews>
  <sheets>
    <sheet name="Cuadro de Resumen" sheetId="1" r:id="rId1"/>
    <sheet name="Base MAC" sheetId="2" r:id="rId2"/>
    <sheet name="Homologación de Campos " sheetId="3" r:id="rId3"/>
  </sheets>
  <definedNames>
    <definedName name="_xlnm._FilterDatabase" localSheetId="1" hidden="1">'Base MAC'!$A$1:$AU$1210</definedName>
  </definedNames>
  <calcPr calcId="145621"/>
  <extLst>
    <ext uri="GoogleSheetsCustomDataVersion1">
      <go:sheetsCustomData xmlns:go="http://customooxmlschemas.google.com/" r:id="rId8" roundtripDataSignature="AMtx7miVC5XR6CQHsv2rSGnRZRdb05cHHA=="/>
    </ext>
  </extLst>
</workbook>
</file>

<file path=xl/calcChain.xml><?xml version="1.0" encoding="utf-8"?>
<calcChain xmlns="http://schemas.openxmlformats.org/spreadsheetml/2006/main">
  <c r="H1210" i="2" l="1"/>
  <c r="H1209" i="2"/>
  <c r="H1208" i="2"/>
  <c r="H1207" i="2"/>
  <c r="H1206" i="2"/>
  <c r="H1205" i="2"/>
  <c r="H1204" i="2"/>
  <c r="H1203" i="2"/>
  <c r="H1202" i="2"/>
  <c r="H1201" i="2"/>
  <c r="H1200" i="2"/>
  <c r="H1199" i="2"/>
  <c r="H1198" i="2"/>
  <c r="H1197" i="2"/>
  <c r="H1196" i="2"/>
  <c r="H1195" i="2"/>
  <c r="H1194" i="2"/>
  <c r="H1193" i="2"/>
  <c r="H1192" i="2"/>
  <c r="H1191" i="2"/>
  <c r="H1190" i="2"/>
  <c r="H1189" i="2"/>
  <c r="H1188" i="2"/>
  <c r="H1187" i="2"/>
  <c r="H1186" i="2"/>
  <c r="H1185" i="2"/>
  <c r="H1184" i="2"/>
  <c r="H1183" i="2"/>
  <c r="H1182" i="2"/>
  <c r="H1181" i="2"/>
  <c r="H1180" i="2"/>
  <c r="H1179" i="2"/>
  <c r="H1177" i="2"/>
  <c r="H1176" i="2"/>
  <c r="H1175" i="2"/>
  <c r="H1174" i="2"/>
  <c r="H1173" i="2"/>
  <c r="H1172" i="2"/>
  <c r="H1171" i="2"/>
  <c r="H1170" i="2"/>
  <c r="H1169" i="2"/>
  <c r="H1168" i="2"/>
  <c r="H1167" i="2"/>
  <c r="H1166" i="2"/>
  <c r="H1165" i="2"/>
  <c r="H1164" i="2"/>
  <c r="H1163" i="2"/>
  <c r="H1162" i="2"/>
  <c r="H1161" i="2"/>
  <c r="H1160" i="2"/>
  <c r="H1159" i="2"/>
  <c r="H1158" i="2"/>
  <c r="H1157" i="2"/>
  <c r="H1156" i="2"/>
  <c r="H1155" i="2"/>
  <c r="H1154" i="2"/>
  <c r="H1153" i="2"/>
  <c r="H1152" i="2"/>
  <c r="H1151" i="2"/>
  <c r="H1150" i="2"/>
  <c r="H1149" i="2"/>
  <c r="H1148" i="2"/>
  <c r="H1147" i="2"/>
  <c r="H1146" i="2"/>
  <c r="H1145" i="2"/>
  <c r="H1144" i="2"/>
  <c r="H1142" i="2"/>
  <c r="H1141" i="2"/>
  <c r="H1140" i="2"/>
  <c r="H1139" i="2"/>
  <c r="H1138" i="2"/>
  <c r="H1137" i="2"/>
  <c r="H1136" i="2"/>
  <c r="H1135" i="2"/>
  <c r="H1134" i="2"/>
  <c r="H1133" i="2"/>
  <c r="H1132" i="2"/>
  <c r="H1131" i="2"/>
  <c r="H1130" i="2"/>
  <c r="H1129" i="2"/>
  <c r="H1127" i="2"/>
  <c r="H1126" i="2"/>
  <c r="H1125" i="2"/>
  <c r="H1124" i="2"/>
  <c r="H1123" i="2"/>
  <c r="H1122" i="2"/>
  <c r="H1121" i="2"/>
  <c r="H1120" i="2"/>
  <c r="H1119" i="2"/>
  <c r="H1118" i="2"/>
  <c r="H1117" i="2"/>
  <c r="H1116" i="2"/>
  <c r="H1115" i="2"/>
  <c r="H1114" i="2"/>
  <c r="H1113" i="2"/>
  <c r="H1112" i="2"/>
  <c r="H1111" i="2"/>
  <c r="H1110" i="2"/>
  <c r="H1109" i="2"/>
  <c r="H1108" i="2"/>
  <c r="H1107" i="2"/>
  <c r="H1106" i="2"/>
  <c r="H1105" i="2"/>
  <c r="H1104" i="2"/>
  <c r="H1103" i="2"/>
  <c r="H1102" i="2"/>
  <c r="H1101" i="2"/>
  <c r="H1100" i="2"/>
  <c r="H1099" i="2"/>
  <c r="H1098" i="2"/>
  <c r="H1097" i="2"/>
  <c r="H1096" i="2"/>
  <c r="H1095" i="2"/>
  <c r="H1094" i="2"/>
  <c r="H1093" i="2"/>
  <c r="H1092" i="2"/>
  <c r="H1091" i="2"/>
  <c r="H1090" i="2"/>
  <c r="H1089" i="2"/>
  <c r="H1088" i="2"/>
  <c r="H1087" i="2"/>
  <c r="H1086" i="2"/>
  <c r="H1085" i="2"/>
  <c r="H1084" i="2"/>
  <c r="H1083" i="2"/>
  <c r="H1082" i="2"/>
  <c r="H1081" i="2"/>
  <c r="H1080" i="2"/>
  <c r="H1079" i="2"/>
  <c r="H1078" i="2"/>
  <c r="H1077" i="2"/>
  <c r="H1076" i="2"/>
  <c r="H1075" i="2"/>
  <c r="H1074" i="2"/>
  <c r="H1073" i="2"/>
  <c r="H1072" i="2"/>
  <c r="H1071" i="2"/>
  <c r="H1070" i="2"/>
  <c r="H1069" i="2"/>
  <c r="H1068" i="2"/>
  <c r="H1067" i="2"/>
  <c r="H1066" i="2"/>
  <c r="H1065" i="2"/>
  <c r="H1064" i="2"/>
  <c r="H1063" i="2"/>
  <c r="H1062" i="2"/>
  <c r="H1061" i="2"/>
  <c r="H1060" i="2"/>
  <c r="H1059" i="2"/>
  <c r="H1058" i="2"/>
  <c r="H1057" i="2"/>
  <c r="H1056" i="2"/>
  <c r="H1055" i="2"/>
  <c r="H1054" i="2"/>
  <c r="H1053" i="2"/>
  <c r="H1052" i="2"/>
  <c r="H1051" i="2"/>
  <c r="H1050" i="2"/>
  <c r="H1049" i="2"/>
  <c r="H1048" i="2"/>
  <c r="H1047" i="2"/>
  <c r="H1046" i="2"/>
  <c r="H1045" i="2"/>
  <c r="H1044" i="2"/>
  <c r="H1043" i="2"/>
  <c r="H1042" i="2"/>
  <c r="H1041" i="2"/>
  <c r="H1040" i="2"/>
  <c r="H1039" i="2"/>
  <c r="H1038" i="2"/>
  <c r="H1037" i="2"/>
  <c r="H1036" i="2"/>
  <c r="H1035" i="2"/>
  <c r="H1034" i="2"/>
  <c r="H1033" i="2"/>
  <c r="H1032" i="2"/>
  <c r="H1031" i="2"/>
  <c r="H1030" i="2"/>
  <c r="H1029" i="2"/>
  <c r="H1028" i="2"/>
  <c r="H1027" i="2"/>
  <c r="H1026" i="2"/>
  <c r="H1025" i="2"/>
  <c r="H1024" i="2"/>
  <c r="H1023" i="2"/>
  <c r="H1022" i="2"/>
  <c r="H1021" i="2"/>
  <c r="H1020" i="2"/>
  <c r="H1019" i="2"/>
  <c r="H1018" i="2"/>
  <c r="H1017" i="2"/>
  <c r="H1016" i="2"/>
  <c r="H1015" i="2"/>
  <c r="H1014" i="2"/>
  <c r="H1013" i="2"/>
  <c r="H1012" i="2"/>
  <c r="H1011" i="2"/>
  <c r="H1010" i="2"/>
  <c r="H1009" i="2"/>
  <c r="H1008" i="2"/>
  <c r="H1007" i="2"/>
  <c r="H1006" i="2"/>
  <c r="H1005" i="2"/>
  <c r="H1004" i="2"/>
  <c r="H1002" i="2"/>
  <c r="H1001" i="2"/>
  <c r="H1000" i="2"/>
  <c r="H999" i="2"/>
  <c r="H998" i="2"/>
  <c r="H997" i="2"/>
  <c r="H996" i="2"/>
  <c r="H995" i="2"/>
  <c r="H994" i="2"/>
  <c r="H993" i="2"/>
  <c r="H992" i="2"/>
  <c r="H991" i="2"/>
  <c r="H990" i="2"/>
  <c r="H989" i="2"/>
  <c r="H988" i="2"/>
  <c r="H987" i="2"/>
  <c r="H986" i="2"/>
  <c r="H985" i="2"/>
  <c r="H984" i="2"/>
  <c r="H983" i="2"/>
  <c r="H982" i="2"/>
  <c r="H981" i="2"/>
  <c r="H980" i="2"/>
  <c r="H979" i="2"/>
  <c r="H978" i="2"/>
  <c r="H977" i="2"/>
  <c r="H976" i="2"/>
  <c r="H975" i="2"/>
  <c r="H974" i="2"/>
  <c r="H973" i="2"/>
  <c r="H972" i="2"/>
  <c r="H971" i="2"/>
  <c r="H970" i="2"/>
  <c r="H969" i="2"/>
  <c r="H968" i="2"/>
  <c r="H967" i="2"/>
  <c r="H966" i="2"/>
  <c r="H965" i="2"/>
  <c r="H964" i="2"/>
  <c r="H963" i="2"/>
  <c r="H962" i="2"/>
  <c r="H961" i="2"/>
  <c r="H960" i="2"/>
  <c r="H959" i="2"/>
  <c r="H958" i="2"/>
  <c r="H957" i="2"/>
  <c r="H956" i="2"/>
  <c r="H955" i="2"/>
  <c r="H954" i="2"/>
  <c r="H953" i="2"/>
  <c r="H952" i="2"/>
  <c r="H951" i="2"/>
  <c r="H950" i="2"/>
  <c r="H949" i="2"/>
  <c r="H948" i="2"/>
  <c r="H947" i="2"/>
  <c r="H946" i="2"/>
  <c r="H945" i="2"/>
  <c r="H944" i="2"/>
  <c r="H943" i="2"/>
  <c r="H942" i="2"/>
  <c r="H941" i="2"/>
  <c r="H940" i="2"/>
  <c r="H939" i="2"/>
  <c r="H938" i="2"/>
  <c r="H937" i="2"/>
  <c r="H936" i="2"/>
  <c r="H935" i="2"/>
  <c r="H934" i="2"/>
  <c r="H933" i="2"/>
  <c r="H932" i="2"/>
  <c r="H931" i="2"/>
  <c r="H930" i="2"/>
  <c r="H929" i="2"/>
  <c r="H928" i="2"/>
  <c r="H927" i="2"/>
  <c r="H926" i="2"/>
  <c r="H925" i="2"/>
  <c r="H924" i="2"/>
  <c r="H923" i="2"/>
  <c r="H922" i="2"/>
  <c r="H921" i="2"/>
  <c r="H920" i="2"/>
  <c r="H919" i="2"/>
  <c r="H918" i="2"/>
  <c r="H917" i="2"/>
  <c r="H916" i="2"/>
  <c r="H915" i="2"/>
  <c r="H914" i="2"/>
  <c r="H913" i="2"/>
  <c r="H912" i="2"/>
  <c r="H911" i="2"/>
  <c r="H910" i="2"/>
  <c r="H909" i="2"/>
  <c r="H908" i="2"/>
  <c r="H907" i="2"/>
  <c r="H906" i="2"/>
  <c r="H905" i="2"/>
  <c r="H904" i="2"/>
  <c r="H903" i="2"/>
  <c r="H902" i="2"/>
  <c r="H901" i="2"/>
  <c r="H900" i="2"/>
  <c r="H899" i="2"/>
  <c r="H898" i="2"/>
  <c r="H897" i="2"/>
  <c r="H896" i="2"/>
  <c r="H895" i="2"/>
  <c r="H894" i="2"/>
  <c r="H893" i="2"/>
  <c r="H892" i="2"/>
  <c r="H891" i="2"/>
  <c r="H890" i="2"/>
  <c r="H889" i="2"/>
  <c r="H888" i="2"/>
  <c r="H887" i="2"/>
  <c r="H886" i="2"/>
  <c r="H885" i="2"/>
  <c r="H884" i="2"/>
  <c r="H883" i="2"/>
  <c r="H882" i="2"/>
  <c r="H881" i="2"/>
  <c r="H880" i="2"/>
  <c r="H879" i="2"/>
  <c r="H878" i="2"/>
  <c r="H877" i="2"/>
  <c r="H876" i="2"/>
  <c r="H875" i="2"/>
  <c r="H874" i="2"/>
  <c r="H873" i="2"/>
  <c r="H872" i="2"/>
  <c r="H871" i="2"/>
  <c r="H870" i="2"/>
  <c r="H869" i="2"/>
  <c r="H868" i="2"/>
  <c r="H867" i="2"/>
  <c r="H866" i="2"/>
  <c r="H865" i="2"/>
  <c r="H864" i="2"/>
  <c r="H863" i="2"/>
  <c r="H862" i="2"/>
  <c r="H861" i="2"/>
  <c r="H860" i="2"/>
  <c r="H859" i="2"/>
  <c r="H858" i="2"/>
  <c r="H857" i="2"/>
  <c r="H856" i="2"/>
  <c r="H855" i="2"/>
  <c r="H854" i="2"/>
  <c r="H853" i="2"/>
  <c r="H852" i="2"/>
  <c r="H851" i="2"/>
  <c r="H850" i="2"/>
  <c r="H849" i="2"/>
  <c r="H848" i="2"/>
  <c r="H847" i="2"/>
  <c r="H846" i="2"/>
  <c r="H845" i="2"/>
  <c r="H844" i="2"/>
  <c r="H843" i="2"/>
  <c r="H842" i="2"/>
  <c r="H841" i="2"/>
  <c r="H840" i="2"/>
  <c r="H839" i="2"/>
  <c r="H838" i="2"/>
  <c r="H837" i="2"/>
  <c r="H836" i="2"/>
  <c r="H835" i="2"/>
  <c r="H834" i="2"/>
  <c r="H833" i="2"/>
  <c r="H832" i="2"/>
  <c r="H831" i="2"/>
  <c r="H830" i="2"/>
  <c r="H829" i="2"/>
  <c r="H828" i="2"/>
  <c r="H827" i="2"/>
  <c r="H826" i="2"/>
  <c r="H825" i="2"/>
  <c r="H824" i="2"/>
  <c r="H823" i="2"/>
  <c r="H822" i="2"/>
  <c r="H821" i="2"/>
  <c r="H820" i="2"/>
  <c r="H819" i="2"/>
  <c r="H818" i="2"/>
  <c r="H817" i="2"/>
  <c r="H816" i="2"/>
  <c r="H815" i="2"/>
  <c r="H814" i="2"/>
  <c r="H813" i="2"/>
  <c r="H812" i="2"/>
  <c r="H811" i="2"/>
  <c r="H810" i="2"/>
  <c r="H809" i="2"/>
  <c r="H808" i="2"/>
  <c r="H807" i="2"/>
  <c r="H806" i="2"/>
  <c r="H805" i="2"/>
  <c r="H804" i="2"/>
  <c r="H803" i="2"/>
  <c r="H802" i="2"/>
  <c r="H801" i="2"/>
  <c r="H800" i="2"/>
  <c r="H799" i="2"/>
  <c r="H798" i="2"/>
  <c r="H797" i="2"/>
  <c r="H796" i="2"/>
  <c r="H795" i="2"/>
  <c r="H794" i="2"/>
  <c r="H793" i="2"/>
  <c r="H792" i="2"/>
  <c r="H791" i="2"/>
  <c r="H790" i="2"/>
  <c r="H789" i="2"/>
  <c r="H788" i="2"/>
  <c r="H787" i="2"/>
  <c r="H786" i="2"/>
  <c r="H785" i="2"/>
  <c r="H784" i="2"/>
  <c r="H783" i="2"/>
  <c r="H782" i="2"/>
  <c r="H781" i="2"/>
  <c r="H780" i="2"/>
  <c r="H779" i="2"/>
  <c r="H778" i="2"/>
  <c r="H777" i="2"/>
  <c r="H776" i="2"/>
  <c r="H775" i="2"/>
  <c r="H774" i="2"/>
  <c r="H773" i="2"/>
  <c r="H772" i="2"/>
  <c r="H771" i="2"/>
  <c r="H770" i="2"/>
  <c r="H769" i="2"/>
  <c r="H768" i="2"/>
  <c r="H767" i="2"/>
  <c r="H766" i="2"/>
  <c r="H765" i="2"/>
  <c r="H764" i="2"/>
  <c r="H763" i="2"/>
  <c r="H762" i="2"/>
  <c r="H761" i="2"/>
  <c r="H760" i="2"/>
  <c r="H759" i="2"/>
  <c r="H758" i="2"/>
  <c r="H757" i="2"/>
  <c r="H756" i="2"/>
  <c r="H755" i="2"/>
  <c r="H754" i="2"/>
  <c r="H753" i="2"/>
  <c r="H752" i="2"/>
  <c r="H751" i="2"/>
  <c r="H750" i="2"/>
  <c r="H749" i="2"/>
  <c r="H748" i="2"/>
  <c r="H747" i="2"/>
  <c r="H746" i="2"/>
  <c r="H745" i="2"/>
  <c r="H744" i="2"/>
  <c r="H743" i="2"/>
  <c r="H742" i="2"/>
  <c r="H741" i="2"/>
  <c r="H740" i="2"/>
  <c r="H739" i="2"/>
  <c r="H738" i="2"/>
  <c r="H737" i="2"/>
  <c r="H736" i="2"/>
  <c r="H735" i="2"/>
  <c r="H734" i="2"/>
  <c r="H733" i="2"/>
  <c r="H732" i="2"/>
  <c r="H731" i="2"/>
  <c r="H730" i="2"/>
  <c r="H729" i="2"/>
  <c r="H728" i="2"/>
  <c r="H727" i="2"/>
  <c r="H726" i="2"/>
  <c r="H725" i="2"/>
  <c r="H724" i="2"/>
  <c r="H723" i="2"/>
  <c r="H722" i="2"/>
  <c r="H721" i="2"/>
  <c r="H720" i="2"/>
  <c r="H719" i="2"/>
  <c r="H718" i="2"/>
  <c r="H717" i="2"/>
  <c r="H716" i="2"/>
  <c r="H715" i="2"/>
  <c r="H714" i="2"/>
  <c r="H713" i="2"/>
  <c r="H712" i="2"/>
  <c r="H711" i="2"/>
  <c r="H710" i="2"/>
  <c r="H709" i="2"/>
  <c r="H708" i="2"/>
  <c r="H707" i="2"/>
  <c r="H706" i="2"/>
  <c r="H705" i="2"/>
  <c r="H704" i="2"/>
  <c r="H703" i="2"/>
  <c r="H702" i="2"/>
  <c r="H701" i="2"/>
  <c r="H700" i="2"/>
  <c r="H699" i="2"/>
  <c r="H698" i="2"/>
  <c r="H697" i="2"/>
  <c r="H696" i="2"/>
  <c r="H695" i="2"/>
  <c r="H694" i="2"/>
  <c r="H693" i="2"/>
  <c r="H692" i="2"/>
  <c r="H691" i="2"/>
  <c r="H690" i="2"/>
  <c r="H689" i="2"/>
  <c r="H688" i="2"/>
  <c r="H687" i="2"/>
  <c r="H686" i="2"/>
  <c r="H685" i="2"/>
  <c r="H684" i="2"/>
  <c r="H683" i="2"/>
  <c r="H682" i="2"/>
  <c r="H681" i="2"/>
  <c r="H680" i="2"/>
  <c r="H679" i="2"/>
  <c r="H678" i="2"/>
  <c r="H677" i="2"/>
  <c r="H676" i="2"/>
  <c r="H675" i="2"/>
  <c r="H674" i="2"/>
  <c r="H673" i="2"/>
  <c r="H672" i="2"/>
  <c r="H671" i="2"/>
  <c r="H670" i="2"/>
  <c r="H669" i="2"/>
  <c r="H668" i="2"/>
  <c r="H667" i="2"/>
  <c r="H666" i="2"/>
  <c r="H665" i="2"/>
  <c r="H664" i="2"/>
  <c r="H663" i="2"/>
  <c r="H662" i="2"/>
  <c r="H661" i="2"/>
  <c r="H660" i="2"/>
  <c r="H659" i="2"/>
  <c r="H658" i="2"/>
  <c r="H657" i="2"/>
  <c r="H656" i="2"/>
  <c r="H655" i="2"/>
  <c r="H654" i="2"/>
  <c r="H653" i="2"/>
  <c r="H652" i="2"/>
  <c r="H651" i="2"/>
  <c r="H650" i="2"/>
  <c r="H649" i="2"/>
  <c r="H648" i="2"/>
  <c r="H647" i="2"/>
  <c r="H646" i="2"/>
  <c r="H645" i="2"/>
  <c r="H644" i="2"/>
  <c r="H643" i="2"/>
  <c r="H642" i="2"/>
  <c r="H641" i="2"/>
  <c r="H640" i="2"/>
  <c r="H639" i="2"/>
  <c r="H638" i="2"/>
  <c r="H637" i="2"/>
  <c r="H636" i="2"/>
  <c r="H635" i="2"/>
  <c r="H634" i="2"/>
  <c r="H633" i="2"/>
  <c r="H632" i="2"/>
  <c r="H631" i="2"/>
  <c r="H630" i="2"/>
  <c r="H629" i="2"/>
  <c r="H628" i="2"/>
  <c r="H627" i="2"/>
  <c r="H626" i="2"/>
  <c r="H625" i="2"/>
  <c r="H624" i="2"/>
  <c r="H623" i="2"/>
  <c r="H622" i="2"/>
  <c r="H621" i="2"/>
  <c r="H620" i="2"/>
  <c r="H619" i="2"/>
  <c r="H618" i="2"/>
  <c r="H617" i="2"/>
  <c r="H616" i="2"/>
  <c r="H615" i="2"/>
  <c r="H614" i="2"/>
  <c r="H613" i="2"/>
  <c r="H612" i="2"/>
  <c r="H611" i="2"/>
  <c r="H610" i="2"/>
  <c r="H609" i="2"/>
  <c r="H608" i="2"/>
  <c r="H607" i="2"/>
  <c r="H606" i="2"/>
  <c r="H605" i="2"/>
  <c r="H604" i="2"/>
  <c r="H603" i="2"/>
  <c r="H602" i="2"/>
  <c r="H601" i="2"/>
  <c r="H600" i="2"/>
  <c r="H599" i="2"/>
  <c r="H598" i="2"/>
  <c r="H597" i="2"/>
  <c r="H596" i="2"/>
  <c r="H595" i="2"/>
  <c r="H594" i="2"/>
  <c r="H593" i="2"/>
  <c r="H592" i="2"/>
  <c r="H591" i="2"/>
  <c r="H590" i="2"/>
  <c r="H589" i="2"/>
  <c r="H588" i="2"/>
  <c r="H587" i="2"/>
  <c r="H586" i="2"/>
  <c r="H585" i="2"/>
  <c r="H584" i="2"/>
  <c r="H583" i="2"/>
  <c r="H582" i="2"/>
  <c r="H581" i="2"/>
  <c r="H580" i="2"/>
  <c r="H579" i="2"/>
  <c r="H578" i="2"/>
  <c r="H577" i="2"/>
  <c r="H576" i="2"/>
  <c r="H575" i="2"/>
  <c r="H574" i="2"/>
  <c r="H573" i="2"/>
  <c r="H572" i="2"/>
  <c r="H571" i="2"/>
  <c r="H570" i="2"/>
  <c r="H569" i="2"/>
  <c r="H568" i="2"/>
  <c r="H567" i="2"/>
  <c r="H566" i="2"/>
  <c r="H565" i="2"/>
  <c r="H564" i="2"/>
  <c r="H563" i="2"/>
  <c r="H562" i="2"/>
  <c r="H561" i="2"/>
  <c r="H560" i="2"/>
  <c r="H559" i="2"/>
  <c r="H558" i="2"/>
  <c r="H557" i="2"/>
  <c r="H556" i="2"/>
  <c r="H555" i="2"/>
  <c r="H554" i="2"/>
  <c r="H553" i="2"/>
  <c r="H552" i="2"/>
  <c r="H551" i="2"/>
  <c r="H550" i="2"/>
  <c r="H549" i="2"/>
  <c r="H548" i="2"/>
  <c r="H547" i="2"/>
  <c r="H546" i="2"/>
  <c r="H545" i="2"/>
  <c r="H544" i="2"/>
  <c r="H543" i="2"/>
  <c r="H542" i="2"/>
  <c r="H541" i="2"/>
  <c r="H540" i="2"/>
  <c r="H539" i="2"/>
  <c r="H538" i="2"/>
  <c r="H537" i="2"/>
  <c r="H536" i="2"/>
  <c r="H535" i="2"/>
  <c r="H534" i="2"/>
  <c r="H533" i="2"/>
  <c r="H532" i="2"/>
  <c r="H531" i="2"/>
  <c r="H530" i="2"/>
  <c r="H529" i="2"/>
  <c r="H528" i="2"/>
  <c r="H527" i="2"/>
  <c r="H526" i="2"/>
  <c r="H525" i="2"/>
  <c r="H524" i="2"/>
  <c r="H523" i="2"/>
  <c r="H522" i="2"/>
  <c r="H521" i="2"/>
  <c r="H520" i="2"/>
  <c r="H519" i="2"/>
  <c r="H518" i="2"/>
  <c r="H517" i="2"/>
  <c r="H516" i="2"/>
  <c r="H515" i="2"/>
  <c r="H514" i="2"/>
  <c r="H513" i="2"/>
  <c r="H512" i="2"/>
  <c r="H511" i="2"/>
  <c r="H510" i="2"/>
  <c r="H509" i="2"/>
  <c r="H508" i="2"/>
  <c r="H507" i="2"/>
  <c r="H506" i="2"/>
  <c r="H505" i="2"/>
  <c r="H504" i="2"/>
  <c r="H503" i="2"/>
  <c r="H502" i="2"/>
  <c r="H501" i="2"/>
  <c r="H500" i="2"/>
  <c r="H499" i="2"/>
  <c r="H498" i="2"/>
  <c r="H497" i="2"/>
  <c r="H496" i="2"/>
  <c r="H495" i="2"/>
  <c r="H494" i="2"/>
  <c r="H493" i="2"/>
  <c r="H492" i="2"/>
  <c r="H491" i="2"/>
  <c r="H490" i="2"/>
  <c r="H489" i="2"/>
  <c r="H488" i="2"/>
  <c r="H487" i="2"/>
  <c r="H486" i="2"/>
  <c r="H485" i="2"/>
  <c r="H484" i="2"/>
  <c r="H483" i="2"/>
  <c r="H482" i="2"/>
  <c r="H481" i="2"/>
  <c r="H480" i="2"/>
  <c r="H479" i="2"/>
  <c r="H478" i="2"/>
  <c r="H477" i="2"/>
  <c r="H476" i="2"/>
  <c r="H475" i="2"/>
  <c r="H474" i="2"/>
  <c r="H473" i="2"/>
  <c r="H472" i="2"/>
  <c r="H471" i="2"/>
  <c r="H470" i="2"/>
  <c r="H469" i="2"/>
  <c r="H468" i="2"/>
  <c r="H467" i="2"/>
  <c r="H466" i="2"/>
  <c r="H465" i="2"/>
  <c r="H464" i="2"/>
  <c r="H463" i="2"/>
  <c r="H462" i="2"/>
  <c r="H461" i="2"/>
  <c r="H460" i="2"/>
  <c r="H459" i="2"/>
  <c r="H458" i="2"/>
  <c r="H457" i="2"/>
  <c r="H456" i="2"/>
  <c r="H455" i="2"/>
  <c r="H454" i="2"/>
  <c r="H453" i="2"/>
  <c r="H452" i="2"/>
  <c r="H451" i="2"/>
  <c r="H450" i="2"/>
  <c r="H449" i="2"/>
  <c r="H448" i="2"/>
  <c r="H447" i="2"/>
  <c r="H446" i="2"/>
  <c r="H445" i="2"/>
  <c r="H444" i="2"/>
  <c r="H443" i="2"/>
  <c r="H442" i="2"/>
  <c r="H441" i="2"/>
  <c r="H440" i="2"/>
  <c r="H439" i="2"/>
  <c r="H438" i="2"/>
  <c r="H437" i="2"/>
  <c r="H436" i="2"/>
  <c r="H435" i="2"/>
  <c r="H434" i="2"/>
  <c r="H433" i="2"/>
  <c r="H432" i="2"/>
  <c r="H431" i="2"/>
  <c r="H430" i="2"/>
  <c r="H429" i="2"/>
  <c r="H428" i="2"/>
  <c r="H427" i="2"/>
  <c r="H426" i="2"/>
  <c r="H425" i="2"/>
  <c r="H424" i="2"/>
  <c r="H423" i="2"/>
  <c r="H422" i="2"/>
  <c r="H421" i="2"/>
  <c r="H420" i="2"/>
  <c r="H419" i="2"/>
  <c r="H418" i="2"/>
  <c r="H417" i="2"/>
  <c r="H416" i="2"/>
  <c r="H415" i="2"/>
  <c r="H414" i="2"/>
  <c r="H413" i="2"/>
  <c r="H412" i="2"/>
  <c r="H411" i="2"/>
  <c r="H410" i="2"/>
  <c r="H409" i="2"/>
  <c r="H408" i="2"/>
  <c r="H407" i="2"/>
  <c r="H406" i="2"/>
  <c r="H405" i="2"/>
  <c r="H404" i="2"/>
  <c r="H403" i="2"/>
  <c r="H402" i="2"/>
  <c r="H401" i="2"/>
  <c r="H400" i="2"/>
  <c r="H399" i="2"/>
  <c r="H398" i="2"/>
  <c r="H397" i="2"/>
  <c r="H396" i="2"/>
  <c r="H395" i="2"/>
  <c r="H394" i="2"/>
  <c r="H393" i="2"/>
  <c r="H392" i="2"/>
  <c r="H391" i="2"/>
  <c r="H390" i="2"/>
  <c r="H389" i="2"/>
  <c r="H388" i="2"/>
  <c r="H387" i="2"/>
  <c r="H386" i="2"/>
  <c r="H385" i="2"/>
  <c r="H384" i="2"/>
  <c r="H383" i="2"/>
  <c r="H382" i="2"/>
  <c r="H381" i="2"/>
  <c r="H380" i="2"/>
  <c r="H379" i="2"/>
  <c r="H378" i="2"/>
  <c r="H377" i="2"/>
  <c r="H376" i="2"/>
  <c r="H375" i="2"/>
  <c r="H374" i="2"/>
  <c r="H373" i="2"/>
  <c r="H372" i="2"/>
  <c r="H371" i="2"/>
  <c r="H370" i="2"/>
  <c r="H369" i="2"/>
  <c r="H368" i="2"/>
  <c r="H367" i="2"/>
  <c r="H366" i="2"/>
  <c r="H365" i="2"/>
  <c r="H364" i="2"/>
  <c r="H363" i="2"/>
  <c r="H362" i="2"/>
  <c r="H361" i="2"/>
  <c r="H360" i="2"/>
  <c r="H359" i="2"/>
  <c r="H358" i="2"/>
  <c r="H357" i="2"/>
  <c r="H356" i="2"/>
  <c r="H355" i="2"/>
  <c r="H354" i="2"/>
  <c r="H353" i="2"/>
  <c r="H352" i="2"/>
  <c r="H351" i="2"/>
  <c r="H350" i="2"/>
  <c r="H349" i="2"/>
  <c r="H348" i="2"/>
  <c r="H347" i="2"/>
  <c r="H346" i="2"/>
  <c r="H345" i="2"/>
  <c r="H344" i="2"/>
  <c r="H343" i="2"/>
  <c r="H342" i="2"/>
  <c r="H341" i="2"/>
  <c r="H340" i="2"/>
  <c r="H339" i="2"/>
  <c r="H338" i="2"/>
  <c r="H337" i="2"/>
  <c r="H336" i="2"/>
  <c r="H335" i="2"/>
  <c r="H334" i="2"/>
  <c r="H333" i="2"/>
  <c r="H332" i="2"/>
  <c r="H331" i="2"/>
  <c r="H330" i="2"/>
  <c r="H329" i="2"/>
  <c r="H328" i="2"/>
  <c r="H327" i="2"/>
  <c r="H326" i="2"/>
  <c r="H325" i="2"/>
  <c r="H324" i="2"/>
  <c r="H323" i="2"/>
  <c r="H322" i="2"/>
  <c r="H321" i="2"/>
  <c r="H320" i="2"/>
  <c r="H319" i="2"/>
  <c r="H318" i="2"/>
  <c r="H317" i="2"/>
  <c r="H316" i="2"/>
  <c r="H315" i="2"/>
  <c r="H314" i="2"/>
  <c r="H313" i="2"/>
  <c r="H312" i="2"/>
  <c r="H311" i="2"/>
  <c r="H310" i="2"/>
  <c r="H309" i="2"/>
  <c r="H308" i="2"/>
  <c r="H307" i="2"/>
  <c r="H306" i="2"/>
  <c r="H305" i="2"/>
  <c r="H304" i="2"/>
  <c r="H303" i="2"/>
  <c r="H302" i="2"/>
  <c r="H301" i="2"/>
  <c r="H300" i="2"/>
  <c r="H299" i="2"/>
  <c r="H298" i="2"/>
  <c r="H297" i="2"/>
  <c r="H296" i="2"/>
  <c r="H295" i="2"/>
  <c r="H294" i="2"/>
  <c r="H293" i="2"/>
  <c r="H292" i="2"/>
  <c r="H291" i="2"/>
  <c r="H290" i="2"/>
  <c r="H289" i="2"/>
  <c r="H288" i="2"/>
  <c r="H287" i="2"/>
  <c r="H286" i="2"/>
  <c r="H285" i="2"/>
  <c r="H284" i="2"/>
  <c r="H283" i="2"/>
  <c r="H282" i="2"/>
  <c r="H281" i="2"/>
  <c r="H280" i="2"/>
  <c r="H279" i="2"/>
  <c r="H278" i="2"/>
  <c r="H277" i="2"/>
  <c r="H276" i="2"/>
  <c r="H275" i="2"/>
  <c r="H274" i="2"/>
  <c r="H273" i="2"/>
  <c r="H272" i="2"/>
  <c r="H271" i="2"/>
  <c r="H270" i="2"/>
  <c r="H269" i="2"/>
  <c r="H268" i="2"/>
  <c r="H267" i="2"/>
  <c r="H266" i="2"/>
  <c r="H265" i="2"/>
  <c r="H264" i="2"/>
  <c r="H263" i="2"/>
  <c r="H262" i="2"/>
  <c r="H261" i="2"/>
  <c r="H260" i="2"/>
  <c r="H259" i="2"/>
  <c r="H258" i="2"/>
  <c r="H257" i="2"/>
  <c r="H256" i="2"/>
  <c r="H255" i="2"/>
  <c r="H254" i="2"/>
  <c r="H253" i="2"/>
  <c r="H252" i="2"/>
  <c r="H251" i="2"/>
  <c r="H250" i="2"/>
  <c r="H249" i="2"/>
  <c r="H248" i="2"/>
  <c r="H247" i="2"/>
  <c r="H246" i="2"/>
  <c r="H245" i="2"/>
  <c r="H244" i="2"/>
  <c r="H243" i="2"/>
  <c r="H242" i="2"/>
  <c r="H241" i="2"/>
  <c r="H240" i="2"/>
  <c r="H239" i="2"/>
  <c r="H238" i="2"/>
  <c r="H237" i="2"/>
  <c r="H236" i="2"/>
  <c r="H235" i="2"/>
  <c r="H234" i="2"/>
  <c r="H233" i="2"/>
  <c r="H232" i="2"/>
  <c r="H231" i="2"/>
  <c r="H230" i="2"/>
  <c r="H229" i="2"/>
  <c r="H228" i="2"/>
  <c r="H227" i="2"/>
  <c r="H226" i="2"/>
  <c r="H225" i="2"/>
  <c r="H224" i="2"/>
  <c r="H223" i="2"/>
  <c r="H222" i="2"/>
  <c r="H221" i="2"/>
  <c r="H220" i="2"/>
  <c r="H219" i="2"/>
  <c r="H218" i="2"/>
  <c r="H217" i="2"/>
  <c r="H216" i="2"/>
  <c r="H215" i="2"/>
  <c r="H214" i="2"/>
  <c r="H213" i="2"/>
  <c r="H212" i="2"/>
  <c r="H211" i="2"/>
  <c r="H210" i="2"/>
  <c r="H209" i="2"/>
  <c r="H208" i="2"/>
  <c r="H207" i="2"/>
  <c r="H206" i="2"/>
  <c r="H205" i="2"/>
  <c r="H204" i="2"/>
  <c r="H203" i="2"/>
  <c r="H202" i="2"/>
  <c r="H201" i="2"/>
  <c r="H200" i="2"/>
  <c r="H199" i="2"/>
  <c r="H198" i="2"/>
  <c r="H197" i="2"/>
  <c r="H196" i="2"/>
  <c r="H195" i="2"/>
  <c r="H194" i="2"/>
  <c r="H193" i="2"/>
  <c r="H192" i="2"/>
  <c r="H191" i="2"/>
  <c r="H190" i="2"/>
  <c r="H189" i="2"/>
  <c r="H188" i="2"/>
  <c r="H187" i="2"/>
  <c r="H186" i="2"/>
  <c r="H185" i="2"/>
  <c r="H184" i="2"/>
  <c r="H183" i="2"/>
  <c r="H182" i="2"/>
  <c r="H181" i="2"/>
  <c r="H180" i="2"/>
  <c r="H179" i="2"/>
  <c r="H178" i="2"/>
  <c r="H177" i="2"/>
  <c r="H176" i="2"/>
  <c r="H175" i="2"/>
  <c r="H174" i="2"/>
  <c r="H173" i="2"/>
  <c r="H172" i="2"/>
  <c r="H171" i="2"/>
  <c r="H170" i="2"/>
  <c r="H169" i="2"/>
  <c r="H168" i="2"/>
  <c r="H167" i="2"/>
  <c r="H166" i="2"/>
  <c r="H165" i="2"/>
  <c r="H164" i="2"/>
  <c r="H163" i="2"/>
  <c r="H162" i="2"/>
  <c r="H161" i="2"/>
  <c r="H160" i="2"/>
  <c r="H159" i="2"/>
  <c r="H158" i="2"/>
  <c r="H157" i="2"/>
  <c r="H156" i="2"/>
  <c r="H155" i="2"/>
  <c r="H154" i="2"/>
  <c r="H153" i="2"/>
  <c r="H152" i="2"/>
  <c r="H151" i="2"/>
  <c r="H150" i="2"/>
  <c r="H149" i="2"/>
  <c r="H148" i="2"/>
  <c r="H147" i="2"/>
  <c r="H146" i="2"/>
  <c r="H145" i="2"/>
  <c r="H144" i="2"/>
  <c r="H143" i="2"/>
  <c r="H142" i="2"/>
  <c r="H141" i="2"/>
  <c r="H140" i="2"/>
  <c r="H139" i="2"/>
  <c r="H138" i="2"/>
  <c r="H137" i="2"/>
  <c r="H136" i="2"/>
  <c r="H135" i="2"/>
  <c r="H134" i="2"/>
  <c r="H133" i="2"/>
  <c r="H132" i="2"/>
  <c r="H131" i="2"/>
  <c r="H130" i="2"/>
  <c r="H129" i="2"/>
  <c r="H128" i="2"/>
  <c r="H127" i="2"/>
  <c r="H126" i="2"/>
  <c r="H125" i="2"/>
  <c r="H124" i="2"/>
  <c r="H123" i="2"/>
  <c r="H122" i="2"/>
  <c r="H121" i="2"/>
  <c r="H120" i="2"/>
  <c r="H119" i="2"/>
  <c r="H118" i="2"/>
  <c r="H117" i="2"/>
  <c r="H116" i="2"/>
  <c r="H115" i="2"/>
  <c r="H114" i="2"/>
  <c r="H113" i="2"/>
  <c r="H112" i="2"/>
  <c r="H111" i="2"/>
  <c r="H110" i="2"/>
  <c r="H109" i="2"/>
  <c r="H108" i="2"/>
  <c r="H107" i="2"/>
  <c r="H106" i="2"/>
  <c r="H105" i="2"/>
  <c r="H104" i="2"/>
  <c r="H103" i="2"/>
  <c r="H102" i="2"/>
  <c r="H101" i="2"/>
  <c r="H100" i="2"/>
  <c r="H99" i="2"/>
  <c r="H98" i="2"/>
  <c r="H97" i="2"/>
  <c r="H96" i="2"/>
  <c r="H95" i="2"/>
  <c r="H94" i="2"/>
  <c r="H93" i="2"/>
  <c r="H92" i="2"/>
  <c r="H91" i="2"/>
  <c r="H90" i="2"/>
  <c r="H89" i="2"/>
  <c r="H88" i="2"/>
  <c r="H87" i="2"/>
  <c r="H86" i="2"/>
  <c r="H85" i="2"/>
  <c r="H84" i="2"/>
  <c r="H83" i="2"/>
  <c r="H82" i="2"/>
  <c r="H81" i="2"/>
  <c r="H80" i="2"/>
  <c r="H79" i="2"/>
  <c r="H78" i="2"/>
  <c r="H77" i="2"/>
  <c r="H76" i="2"/>
  <c r="H75" i="2"/>
  <c r="H74" i="2"/>
  <c r="H73" i="2"/>
  <c r="H72" i="2"/>
  <c r="H71" i="2"/>
  <c r="H70" i="2"/>
  <c r="H69" i="2"/>
  <c r="H68" i="2"/>
  <c r="H67" i="2"/>
  <c r="H66"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 r="V11" i="2"/>
  <c r="H11" i="2"/>
  <c r="H10" i="2"/>
  <c r="H9" i="2"/>
  <c r="H8" i="2"/>
  <c r="H7" i="2"/>
  <c r="H6" i="2"/>
  <c r="H5" i="2"/>
  <c r="H4" i="2"/>
  <c r="H3" i="2"/>
  <c r="H2" i="2"/>
  <c r="D10" i="1"/>
</calcChain>
</file>

<file path=xl/sharedStrings.xml><?xml version="1.0" encoding="utf-8"?>
<sst xmlns="http://schemas.openxmlformats.org/spreadsheetml/2006/main" count="36849" uniqueCount="5255">
  <si>
    <t>Cuadro Resumen 
01 de enero al 30 de abril de 2022</t>
  </si>
  <si>
    <t xml:space="preserve">Mes </t>
  </si>
  <si>
    <t>Número de Reclamos al año t</t>
  </si>
  <si>
    <t>Número de respuestas en el año t</t>
  </si>
  <si>
    <t>% de Reclamos respondidos al año t (por mes)</t>
  </si>
  <si>
    <t>Diciembre t-1</t>
  </si>
  <si>
    <t xml:space="preserve">Enero </t>
  </si>
  <si>
    <t>Febrero</t>
  </si>
  <si>
    <t>Marzo</t>
  </si>
  <si>
    <t>Abril</t>
  </si>
  <si>
    <t>Mayo</t>
  </si>
  <si>
    <t>Junio</t>
  </si>
  <si>
    <t>Julio</t>
  </si>
  <si>
    <t>Agosto</t>
  </si>
  <si>
    <t xml:space="preserve">Septiembre </t>
  </si>
  <si>
    <t>Octubre</t>
  </si>
  <si>
    <t>Noviembre</t>
  </si>
  <si>
    <t>Diciembre</t>
  </si>
  <si>
    <t>caso_numero</t>
  </si>
  <si>
    <t>caso_fecha_creacion</t>
  </si>
  <si>
    <t>dia_ingreso</t>
  </si>
  <si>
    <t>mes_ingreso</t>
  </si>
  <si>
    <t>año_ingreso</t>
  </si>
  <si>
    <t>caso_fecha_cierre</t>
  </si>
  <si>
    <t>FECHA CIERRE VF</t>
  </si>
  <si>
    <t>MES DE CIERRE</t>
  </si>
  <si>
    <t>Gestión de Cierre
(consumidores sin correo electronico y/o correo institucional)</t>
  </si>
  <si>
    <t>soni_tema_nombre</t>
  </si>
  <si>
    <t>soni_tipo_nombre</t>
  </si>
  <si>
    <t>estado_caso_nombre</t>
  </si>
  <si>
    <t>flujo_pasado</t>
  </si>
  <si>
    <t>cons_id</t>
  </si>
  <si>
    <t>cons_pais_id</t>
  </si>
  <si>
    <t>cons_nacionalidad</t>
  </si>
  <si>
    <t>cons_region_id</t>
  </si>
  <si>
    <t>cons_region</t>
  </si>
  <si>
    <t>cons_comuna</t>
  </si>
  <si>
    <t>cons_genero</t>
  </si>
  <si>
    <t>cons_nacimiento</t>
  </si>
  <si>
    <t>año_nac</t>
  </si>
  <si>
    <t>soni_descripcion</t>
  </si>
  <si>
    <t>soni_respuesta</t>
  </si>
  <si>
    <t>usu_ing_ape_paterno</t>
  </si>
  <si>
    <t>usu_ing_ape_materno</t>
  </si>
  <si>
    <t>usu_ing_ape_nombre</t>
  </si>
  <si>
    <t>usu_ing_mail</t>
  </si>
  <si>
    <t>usu_ing_cargo</t>
  </si>
  <si>
    <t>usu_ing_unidad</t>
  </si>
  <si>
    <t>usu_ing_depto</t>
  </si>
  <si>
    <t>usu_ing_comuna</t>
  </si>
  <si>
    <t>usu_ing_region</t>
  </si>
  <si>
    <t>usu_ges_ape_paterno</t>
  </si>
  <si>
    <t>usu_ges_ape_materno</t>
  </si>
  <si>
    <t>usu_ges_nombre</t>
  </si>
  <si>
    <t>usu_ges_mail</t>
  </si>
  <si>
    <t>usu_ges_cargo</t>
  </si>
  <si>
    <t>usu_ges_unidad</t>
  </si>
  <si>
    <t>usu_ges_depto</t>
  </si>
  <si>
    <t>usu_ges_comuna</t>
  </si>
  <si>
    <t>usu_ges_region</t>
  </si>
  <si>
    <t>ejec_trans_nombre</t>
  </si>
  <si>
    <t>ejec_trans_oficina</t>
  </si>
  <si>
    <t>ejec_trans_fecha</t>
  </si>
  <si>
    <t>caso_bitacora_obs</t>
  </si>
  <si>
    <t>cons_email</t>
  </si>
  <si>
    <t>S2021M5328585</t>
  </si>
  <si>
    <t>Ord 265</t>
  </si>
  <si>
    <t>OTRO.</t>
  </si>
  <si>
    <t>DISCONFORMIDAD</t>
  </si>
  <si>
    <t>CERRADO</t>
  </si>
  <si>
    <t>SONI RESPONDIDO Y CERRADO</t>
  </si>
  <si>
    <t>CHILENA</t>
  </si>
  <si>
    <t>METROPOLITANA DE SANTIAGO</t>
  </si>
  <si>
    <t>LA FLORIDA</t>
  </si>
  <si>
    <t>FEMENINO</t>
  </si>
  <si>
    <t>TIENE TVCABLE E INTERNET EN MOVISTAR EL CUAL DIERON DE BAJA CON MQS2021W81737, SIENDO QUE NO HIZO LA SOLICITUD. ALGUIEN INGRESO CON SU RUT Y CLAVE E HIZO LA SOLICITUD, ADEMAS DESCONOCE EL MAIL QUE INGRESARON: CECILIA114320@HOTMAIL.COM. SOLICITA UNA SOLUCIoN DEBIDO QUE TRABAJA DESDE LA CASA Y NECESITA EL SERVICIO.</t>
  </si>
  <si>
    <t xml:space="preserve">SEPULVEDA </t>
  </si>
  <si>
    <t>ALEXANDRINA</t>
  </si>
  <si>
    <t xml:space="preserve">MARCEL VINICIUS </t>
  </si>
  <si>
    <t>MARCEL.SEPULVEDA@DTSCHILE.CL</t>
  </si>
  <si>
    <t>EJECUTIVO CALL</t>
  </si>
  <si>
    <t>CALL CENTER</t>
  </si>
  <si>
    <t>DEPARTAMENTO DE GESTION TERRITORIAL Y CANALES</t>
  </si>
  <si>
    <t>SANTIAGO</t>
  </si>
  <si>
    <t>MEDINA</t>
  </si>
  <si>
    <t>VARGAS.</t>
  </si>
  <si>
    <t>JUAN CARLOS BENITO</t>
  </si>
  <si>
    <t>JABARCA@SERNAC.CL</t>
  </si>
  <si>
    <t>JEFE DE UNIDAD ATENCION NO PRESENCIAL</t>
  </si>
  <si>
    <t>UNIDAD ATENCION NO PRESENCIAL</t>
  </si>
  <si>
    <t>S2021W5017317</t>
  </si>
  <si>
    <t>Ord 266</t>
  </si>
  <si>
    <t>ESTADO DEL CASO (INFORMACION ENTREGADA, NO PUEDO VER MI CASO, NO ENTIENDO LAS ETAPAS EN QUE VA EL CA</t>
  </si>
  <si>
    <t>DEL BIO BIO</t>
  </si>
  <si>
    <t>CONCEPCION</t>
  </si>
  <si>
    <t>quienes pueden exigir la devolucion de mi dinero y mi receta ? favor me pueden orientar ,que mas debo hacer gracias.</t>
  </si>
  <si>
    <t>INGRESO</t>
  </si>
  <si>
    <t>SONI</t>
  </si>
  <si>
    <t>WEB</t>
  </si>
  <si>
    <t>SERNAC@SERNAC.CL</t>
  </si>
  <si>
    <t>WEBSERVICE GENERICO</t>
  </si>
  <si>
    <t>S2021W5071426</t>
  </si>
  <si>
    <t>Ord 267</t>
  </si>
  <si>
    <t xml:space="preserve">CONTENIDOS O FUNCIONAMIENTO DE LOS FORMULARIOS QUE SE ENCUENTRAN EN LA WEB (RECLAMO, CONSULTA, SONI </t>
  </si>
  <si>
    <t>No dan ninguna solucion efectiva .creo que solo es perdida de tiempo y no se logran ni acuerdos ni nada ,no son buenos mediadores. su comodidad de atencion via internet .se demoran en las respuestas y no logran nada .uno espera y no hay ninguna solucion .solo te hacen perder el tiempo. Cuando se busca soluciones .se debe insistir ,salir a terreno si es necesario ,no solo esperar en su comodidad</t>
  </si>
  <si>
    <t>S2021W5542347</t>
  </si>
  <si>
    <t>Ord 21</t>
  </si>
  <si>
    <t>LO ESPEJO</t>
  </si>
  <si>
    <t>MASCULINO</t>
  </si>
  <si>
    <t>Se procede a presentar un reclamo y apesar que la informacion era clara y el producto no tenia deterioro como informa la empresa a la cual se realiza el reclamo la resolucion fue a favor de la empresa la empresa no evaluo el producto fue una evaluacion visual y no tecnica para dar una respuesta satisfactoria y profesional sansung no respondio por su producto de ninguna forma</t>
  </si>
  <si>
    <t>Se?or Harry Mora, agradecemos que se haya contactado con nosotros a traves de nuestro canal evalue nuestro trabajo, respecto a su disconformidad con la respuesta entregada por el proveedor SAMSUNG, en relacion al resultado obtenido en su reclamo N? R2021M5473097, indicamos a usted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abogado.Reiterar que, cuando una empresa no acoge el reclamo, usted tiene derecho a iniciar un proceso judicial de forma individual/particular. Los tribunales tienen la facultad de establecer sanciones para las empresas e indemnizaciones a los consumidores si se prueba la infraccion.Para ello puede pedirnos orientacion a traves de nuestro Centro telefonico, llamando gratis al 800 700 100.Si decide denunciar y demandar, ya que las empresas no cumplen con la Ley del Consumidor N? 19.496, usted puede denunciar y demandardirectamente ante un juzgado de policia local sin necesidad de tener un abogado/a.Considere que por los efectos del Covid-19 en nuestro pais, los tribunales podrian tener las oficinas presenciales cerradas. No obstante, usted tiene dos a?os para interponer una denuncia y demanda por una infraccion relacionada con la Ley del Consumidor.El plazo para realizar este tramite es de dos a?os maximo desde que se cometio la infraccion o desde que esta dejo de cometerse.Los juzgados de policia local dependen tecnicamente del Poder Judicial y administrativamente de cada municipalidad. Ante ellos usted debe demostrar mediante pruebas el incumplimiento de la ley para que determinen el resultado de su caso. El SERNAC no tiene autoridad sobre estos tribunales</t>
  </si>
  <si>
    <t>KALLENS</t>
  </si>
  <si>
    <t>BEALS</t>
  </si>
  <si>
    <t>HORST</t>
  </si>
  <si>
    <t>HKALLENS@SERNAC.CL</t>
  </si>
  <si>
    <t>ADMINISTRADOR DE PLATAFORMA</t>
  </si>
  <si>
    <t>UNIDAD DE DIR REGIONAL ATACAMA</t>
  </si>
  <si>
    <t>DIRECCION REGIONAL DE ATACAMA</t>
  </si>
  <si>
    <t>COPIAPO</t>
  </si>
  <si>
    <t>ATACAMA</t>
  </si>
  <si>
    <t>JUAN CARLOS BENITO MEDINA VARGAS.</t>
  </si>
  <si>
    <t>S2021M4980347</t>
  </si>
  <si>
    <t xml:space="preserve">Ord. 263 </t>
  </si>
  <si>
    <t>VALPARAISO</t>
  </si>
  <si>
    <t>CONSUMIDOR SE?ALA QUE SE ENCUENTRA MOLESTO DE QUE SU CASO NO PUEDA SER REVISADO POR SERNAC, YA QUE PAGo SERVICIOS DE ARREGLOS PARA SU COMPUTADOR, A PERSONA ViLCHEZ BERDEJO JONATHAN, RUT 13701625 (NO POSEE DiGITO VERIFICADOR), EL CUAL LE MENCIONo QUE LE PAGARA PRIMERO LOS SERVICIOS PARA DESPUeS REALIZAR EL ARREGLO DE SU COMPUTADOR. ESTA PERSONA NO TIENE EMPRESA ASOCIADA.</t>
  </si>
  <si>
    <t>Agradecemos que se haya contactado con nosotros a traves de nuestro canal evalue nuestro trabajo, respecto a su disconformidad, podemos informar que las relaciones entre particulares No son reguladas por la ley del Consumidor. En este tipo de casos, la Norma Aplicable es el Codigo Civil, ya que la compra y venta de productos por personas que no tienen la calidad de Proveedor habitual de venta de productos.Le recomendamos que haga las consultas del caso a un Abogado particular, o en caso de no tener los recursos necesarios acercarse a la Corporacion de Asistencia Judicial de su comuna, en la cual encontrara asistencia legal gratuita</t>
  </si>
  <si>
    <t>ORTEGA</t>
  </si>
  <si>
    <t>RIVERA</t>
  </si>
  <si>
    <t>MARIA FRANCISCA</t>
  </si>
  <si>
    <t>MARIA.ORTEGA@DTSCHILE.CL</t>
  </si>
  <si>
    <t>EJECUTIVO CALL CENTER</t>
  </si>
  <si>
    <t>SERNACVALPO@SERNACFACILITA.CL</t>
  </si>
  <si>
    <t>S2021M5026310</t>
  </si>
  <si>
    <t xml:space="preserve">Ord. 264 </t>
  </si>
  <si>
    <t>ATENCION RECIBIDA  A TRAVES DEL CALL CENTER.</t>
  </si>
  <si>
    <t>COQUIMBO</t>
  </si>
  <si>
    <t>CONSUMIDOR INDICA QUE HA ESTADO TRATANDO DE COMUNICARSE EN EL RANGO DE 9 DE LA MA?ANA A 10 DE LA MA?ANA CON LA PLATAFORMA TELEFoNICA DE SERNAC, SIN EMBARGO, DOS EJECUTIVOS, UNA DE ELLAS SCARLETT, LUEGO DE VALIDAR LOS DATOS Y COMENZAR CON LA GESTIoN DE ORIENTACIoN LE CORTAN LA LLAMADA.</t>
  </si>
  <si>
    <t>Agradecemos que se haya contactado con nosotros a traves de nuestro canal evalue nuestro trabajo, respecto a su disconformidad lamentamos los inconvenientes causados , por el alto nivel de llamados nuestros tiempos de espera se han visto afectados. Ante consultas puede comunicarse con nuestro centro de atencion telefonica al 800 700 100.</t>
  </si>
  <si>
    <t>GAETE</t>
  </si>
  <si>
    <t>BRIONES</t>
  </si>
  <si>
    <t>ROMINA BELeN</t>
  </si>
  <si>
    <t>ROMINA.GAETE@DTSCHILE.CL</t>
  </si>
  <si>
    <t>EJECUTIVA CALL</t>
  </si>
  <si>
    <t>LA_SERENA@SERNAC.CL</t>
  </si>
  <si>
    <t>S2021W5526817</t>
  </si>
  <si>
    <t>Contacto telefonico sin éxito</t>
  </si>
  <si>
    <t>RECLAMO DIRIGIDO AL DIRECTOR NACIONAL</t>
  </si>
  <si>
    <t>EL BOSQUE</t>
  </si>
  <si>
    <t>No tiene sentido su existencia, funcionan como mero carteros que llevan el reclamo a la empresa y luego la respuesta de la empresa al consumidor. Hacer perder tiempo. Pesimo</t>
  </si>
  <si>
    <t xml:space="preserve">Agradecemos que se haya contactado con nosotros a traves de nuestro canal evalue nuestro trabajo, respecto a su disconformidad con el resultado obtenido en su reclamo R2021W5508520, dirigido ante Tiendas Falabella,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</si>
  <si>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SEBASTIAN  JOFRE .</t>
  </si>
  <si>
    <t>DEPTO GABINETE</t>
  </si>
  <si>
    <t>antecedentes@sernacfacilita.cl</t>
  </si>
  <si>
    <t>S2021W5713334</t>
  </si>
  <si>
    <t xml:space="preserve">Ord. 270 </t>
  </si>
  <si>
    <t>PAGINA WEB CAIDA Y/O LENTITUD EN LOS SERVICIOS WEB</t>
  </si>
  <si>
    <t>VINA DEL MAR</t>
  </si>
  <si>
    <t>Quise realizar un NO MOLESTAR a empresa Entel y no se desplego la pagina que me conducia al bloqueo de esa empresa en mi celular. Finalmente, no pude realizar el NO MOLESTAR.</t>
  </si>
  <si>
    <t>Agradecemos que se haya contactado con nosotros a traves de este canal, en relacion a su disconformidad con la herramienta No Molestar, lamentamos los inconvenientes causados, sin perjuicio de lo cual hemos revisado el funcionamiento de nuestra aplicacion, no encontrando inconvenientes. Por otra parte, debemos se?alar que dicha plataforma contiene un listado de empresas registradas en el SERNAC y que pueden ser agregadas por medio de una solicitud. Si la empresa a la cual usted desea manifestar su voluntad de que se suspenda el envio de comunicaciones promocionales o publicitarias (publicidad no deseada), no se encuentra en el listado desplegable, puede dirigirse a la seccion RECLAMO, donde podra ingresar empresas de forma manual. Ante consultas, puede comunicarse con nuestro call center al 800 700 100.</t>
  </si>
  <si>
    <t>S2021W5456314</t>
  </si>
  <si>
    <t xml:space="preserve">Ord. 269 </t>
  </si>
  <si>
    <t>PIRQUE</t>
  </si>
  <si>
    <t>Estimados, con el registro de mis reclamos sale un corroe nada que ver con el que registre. Trate de cambiar esto dos veces, pero parece que no lo tomo. Saludos</t>
  </si>
  <si>
    <t xml:space="preserve">Agradecemos que se haya contactado con nosotros a traves de nuestro canal evalue nuestro trabajo, respecto a su disconformidad, para modificar sus datos personales, usted debera realizar dicha modificacion ingresando en el Portal del Consumidor, luego en el icono con forma de persona en la parte superior de la pagina, donde podra modificar sus datos de contacto. Si la informacion en el formulario no permite ser modificada, por temas de resguardo de sus datos personales, le sugerimos favor agendar una Teleatencion desde www.sernac.cl seccion ?Teleatencion?, o bien acudir a cualquiera de nuestras oficinas de atencion a lo largo del pais con su Cedula Nacional de Identidad. Las direcciones regionales se encuentran publicadas en nuestro sitio web www.sernac.cl. </t>
  </si>
  <si>
    <t>SERNAC@FOR.CL</t>
  </si>
  <si>
    <t>S2021W5103486</t>
  </si>
  <si>
    <t xml:space="preserve">Ord. 268 </t>
  </si>
  <si>
    <t>ANTOFAGASTA</t>
  </si>
  <si>
    <t>No me permite ingresar el reclamo a VTR lo he intentado al menos 5 veces</t>
  </si>
  <si>
    <t>Agradecemos Juan, que se haya contactado con nosotros a traves de nuestro canal evalue nuestro trabajo.  Respecto a su disconformidad,  informamos  que nuestra plataforma se encuentra en mantencion realizando actualizaciones de sistema, esto, para un mejor  uso en  nuestras aplicaciones. En lo inmediato, sugerimos usar  y revisar su navegador Crome y borrar los Caches en el historial de su navegador, y volver a ingresar su reclamo, de no ser posible, agradecemos nos los comunique por esta via.  Comprendemos su incomodidad y molestia, ofrecemos las disculpas por los inconvenientes causados' reiterando  nuestro compromiso con y para  los ciudadanos.</t>
  </si>
  <si>
    <t>MARTINEZ</t>
  </si>
  <si>
    <t>VENEGAS</t>
  </si>
  <si>
    <t>BARBARA</t>
  </si>
  <si>
    <t>BMARTINEZ@SERNAC.CL</t>
  </si>
  <si>
    <t>PROFESIONAL DE APOYO</t>
  </si>
  <si>
    <t>UNIDAD DE DEPTO SOPORTE TECNOLOGICO</t>
  </si>
  <si>
    <t>DEPTO SOPORTE TECNOLOGICO</t>
  </si>
  <si>
    <t>antofagasta@sernac.cl</t>
  </si>
  <si>
    <t>S2021W5895610</t>
  </si>
  <si>
    <t>RESPUESTA ENTREGADA A RECLAMO O CONSULTA A TRAVES DE LA ATENCION TELEFONICA.</t>
  </si>
  <si>
    <t>CALAMA</t>
  </si>
  <si>
    <t>No puede ser posible que ustedes mismos que son el sernac, que se supone que nos protege, no hagan valer sus propias leyes. Para que estan sino van ha protegernos como consumidores, 10 dias de cambio o devolucion. Y ni siquiera lo cumplen. Las empresa hacen lo que quieren, nos pasan a llevar y ustedes no hacen nada, que decepcion.</t>
  </si>
  <si>
    <t>Do?a  Cecilia Isabel Segovia DiazJunto con saludar y agradecer que se haya contactado con nosotros a traves de nuestro canal evalue nuestro trabajo, lamentamos la situacion que plantea.Entendemos que la respuesta recibida no fue positiva. En este sentido, cabe se?alar que en aquellos casos en que las empresas rechazan las solicitudes de los consumidores o bien dan una respuesta no satisfactoria para los mismos, la ley actual no permite al SERNAC sancionarlas directamente. Sin embargo, la ley si otorga al consumidor la posibilidad y el derecho de iniciar un proceso judicial ante el Juzgado de Policia Local respectivo, sin la necesidad de contratar a un abogado, y para lo cual, tambien podra contar con la asesoria de Sernac, pudiendo agendar una atencion presencial o bien por videollamada a traves de nuestro sitio web, en caso que desee denunciar al proveedor para sancionarlo con una multa por la eventual infraccion cometida, asi como tambien demandar los eventuales perjuicios que pudiese haber sufrido.  Por otra parte, para SERNAC es importante su reclamo ya que nos permite hacer un catastro de aquellas malas practicas que puedan estar cometiendo algunos proveedores, y asi iniciar las acciones que la LPC contempla, entre estas, el oficiar al proveedor para recabar antecedentes, evaluar el inicio de un Procedimiento Voluntario Colectivo e incluso demandar colectivamente para sancionar a las empresas y buscar compensaciones a los consumidores.Por lo anterior la instamos a seguir reclamando en caso que sus derechos como consumidor sean vulnerados, con el fin que nuestro Servicio pueda iniciar y utilizar todas y cada una de las herramientas legales que otorga la actual Ley de Proteccion al Consumidor.</t>
  </si>
  <si>
    <t>MIRANDA</t>
  </si>
  <si>
    <t>CORTES</t>
  </si>
  <si>
    <t>MARCELO</t>
  </si>
  <si>
    <t>MMIRANDA@SERNAC.CL</t>
  </si>
  <si>
    <t>DIRECTOR REGIONAL</t>
  </si>
  <si>
    <t>UNIDAD DE DIR REGIONAL ANTOFAGASTA</t>
  </si>
  <si>
    <t>DIRECCION REGIONAL DE ANTOFAGASTA</t>
  </si>
  <si>
    <t>cecy24.hbl@gmail.com</t>
  </si>
  <si>
    <t>S2021W5905837</t>
  </si>
  <si>
    <t>DEL MAULE</t>
  </si>
  <si>
    <t>TALCA</t>
  </si>
  <si>
    <t>Mis datos son INCORRECTOS, no entiendo porque aparezco con nombre OCIELA ANDREA si ese claramente NO es mi nombre, el rut es el que indique pero no se porque esta asociado a ese nombre, ademas la pagina no me deja cambiarlo, a lo cual he dejado mi numero para que me llamen y jamas lo han echo, y hoy no atienden y se supone que es de lunes a viernes de 9 a 21 y estoy dentro del horario de atencion</t>
  </si>
  <si>
    <t xml:space="preserve">Agradecemos que se haya contactado con nosotros a traves de nuestro canal evalue nuestro trabajo. Respecto a su disconformidad, lamentamos los inconvenientes ocasionados. Hemos revisado la situacion que nos plantea, actualizando sus datos personales. Reiteramos nuestro compromiso con la ciudadania. </t>
  </si>
  <si>
    <t>SOFFIAMEDINACACERES@GMAIL.COM</t>
  </si>
  <si>
    <t>S2021W5905833</t>
  </si>
  <si>
    <t>TIEMPO EN ESPERA PARA SER ATENDIDO POR TELEFONO.</t>
  </si>
  <si>
    <t>Escribi mi numero para que me llamaran y nunca lo hicieron, ademas hoy llamo y me dice que trabajan de lunes a viernes de 9 a 21 horas, y HOY es VIERNES y llame a las 20 horas y no atendieron el llamado, sino que se corto.</t>
  </si>
  <si>
    <t>S2021W5905167</t>
  </si>
  <si>
    <t>PADRE HURTADO</t>
  </si>
  <si>
    <t>Que horrible el servicio de SERNAC. NO quiero hacer un reclamo, porque mi problema es con la atencion de 7 disconformidades ya. Requiero solamente un CORREO directo de contacto. Es evidente que, hasta el momento, nadie parece comprender cual es mi problema. Ninguna otra opcion solucionara mi disconformidad.</t>
  </si>
  <si>
    <t xml:space="preserve">Agradecemos que se haya contactado con nosotros a traves de nuestro canal evalue nuestro trabajo. Respecto a su disconformidad, y atendiendo a su requerimiento originalmente planteado bajo consulta C2021W5801546, le informamos que, en la actualidad se establece la obligatoriedad de contar con servicios higienicos de caracter gratuito para aquellos establecimientos que expendan alimentos para su consumo en el mismo local, estableciendo asimismo los requerimientos de estos en cuanto a higiene y otros. Sin embargo, en la actualidad la Ley del Consumidor 19.496 no contempla una obligacion expresa en la materia, sin perjuicio del derecho de los consumidores a la seguridad en el consumo de bienes y servicios, establecido en el articulo 3 letra d) de la Ley del Consumidor antes citada. En caso que usted considere que sus derechos al respecto hayan sido vulnerados, puede ingresar un reclamo ante nuestro Servicio, o bien si desea alertarnos sobre una situacion que pueda afectar los derechos de los consumidores, puede ingresar una alerta ciudadana. En ambos casos, le informamos que para ingresar su requerimiento, nuestro Servicio cuenta tanto con oficinas de atencion presencial en nuestras Direcciones Regionales, como convenios con municipios en donde no contamos con presencia directa, a los cuales podra acudir si lo estima pertinente. Si no desea acudir presencialmente, mantenemos a su disposicion la posibilidad que usted ingrese su requerimiento a traves del Portal del Consumidor en www.sernac.cl, o bien, se comunique via telefonica con nuestro centro de atencion telefonica al numero gratuito 800 700 100. Reiteramos nuestro compromiso con los consumidores y consumidoras. </t>
  </si>
  <si>
    <t>dportak@hotmail.com</t>
  </si>
  <si>
    <t>S2022H6144640</t>
  </si>
  <si>
    <t>ATENCION RECIBIDA EN FORMA PRESENCIAL.</t>
  </si>
  <si>
    <t>LOTA</t>
  </si>
  <si>
    <t>BUENAS TARDES, DN JUAN PABLO JELDREZ, MI NOMBRE ES OMAR HENRIQUEZ. HOY FUi HASTA COLO COLO 166, NO ME QUISIERON ATENDER POR QUE NO TENiA PASE DE MOVILIDAD, VACiAS ESTABAN LAS INSTALACIONES Y FELICES LOS TRABAJADORAS Y TRABAJADORES. HACE 3 MESES,, APP, ESTUVE AHi PONIENDO UN RECLAMO PUES ME ROBARON EL DINERO DESDE EL BANCO, Y NO, NO HABiA RESTRICCIoN, PERO HOY? NINGuN SERVICIO PuBLICO COARTA EL DERECHO A SER ATENDIDO ' VENiA DEL SERVIU, Y NADA, REGISTRO CIVIL, NADA, SIN EMBARGO, DONDE LA AFLUENCIA ES CERO, ME PEGAN EN LAS NARICES. LLAME A STGO, Y SERNAC NO TIENE ESTA RESTRICCIoN, ENTONCES: PORQUe ACa ESTa. ESTABA EN LA PUERTA UNA ANCIANA DE UNOS 80 A?OS, NO LA QUISIERON ATENDER, Y CUANDO LLAMo PARA HACER EL RECLAMO POR TELeFONO, NO KE DIJERON QUE TENiA QUE LLEVAR PASE ' LE ROBARON SU PLATA DEL BANCO. HAY ALGUNA RAZoN CONVINCENTE? HASTA CUANDO SEGUIRaN VULNERANDO NUESTROS DERECHOS. SE OINE EN NUESTRO LUGAR? DONDE ESTaN LOS TERMoMETROS A LA ENTRADA, EL ALCOHOL, QUE ED LA NORMA EN SERVICIOS PuBLICOS? ES MaS FaCIL Y MEJOR ESTAR CONVERSANDO ENTRE Si EN EL INTERIOR, QYE ATENDER PuBLICO. SoLO SON TRES MiSERAS HORAS DE ATENCIoN AL PuBLICO, DON PABLO. SOY DE LOTA Y ALLa NO HAY OFICINAS.</t>
  </si>
  <si>
    <t>En primer termino, lamentamos la situacion producida y agradecemos el ingreso de su informacion, a traves de nuestro canal Evalue Nuestro Trabajo, ya que es un elemento importante que nos permite evaluar y mejorar constantemente nuestra labor de cara a los consumidores/as de nuestro pais.Respecto a lo indicado en su disconformidad relacionada a la atencion recibida en forma presencial, cumplo con informar que debido precisamente a la contingencia sanitaria por Covid-19 y con la finalidad de resguardar la salud tanto de los consumidores/as y funcionarios de nuestro servicio nos hemos visto en la necesidad de implementar un protocolo de atencion presencial y asi solicitar pase de movilidad para evitar riesgos de contagio, ademas de asegurar cumplir con el aforo maximo permitido para nuestras oficinas. Debido a esto nuestro funcionario procedio a explicarle nuestro protocolo y se refuerza al canal de call center que se informe claramente que se debe presentar pase de movilidad, ya que esto permite verificar algun tipo de restriccion sanitaria por tema Covid-19.Se?alar ademas que constantemente estamos reforzando a todos los funcionarios de nuestra Direccion Regional para informar adecuadamente el protocolo de atencion a los consumidores/as, asi como tambien informar los distintos canales de atencion que estan disponibles para el ingreso de sus casos, asi como nuestra pagina web www.sernac.cl y/o llamando directamente a nuestro Call Center800700100</t>
  </si>
  <si>
    <t>GUTIERREZ</t>
  </si>
  <si>
    <t>CABRERA</t>
  </si>
  <si>
    <t>INGRID FABIOLA</t>
  </si>
  <si>
    <t>FGUTIERREZ@SERNAC.CL</t>
  </si>
  <si>
    <t>EJECUTIVO DE GESTION</t>
  </si>
  <si>
    <t>UNIDAD DE DIR REGIONAL BIO BIO</t>
  </si>
  <si>
    <t>DIRECCION REGIONAL DEL BIO-BIO</t>
  </si>
  <si>
    <t>PINTO</t>
  </si>
  <si>
    <t>GELDREZ</t>
  </si>
  <si>
    <t>JUAN PABLO</t>
  </si>
  <si>
    <t>JPINTO@SERNAC.CL</t>
  </si>
  <si>
    <t>OR.HENRIQUEZVARELA@GMAIL.COM</t>
  </si>
  <si>
    <t>S2022W5972957</t>
  </si>
  <si>
    <t>SAN MIGUEL</t>
  </si>
  <si>
    <t>hace 2 dias estoy tratando de indicar el incumplimiento en el plazo de la solucion de mi reclamo y la pagina da por defecto la opcion si, no deja colocar no, 21 dias en que Lider no hace devolucion de dinero y nadie responde.</t>
  </si>
  <si>
    <t xml:space="preserve">Agradecemos que se haya contactado con nosotros a traves de nuestro canal evalue nuestro trabajo, respecto a su disconformidad se?alamos a usted que, en caso que la empresa Lider.cl no cumpla con su palabra dentro del plazo comprometido en su respuesta al reclamo R2022W5918551, usted podra ingresar un Aviso de incumplimiento en el Portal del consumidor en www.sernac.cl ingresando a Estado de mis casos, pinchando la pesta?a Aviso de incumplimiento, o bien podra hacerlo a traves de nuestro call center, llamando al 800 700 100. Al revisar nuestros registros, consta que el aviso de incumplimiento fue generado en su caso, con fecha 20 de enero de 2022. Le recordamos que usted sigue contando con la posibilidad, si asi lo estima, de denunciar a la empresa ante el Juzgado de Policia Local competente, para lo cual no requiere patrocinio de abogado. Si necesita ayuda para ello, le sugerimos contactarse con nosotros para poder asistirle. Esperamos que la informacion proporcionada le sea de utilidad, reiterando nuestro compromiso con la ciudadania. </t>
  </si>
  <si>
    <t>PAMEARANCIB@GMAIL.COM</t>
  </si>
  <si>
    <t>S2022W5972916</t>
  </si>
  <si>
    <t>Que horrible el servicio de SERNAC. NO quiero hacer un reclamo, tengo ya 10 disconformidades ?que tal si las leen antes de agradecer y afirmar que han realizado un analisis? Es evidente que, hasta el momento, el interes es nulo. Este FORMULARIO es completamente inutil, copiare y pegare esto hasta el infinito. La unica solucion es entregarme un CORREO directo de contacto de SERNAC. SIN excusas.</t>
  </si>
  <si>
    <t>Agradecemos que se haya contactado con nosotros a traves de nuestro canal evalue nuestro trabajo. En relacion con su disconformidad, tal como se lo hemos indicado en oportunidades anteriores, estamos a la espera que pueda comentarnos el motivo de fondo de su requerimiento, para asi poder brindarle la asesoria en materias de Ley del Consumidor 19.496 que necesita, conforme a las facultades entregadas a este Servicio, Reiteramos nuestro compromiso con la ciudadania.</t>
  </si>
  <si>
    <t>S2022W5966745</t>
  </si>
  <si>
    <t>ARICA Y PARINACOTA</t>
  </si>
  <si>
    <t>ARICA</t>
  </si>
  <si>
    <t>Soy Luis lautaro Lopez Tellez, hice reclamo contra movistar 07.ene2022, recibi email respuesta de uds. ayer 19.012022 pero no puedo ver o no se cargo la respuesta de la empresa, atento a sus comentarios slds</t>
  </si>
  <si>
    <t xml:space="preserve">Agradecemos se haya contactado con nuestro canal Evaluenos. Respecto a su disconformidad, lamentamos la situacion acontecida, hemos enviado los antecedentes de su reclamo R2022P5934469 dirigido ante Telefonica Chile S.A. y cerrado con fecha 19 de enero de 2022, a su correo electronico registrado MAVILU@GMAIL.COM. Reiteramos nuestro compromiso con la ciudadania. </t>
  </si>
  <si>
    <t>MAVILU@GMAIL.COM</t>
  </si>
  <si>
    <t>S2022W5952217</t>
  </si>
  <si>
    <t>PENALOLEN</t>
  </si>
  <si>
    <t>No ayudan al cliente y la plataforma funciona mal.</t>
  </si>
  <si>
    <t>Agradecemos que se haya contactado con nosotros a traves de nuestro canal evalue nuestro trabajo, respecto a su disconformidad ante nuestro actuar, le manifestamos nuestra sincera comprension frente al malestar que ello le provoca, sin embargo hacemos presente que las facultades del SERNAC se encuentran establecidas en la Ley del Consumidor 19.496, la cual si bien no nos entrega facultades sancionatorias, si nos otorga otras, como por ejemplo aquellas que dicen relacion con la fiscalizacion, la cual no se ejerce a solicitud del consumidor sino que la Ley del Consumidor establece que se realizara segun un Plan anual de fiscalizacion, en el cual se priorizan las areas o practicas comerciales mas riesgosas para ejercer los derechos de los consumidores, es decir, se focalizan y priorizan las practicas mas graves, atendiendo el mandato legal y el uso eficiente de los recursos publicos. El a?o pasado, se realizaron 529 actividades de fiscalizacion a nivel nacional, a diferentes areas, como por ejemplo, retail (grandes tiendas), supermercados, estacionamientos, entre otros. Con todo, y entendiendo su molestia respecto al resultado de sus reclamos a diversos proveedores, le recordamos que en caso que usted estime vulnerados sus derechos como consumidor, siempre cuenta con la posibilidad de acudir ante los Juzgados de Policia Local, para lo cual no necesitara de patrocinio de abogado. En nuestro portal www.sernac.cl encontrara un formulario que le servira de base para su demanda. Si necesita asesoria para su llenado, llamenos al 800 700 100 y uno de nuestros ejecutivos le brindara asistencia. Por ultimo, respecto al mal funcionamiento de nuestra plataforma, agradeceremos nos pueda contactar nuevamente por esta via, indicando en detalle la situacion acontecida, para asi poder revisarla y otorgar una respuesta. Lamentamos que su experiencia con nuestro Servicio no haya sido la optima, sin embargo agradecemos se haya tomado el tiempo de hacernos ver su disconformidad, lo cual nos permite detectar y mejorar aquellas areas reportadas, en pos de entregar un mejor servicio hacia la ciudadania.</t>
  </si>
  <si>
    <t>CLAUDIOFELIPE2013@GMAIL.COM</t>
  </si>
  <si>
    <t>S2022W5997191</t>
  </si>
  <si>
    <t>INDEPENDENCIA</t>
  </si>
  <si>
    <t>He realizado 2 reclamos de distinta indole y en ninguno he recibido una respuesta satisfactoria ni tampoco me siento respaldado ni apoyado como consumidor y ya no se que mas hacer ni donde acudir, trate de solicitar ayuda para mi caso con la empresa (Maui and sons) para hacer los tramites legales pero me toco un mal asistente o no me quisieron ayudar y me es dificil asistir al lugar fisico. Ayuden</t>
  </si>
  <si>
    <t>Agradecemos que se haya contactado con nosotros a traves de nuestro canal evalue nuestro trabajo, respecto a su disconformidad ID S2022W5997191 con el resultado obtenido en su reclamo R2022M5952634, le manifestamos nuestra sincera comprension frente al malestar expresado en su misiva, dada la naturaleza de nuestra labor comprendemos plenamente el sentimiento de frustracion que provoca esta situacion.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t>
  </si>
  <si>
    <t>P_VILLARROEL_C@HOTMAIL.COM</t>
  </si>
  <si>
    <t>S2022W5985822</t>
  </si>
  <si>
    <t>LIMACHE</t>
  </si>
  <si>
    <t>He reclamado contra la Autopista Vespucio Norte Express, Ruta 68 y Autopista Central, el sernac me envia la misma respuesta de la autopista Vespucio Norte , y sigo pagando por 3 transitos en el dia al Aeropuerto, no se molestaron en s pedirle a la empresa que enviara los boucher de pago de los otros montos aun mas elevados por supuestos transitos en dias de semana en horario de trabajo</t>
  </si>
  <si>
    <t>Agradecemos que se haya contactado con nosotros a traves de nuestro canal evalue nuestro trabajo, respecto a su disconformidad ID S2022W5985822 con el resultado obtenido en su reclamo R2022W5944119, le manifestamos nuestra sincera comprension frente al malestar expresado en su misiva, dada la naturaleza de nuestra labor comprendemos plenamente el sentimiento de frustracion que provoca esta situacion.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t>
  </si>
  <si>
    <t>KIKAYBENJA1601@GMAIL.COM</t>
  </si>
  <si>
    <t>S2022W5928258</t>
  </si>
  <si>
    <t>Como puede decir sodimac que hay una gif car desde septiembre siendo que esta el correo donde la persona del sernac me escribio ya que fui antes a retirarla y mediante un correo enviado por el sernac coordino en que sucursal y que recien el 23 de diciembre que ya esta disponible.Estoy mas que molesta NO leen los correos que ustedes como sernac me enviaron, ojala que ustedes como sernac me llamen</t>
  </si>
  <si>
    <t xml:space="preserve">Agradecemos que se haya contactado con nosotros a traves de nuestro canal evalue nuestro trabajo, respecto a su disconformidad con el resultado obtenido en su reclamo R2021W5897145, dirigido a Sodimac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</si>
  <si>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PAULA_ALEJANDRA1980@HOTMAIL.COM</t>
  </si>
  <si>
    <t>S2022W5991760</t>
  </si>
  <si>
    <t>DE LOS LAGOS</t>
  </si>
  <si>
    <t>PUERTO MONTT</t>
  </si>
  <si>
    <t>Pedi dar de baja un plan tv hogar y hasta el dia de hoy no he recibido respuesta, pesimo servicio</t>
  </si>
  <si>
    <t>Agradecemos que se haya contactado con nosotros a traves de nuestro canal Evalue nuestro trabajo. En relacion a su disconformidad con la herramienta Me Quiero Salir, debemos se?alar que su solicitud  MQS2022W131503, dirigida a la empresa  CLARO FIJO-HOGAR, fue respondida por la empresa indicando que termina el contrato de su servicio television de pago, Esta respuesta la hemos remitido a su correo electronico registrado con fecha 5 de enero y se encuentra disponible en el Portal del Consumidor, seccion Me Quiero Salir, en la pesta?a Cerrado. En caso de persistir el inconveniente, solicitamos contactarse con nuestro call center al 800 700 100.</t>
  </si>
  <si>
    <t>VERAYESSICA972@GMAIL.COM</t>
  </si>
  <si>
    <t>S2022W5954538</t>
  </si>
  <si>
    <t>RESPUESTA ENTREGADA A RECLAMO O CONSULTA A TRAVES DE INTERNET.</t>
  </si>
  <si>
    <t>SAN PEDRO DE LA PAZ</t>
  </si>
  <si>
    <t>Creo que le dan mucha libertad a las tiendas para hacer lo que ellos quieren, en mi caso, la tienda tenia 3 dias habiles para contactarse conmigo y solucionar mi problema. Esto nunca sucedio, nunca me llamaron y nada, el cliente nunca va a ser importante asi, aun sigo esperando que se contacte conmigo Linio</t>
  </si>
  <si>
    <t>Agradecemos que se haya contactado con nosotros a traves de nuestro canal evalue nuestro trabajo, respecto a su disconformidad se?alamos , si la empresa no cumplio con la solucion ofrecida y tampoco respeto la fecha de  implementacion, usted puede Avisar incumplimiento. Para ello,  ingrese al Portal del Consumidor, opcion Estado de mis casos y pinche la pesta?a Avisar incumplimiento. Tambien podra informarnos llamando a nuestro Centro de Telefonico al 800 700 100 y uno de nuestros ejecutivos(as) registrara el incumplimiento a la respuesta de su reclamo. El objetivo de dar aviso de incumplimiento de la solucion por parte de la empresa,  es hacer un seguimiento al comportamiento de la empresa con su caso. Como SERNAC insistiremos a la empresa para que cumpla lo ofrecido y le pediremos que envie, a usted y a nosotros, un verificador de cumplimiento.En caso de que la empresa no envie un verificador de cumplimiento o no responda a esta solicitud, como SERNAC podremos difundir publicamente este comportamiento, fiscalizar, y/o denunciar en tribunales.Sin perjuicio de lo anterior, usted tiene derecho a iniciar un proceso judicial de forma individual o particular. Los tribunales tienen la facultad de establecer sanciones para las empresas e indemnizaciones a los consumidores si se prueba la infraccion.Para ello puede pedirnos orientacion a traves de nuestro Centro Telefonico, llamando gratis al 800 700 100.</t>
  </si>
  <si>
    <t>KAREN.PARRA@PORVENIRSCHOOL.CL</t>
  </si>
  <si>
    <t>S2022W5993658</t>
  </si>
  <si>
    <t>Sodimac dice que la gif card esta hace tiempo en la tienda y cuando fui presencial 2 veces dijeron que no hay nada, y para no pasar x lo mismo ellos ofrecieron que me pueden enviar a mi correo un cupon de descuento por el monto de15mil y opte por enviar el correo y a la fecha NOtengo respuesta. Si ustedes llegan aun acuerdo y la empresa dice que esta listo y NO he recibido nada y donde estan usted</t>
  </si>
  <si>
    <t>Agradecemos que se haya contactado con nosotros a traves de nuestro canal evalue nuestro trabajo, respecto a su disconformidad con el resultado obtenido en su reclamo R2021W5897145,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t>
  </si>
  <si>
    <t>S2022W6013778</t>
  </si>
  <si>
    <t>Les he escrito varias veces acerca de Correos de Chile (Caso numero: R2021W5855552) y ustedes no han sido capaces de entregar una respuesta coherente. Tres reclamos respecto al mismo caso y no son capaces de resolver. Espero que respondan este mensaje. Celular: 975884526</t>
  </si>
  <si>
    <t xml:space="preserve">Agradecemos que se haya contactado con nosotros a traves de nuestro canal evalue nuestro trabajo, respecto a su disconformidad con el resultado obtenido en su reclamo R2021W5855552 dirigido a Correos de Chile, le manifestamos nuestra sincera comprension frente al malestar expresado en su misiva, dada la naturaleza de nuestra labor comprendemos plenamente el sentimiento de frustracion que provoca esta situacion.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Lo anterior, es sin perjuicio de las acciones que como Servicio podamos efectuar en relacion con el incumplimiento de la respuesta ofrecida por el proveedor. Ante consultas puede comunicarse de forma gratuita con nuestro call center al 800 700 100. </t>
  </si>
  <si>
    <t>NACANELO@OUTLOOK.CL</t>
  </si>
  <si>
    <t>S2022W6023918</t>
  </si>
  <si>
    <t>Pesima!!! Ya que no me sirve de nada haber generado un reclamo a la escuela de conductores Bellavista y no me dan una solucion me dejaron igual Si la empresa no les da alguna respuesta,no puede ser que ustedes no hagan nada Asi como la empresa de conductores vulnera mis derechos siento que ustedes tambien lo hacen en resumidas cuentas tengo que perder mi dinero</t>
  </si>
  <si>
    <t xml:space="preserve">Agradecemos que se haya contactado con nosotros a traves de nuestro canal evalue nuestro trabajo, respecto a su disconformidad con el resultado obtenido en su reclamo R2021W5855945 dirigido a Escuela de conductores Bellavista, le manifestamos nuestra sincera comprension frente al malestar expresado en su misiva, dada la naturaleza de nuestra labor comprendemos plenamente el sentimiento de frustracion que provoca esta situacion. Si bien hemos hecho todas las gestiones que estan a nuestro alcance para obtener una respuesta, la empresa no contesto dentro del plazo establecido, a ninguna de las solicitudes enviadas.  Dicha informacion podra ser incorporada a los rankings de reclamos que realiza el SERNAC respecto de las empresas que no responden, estudios, eventuales fiscalizaciones, u otras acciones que el Servicio pueda desarrollar, en especial si hay muchos consumidores afectados por un mismo tema, por lo que su reclamo nos sera de utilidad en el monitoreo del mercado. Ello, sin perjuicio de la posibilidad de interponer una demanda ante los Juzgados de Policia Local, sin que para ello requiera patrocinio de abogado. Ante consultas, puede llamar a nuestro call center 800 700 100 y uno de nuestros ejecutivos le asesorara. Lamentamos que su experiencia no haya sido satisfactoria, sin embargo agradecemos que se haya tomado el tiempo de comentarnos lo sucedido, ello es muy valioso para nosotros, con el fin de mejorar continuamente los servicios ofrecidos a la ciudadania. </t>
  </si>
  <si>
    <t>CRISMAU_1981@LIVE.COM</t>
  </si>
  <si>
    <t>S2022W5999873</t>
  </si>
  <si>
    <t>ESTUDIOS (RESULTADOS, COBERTURA, METODOLOGIA, MUESTRA).</t>
  </si>
  <si>
    <t>PUENTE ALTO</t>
  </si>
  <si>
    <t>Considero que no hay apoyo , uno como consumidor esta desprotegido , si leyeran las boletas todo lo que cobran, y cuando nos cortan la luz , quien responde. La ley se ve muy bien escrita sin embargo , nadie fiscaliza nada en Chile.</t>
  </si>
  <si>
    <t xml:space="preserve">Agradecemos que se haya contactado con nosotros a traves de nuestro canal evalue nuestro trabajo, respecto a su disconformidad con el resultado obtenido en su reclamo R2022W5966537, dirigido a CGE Distribucion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Por ultimo, le informamos que su nuevo reclamo R2022W5999863 se encuentra con 4 dias de gestion, con respuesta por parte de la empresa reclamada, encontrandose en los tramites administrativos para el cierre de su reclamo. Ante consultas puede comunicarse de forma gratuita con nuestro call center al 800 700 100. </t>
  </si>
  <si>
    <t>ESTEBAN MOLINA SAEZ</t>
  </si>
  <si>
    <t>DEPARTAMENTO DE ESTUDIOS E INTELIGENCIA</t>
  </si>
  <si>
    <t>MANGELICA.PULGARV@GMAIL.COM</t>
  </si>
  <si>
    <t>S2022W5979801</t>
  </si>
  <si>
    <t>LAS CONDES</t>
  </si>
  <si>
    <t>lllevo toda la ma?ana tratando de enviar un formulario de reclamo y no se sube ...</t>
  </si>
  <si>
    <t>Agradecemos que se haya contactado con nosotros a traves de nuestro canal Evalue nuestro trabajo. Respecto a su disconformidad  ID S2022W5979801, lamentamos los inconvenientes ocasionados. En relacion a su reclamo, podemos informar el correcto ingreso de reclamo ID  R2022W5980148  con fecha 26 de enero, contra la empresa SOLUCIONES TECNOLOGICAS GLOBALES LIMITADA. Ante consultas puede comunicarse de forma gratuita con nuestro call center  al 800 700 100.</t>
  </si>
  <si>
    <t>P.GONZALEZMARTINIC@GMAIL.COM</t>
  </si>
  <si>
    <t>S2022W5962916</t>
  </si>
  <si>
    <t>PUDAHUEL</t>
  </si>
  <si>
    <t>no conforme con las respuestas que entrega la entidad reclamada, ustedes que son la via de acoger los reclamos no exigen ni evaluan los casos solo se quedan con la respuesta que les dan, por eso las tiendas hacen lo quieren, no existe ninguna exigencia de su parte hacia las entidades que se reclaman, segundo reclamo que ingreso y sin respuesta favorable al consumidor</t>
  </si>
  <si>
    <t xml:space="preserve">Agradecemos que se haya contactado con nosotros a traves de nuestro canal evalue nuestro trabajo, respecto a su disconformidad con el resultado obtenido en su reclamo,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</si>
  <si>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figueroahkp@gmail.com</t>
  </si>
  <si>
    <t>S2022W5951929</t>
  </si>
  <si>
    <t>VITACURA</t>
  </si>
  <si>
    <t>Me parece que a pesar de pedir una INMENSIDAD de datos, NO los toman en cuenta. Ni siquiera los leen.</t>
  </si>
  <si>
    <t xml:space="preserve">Agradecemos que se haya contactado con nosotros a traves de nuestro canal evalue nuestro trabajo, respecto a su disconformidad con el resultado obtenido en su reclamo R2022W5912473 dirigido a CAT Administradora de Tarjetas S.A., le manifestamos nuestra sincera comprension frente al malestar expresado en su misiva, dada la naturaleza de nuestra labor comprendemos plenamente el sentimiento de frustracion que provoca esta situacion.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Lo anterior, es sin perjuicio de las acciones que como Servicio podamos efectuar en relacion con el incumplimiento de la respuesta ofrecida por el proveedor. Ante consultas puede comunicarse de forma gratuita con nuestro call center al 800 700 100. </t>
  </si>
  <si>
    <t>ANDREA.FUENTEALBA@GMAIL.COM</t>
  </si>
  <si>
    <t>S2022W5996731</t>
  </si>
  <si>
    <t>NUNOA</t>
  </si>
  <si>
    <t>He subido mi reclamo a esta plataforma en dos oportunidades, y en ambas me han cambiado los datos de la empresa a la que le estoy haciendo el reclamo. La empresa que ustedes como SERNAC modifican, no corresponde a la que yo le estoy indicando mi reclamo, por lo que ya he recibido dos rechazos consecutivos a mi reclamo. ?Por que pasa esto? Necesito generar mi reclamo sin alterar los datos.</t>
  </si>
  <si>
    <t xml:space="preserve">Agradecemos se haya contactado con nosotros a traves de nuestro canal evaluenos. Respecto a su disconformidad, lamentamos los inconvenientes causados, el cambio de proveedor se debio a que se utilizaron los datos con los que nuestro Servicio contaba respecto al proveedor individualizado, sin embargo dicha actitud por lo que nos indico no se condice con lo solicitado por usted. Ante ello, hemos ingresado nuevamente su reclamo, trasladandolo al proveedor originalmente se?alado, el cual se esta tramitando bajo el nuevo numero R2022M5998494. Lamentamos los inconvenientes causados. </t>
  </si>
  <si>
    <t>CLAUDIOLARENAS@GMAIL.COM</t>
  </si>
  <si>
    <t>S2022W5996015</t>
  </si>
  <si>
    <t>En el portal No Molestar ingreso la empresa, presiono el boton ingresar y al presionar continuar no permite seguir el proceso.</t>
  </si>
  <si>
    <t>Agradecemos que se haya contactado con nosotros a traves de este canal. En relacion a su disconformidad por la plataforma No Molestar, ofrecemos disculpas por los inconvenientes provocados y se?alamos que revisada la plataforma, esta se encuentra operativa, por lo que solicitamos intentar nuevamente. Ante dudas o si persiste el inconveniente puede contactarse con nuestro call center, de forma gratuita, al 800 700 100.</t>
  </si>
  <si>
    <t>yanil.los@gmail.com</t>
  </si>
  <si>
    <t>S2022W5950019</t>
  </si>
  <si>
    <t>Que horrible el servicio de SERNAC. NO quiero hacer un reclamo, porque mi problema es con la atencion de 9 disconformidades ya. Requiero solamente un CORREO directo de contacto. Es evidente que, hasta el momento, nadie parece comprender cual es mi problema. Ninguna otra opcion solucionara mi disconformidad. El trato protocolar solamente agrava la situacion. Se ignora el fondo. ?Cual analisis?</t>
  </si>
  <si>
    <t>Agradecemos que se haya contactado con nosotros a traves de nuestro canal evalue nuestro trabajo. En relacion con su disconformidad, le agradecemos pueda comentarnos el motivo de su requerimiento, para asi poder brindarle la asesoria en materias de Ley del Consumidor 19.496 que necesita, conforme a las facultades entregadas a este Servicio. Reiteramos nuestro compromiso con la ciudadania.</t>
  </si>
  <si>
    <t>S2022W5949952</t>
  </si>
  <si>
    <t>CADA VEZ QUE RECURRO A USTEDES NO TENGA AYUDA, AL PARECER SON UNA MAS DE LAS INSTITUCIONES QUE LA MANEJA EL PODER DE LAS EMPRESAS</t>
  </si>
  <si>
    <t>Agradecemos que se haya contactado con nosotros a traves de nuestro canal evalue nuestro trabajo, respecto a su disconformidad ante nuestro actuar, le manifestamos nuestra sincera comprension frente al malestar que ello le provoca, sin embargo hacemos presente que las facultades del SERNAC se encuentran establecidas en la Ley del Consumidor 19.496, la cual si bien no nos entrega facultades sancionatorias, si nos otorga otras, como por ejemplo aquellas que dicen relacion con la fiscalizacion, la cual no se ejerce a solicitud del consumidor sino que la Ley del Consumidor establece que se realizara segun un Plan anual de fiscalizacion, en el cual se priorizan las areas o practicas comerciales mas riesgosas para ejercer los derechos de los consumidores, es decir, se focalizan y priorizan las practicas mas graves, atendiendo el mandato legal y el uso eficiente de los recursos publicos. El a?o pasado, se realizaron 529 actividades de fiscalizacion a nivel nacional, a diferentes areas, como por ejemplo, retail (grandes tiendas), supermercados, estacionamientos, entre otros. Con todo, y entendiendo su molestia respecto al resultado de sus requerimientos, le recordamos que en caso que usted estime vulnerados sus derechos como consumidor, siempre cuenta con la posibilidad de acudir ante los Juzgados de Policia Local, para lo cual no necesitara de patrocinio de abogado. En nuestro portal www.sernac.cl encontrara un formulario que le servira de base para su demanda. Si necesita asesoria para su llenado, llamenos al 800 700 100 y uno de nuestros ejecutivos le brindara asistencia. Lamentamos que su experiencia con nuestro Servicio no haya sido la optima, sin embargo agradecemos se haya tomado el tiempo de hacernos ver su disconformidad, lo cual nos permite detectar y mejorar aquellas areas reportadas, en pos de entregar un mejor servicio hacia la ciudadania.</t>
  </si>
  <si>
    <t>MPULGAR69@HOTMAIL.COM</t>
  </si>
  <si>
    <t>S2022W5949589</t>
  </si>
  <si>
    <t>DE LOS RIOS</t>
  </si>
  <si>
    <t>VALDIVIA</t>
  </si>
  <si>
    <t>Reclamo, ante las ineficientes tipos de respuestas que recibi ante una simple consulta, respecto a un PVC. Respuestas como lea lo que dice en la pagina, si tiene un reclamo ingreselo en la pagina, eso me aparece y nada mas, etc. Aqui el N de la consulta: C2022M5949474</t>
  </si>
  <si>
    <t xml:space="preserve">Agradecemos se haya contactado con nuestro canal Evaluenos. Respecto a su disconformidad, lamentamos que la informacion no haya sido entregada de manera correcta, pues advertimos que en consulta C2022M5949474 no se responde a lo solicitado. Ajustaremos por ello nuestros protocolos y procedimientos, para asegurar que este tipo de informaciones se entreguen de manera clara y expedita a los consumidores. Respecto al fondo del asunto, le informamos que con fecha 16 de septiembre de 2021 se ha abierto un Procedimiento Voluntario Colectivo contra LATAM, dado que hemos advertido la existencia de un alto volumen de reclamos, entre el periodo comprendido de julio 2020 a septiembre 2021. Este procedimiento busca revisar la gestion y tratamiento que da LATAM a dichos reclamos, contemplando la realizacion de auditorias para dicho fin, lo cual no implica una propuesta de solucion para cada caso particular que puedan manifestar los afectados. Debido a que su caso R2021W5090376 contra la empresa se encuentra dentro de las fechas indicadas, es que fue destinatario del envio de la comunicacion a la cual alude. Con todo, si desea mas informacion respecto al PVC, le sugerimos revise los archivos disponibles en nuestro Portal del Consumidor, en https://www.sernac.cl/portal/609/w3-article-63515.html. Esperamos que la informacion en esta oportunidad otorge respuesta a su inquietud, reiterando nuestro compromiso con la ciudadania. </t>
  </si>
  <si>
    <t>sebastiancandia89@gmail.com</t>
  </si>
  <si>
    <t>S2022W6012486</t>
  </si>
  <si>
    <t>SERNAC DEBIESE HACERSE PARTE EN DEMANDA COLECTIVA</t>
  </si>
  <si>
    <t>CERRILLOS</t>
  </si>
  <si>
    <t>Para mi el Senac no tiene ninguna autoridad ni se le respeta como entidad, todas las respuestas a mis necesidades, fueron las mismas que recibi en el centro financiero. Sernac no ayudo en nada, se vulneran mis derechos como consumidor, se me quiere robar mi dinero invertido en un seguro, porque unilateralmente me bloquean mi tarjeta sin aviso previo. Acudo a Senac para ayuda y es lo mismo que nada</t>
  </si>
  <si>
    <t xml:space="preserve">Agradecemos que se haya contactado con nosotros a traves de nuestro canal evalue nuestro trabajo, respecto a su disconformidad con el resultado obtenido en su reclamo R2022W5974865, dirigido ante CAT Administradora de Tarjetas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</si>
  <si>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SEBASTIAN PINA NUNEZ</t>
  </si>
  <si>
    <t>SUB DIRECCION DE JUICIOS</t>
  </si>
  <si>
    <t>JACKIE_BUBU@HOTMAIL.COM</t>
  </si>
  <si>
    <t>S2022W5990415</t>
  </si>
  <si>
    <t>Pesima atencion, debido a que Sernac no hace NADA cuando la empresa reclamada no responde. Se supone que esta institucion estaba haciendose cargo de los casos en que habian llamados telefonicos de cobranza. Es el caso que presente y mas encima cobranzas que no corresponden a ningun miembro que vive en el domicilio. La verdad es que solo fue perdida de tiempo. Evaluacion: PESIMA. Para comenta</t>
  </si>
  <si>
    <t>Agradecemos que se haya contactado con nosotros a traves de nuestro canal evalue nuestro trabajo, respecto a su disconformidad ID S2022W5990415 con el resultado obtenido en su reclamo R2022W5947805, le manifestamos nuestra sincera comprension frente al malestar expresado en su misiva, dada la naturaleza de nuestra labor comprendemos plenamente el sentimiento de frustracion que provoca esta situacion.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t>
  </si>
  <si>
    <t>SRIVAS@PENTAVIDA.CL</t>
  </si>
  <si>
    <t>S2022W6033568</t>
  </si>
  <si>
    <t>La tienda la polar aun hace uso exclusivo de su tarjeta en algunos productos</t>
  </si>
  <si>
    <t>Agradecemos que se haya contactado con nosotros a traves de nuestro canal evalue nuestro trabajo, respecto a lo planteado le sugerimos ingresar una alerta ciudadana, La alerta ciudadana es un nuevo producto del SERNAC, que los consumidores podran utilizar para poner en conocimiento a nuestro servicio, de las conductas que vulneren sus derechos.Podra ingresar una alerta ciudadana ingresando a www.sernac.cl, completando el formulario dispuesto para ello. Recuerde que con una alerta ciudadana se busca informar un hecho que en su opinion afecta los derechos de los consumidores. Si usted requiere una respuesta por parte del proveedor y/o solucion a su caso en particular, le recomendamos ingresar un reclamo ante el SERNAC.</t>
  </si>
  <si>
    <t>oporto.rosalba@gmail.com</t>
  </si>
  <si>
    <t>S2022W6013302</t>
  </si>
  <si>
    <t>se dio un plazo a mi reclamo a la empresa de seguro SURA y este plazo no se cumplio. me trato de comunicar con sernac y tienen el caso cerrado ???????</t>
  </si>
  <si>
    <t xml:space="preserve">Agradecemos que se haya contactado con nosotros a traves de nuestro canal evalue nuestro trabajo, respecto a su disconformidad con el resultado obtenido en su reclamo R2022W5979178 dirigido a Seguros Generales Suramericana S.A., le manifestamos nuestra sincera comprension frente al malestar expresado en su misiva, dada la naturaleza de nuestra labor comprendemos plenamente el sentimiento de frustracion que provoca esta situacion.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Lo anterior, es sin perjuicio de las acciones que como Servicio podamos efectuar en relacion con el incumplimiento de la respuesta ofrecida por el proveedor. Ante consultas puede comunicarse de forma gratuita con nuestro call center al 800 700 100. </t>
  </si>
  <si>
    <t>urriac@hotmail.com</t>
  </si>
  <si>
    <t>S2022W6029585</t>
  </si>
  <si>
    <t>LO PRADO</t>
  </si>
  <si>
    <t>Hola me fui a sacar una muela del juicio a un dental particular y dandome cuenta me saco otra muela Justo alado de la del juicio quisiera saber que puedo hacer</t>
  </si>
  <si>
    <t xml:space="preserve">Agradecemos se haya contactado con nosotros a traves de nuestro canal Evaluenos. En razon de su inquietud, le manifestamos que aquellos casos que digan relacion con negligencias medicas, lamentablemente escapan del ambito de aplicacion de la Ley del Consumidor, ante lo cual le sugerimos haga las consultas respectivas ante un abogado particular, o bien si carece de los medios para ello, acudir a la Corporacion de Asistencia Judicial mas proxima a su domicilio. Por otra parte, respecto de aquellos conflictos en los cuales se vea involucrada una entidad de salud, la entidad fiscalizadora encargada es la Superintendencia de Salud, la cual se ubica en Alameda Libertador Bernardo O'Higgins 1449, Edificio Santiago Downtown, torre 2. Su atencion es de lunes a jueves 9 a 16 horas, viernes 9 a 15 horas. Para mayor informacion puede llamar al telefono 600 836 9000 o bien ingresar a www.supersalud.gob.cl. Esperamos que la informacion entregada le sea de utilidad, reiterando nuestro compromiso con la ciudadania. </t>
  </si>
  <si>
    <t>miguelitoangel67@hotmail.com</t>
  </si>
  <si>
    <t>S2022W5991269</t>
  </si>
  <si>
    <t>Tuve que poner nuevamente un reclamo contra la empresa Miyas travels, ya que aun no dan solucion a mi problema. Su institucion no defiende a los consumidores, es mas, ni siquiera ayuda, ya que los estafadores de miyas, siguen enga?ando a la gente, vendiendo paquetes turisticos que despues no se llevan a cabo. No soy la unica estafada, hay mas de 700 personas en la misma situacion.</t>
  </si>
  <si>
    <t xml:space="preserve">: Agradecemos que se haya contactado con nosotros a traves de nuestro canal evalue nuestro trabajo, respecto a su disconformidad con el resultado obtenido en su reclamo R2021W5736595, dirigido a Miyas Travels SpA,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</si>
  <si>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nutricamilabg@gmail.com</t>
  </si>
  <si>
    <t>S2022W5948794</t>
  </si>
  <si>
    <t>RECOLETA</t>
  </si>
  <si>
    <t>Hola se?ores de sernac mi reclamo es por q ustedes no me a aceptado mi requerimiento en mi reclamo en contra de tottus por q ustedes me piden unos documentos q la empresa tottus no me envio ni en un momento y eso q le reclame varias veces nunca enviaron la boleta por la cual no puedo enviar dicha documentacion q me piden ustedes espero su respuesta srs sernac .</t>
  </si>
  <si>
    <t>Agradecemos que se haya contactado con nosotros a traves de nuestro canal evalue nuestro trabajo, en relacion con su disconformidad por no haber recibido aun respuesta en su reclamo R2022W5926865 dirigido a Hipermecados Tottus S.A., debemos se?alar que este se encuentra en tramitacion con 10 dias de gestion, a la espera de una respuesta por parte del proveedor. Por lo anterior, debemos se?alar que desde la fecha en que se interpone un reclamo ante SERNAC, el plazo de cierre sera dentro de los 18 dias habiles siguientes a la presentacion del reclamo. Sin perjuicio de esto, el tiempo variara dependiendo de la prontitud de respuesta del proveedor reclamado, y de los antecedentes aportados por el consumidor. Para conocer el estado de su reclamo u obtener mas informacion puede ingresar al Portal de consumidor o comunicarse a nuestro centro de atencion telefonica al 800 700 100.</t>
  </si>
  <si>
    <t>ALEXHVA2215@GMAIL.COM</t>
  </si>
  <si>
    <t>S2022W6029153</t>
  </si>
  <si>
    <t>La entidad SERNAC no responde a favor del cliente, si no que a las grandes empresas y eso me parece terrible!</t>
  </si>
  <si>
    <t xml:space="preserve">Agradecemos que se haya contactado con nosotros a traves de nuestro canal evalue nuestro trabajo, respecto a su disconformidad con el resultado obtenido en su reclamo R2022W5990495, dirigido a CAT Administradora de Tarjetas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</si>
  <si>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francisca.calfinirc@mayor.cl</t>
  </si>
  <si>
    <t>S2022W6025879</t>
  </si>
  <si>
    <t>CURICO</t>
  </si>
  <si>
    <t>falabella me da una respuesta que no es correcta y ustedes no hacen nada mas no me ayudan en hacer que me hagan mi reembolso</t>
  </si>
  <si>
    <t xml:space="preserve">Agradecemos que se haya contactado con nosotros a traves de nuestro canal evalue nuestro trabajo, respecto a su disconformidad con el resultado obtenido en su reclamo R2022W5955569, dirigido a Falabella.com,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</si>
  <si>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DANAEMORALES14@GMAIL.COM</t>
  </si>
  <si>
    <t>S2022W6015888</t>
  </si>
  <si>
    <t>RENCA</t>
  </si>
  <si>
    <t>Tuve que hacer un segundo reclamo, ya que el primero se cerro arbitrariamente, dado la empresa me desconocio como comprador, pidiendo +datos, los que se agregaron, aun asi el caso fue cerrado -segun yo- con un criterio errado. Lo digo, porque el 2do reclamo, empresa procede de la misma forma, desconoce compra, estando todos lo datos. Da la impresion, de colusion entre el ejecutivo y la empresa :(</t>
  </si>
  <si>
    <t xml:space="preserve">Agradecemos que se haya contactado con nosotros a traves de nuestro canal evalue nuestro trabajo, respecto a su disconformidad con el resultado obtenido en su reclamo R2022W6002175, dirigido ante Comercial Automotriz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</si>
  <si>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PEDRO.TORRESCERDA@GMAIL.COM</t>
  </si>
  <si>
    <t>S2022W5990578</t>
  </si>
  <si>
    <t>TIEMPO DE RESPUESTA RECLAMO Y/O CONSULTA  INTERNET.</t>
  </si>
  <si>
    <t>CONCHALI</t>
  </si>
  <si>
    <t>Aun mi caso no es visto</t>
  </si>
  <si>
    <t>Agradecemos que se haya contactado con nosotros a traves de nuestro canal Evalue nuestro trabajo. En relacion su disconformidad ID , informamos que su reclamo ID R2022W5962132  contra CERVECERIA CHILE S.A. , se encuentra en tramitacion a la espera que la empresa entregue respuesta a su solicitud.Se sugiere esperar los avances de esta gestion, lo cual sera informado a su correo electronico registrado en el Portal del Consumidor. Si desea  revisar el historial y estado de la tramitacion de su caso, puede llamar al 800 700 100 o ingresar a www.sernac.cl. Si decide consultar en la pagina del SERNAC, vaya a la opcion ver estado de su caso a la izquierda de la pagina principal. Luego haga clic en el boton estado de su caso, ingrese su rut y numero de caso y podra ver el historial. Si desea agregar medios de prueba a un reclamo que aun esta activo, vaya a ingreso usuarios registrados, luego a estado de mis casos y en el listado, seleccione el que desea agregar antecedentes. Haga clic en el numero de caso y luego vaya a la etiqueta medios de prueba. Ahi podra adjuntar los archivos que respalden su reclamo.</t>
  </si>
  <si>
    <t>dyanko.kovacevic@gmail.com</t>
  </si>
  <si>
    <t>S2022W6027359</t>
  </si>
  <si>
    <t>Mucho tiempo demora en el llamando por telefono, ademas ustedes se lavan las manos con recibir el reclamo y ahi te dejan.</t>
  </si>
  <si>
    <t>Agradecemos que se haya contactado con nosotros a traves de nuestro canal evalue nuestro trabajo, respecto a su disconformidad con el resultado obtenido en su reclamo R2022W5981541, dirigido a Movistar Movil,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t>
  </si>
  <si>
    <t>ALFONSOVALENZ@GMAIL.COM</t>
  </si>
  <si>
    <t>S2022W5977832</t>
  </si>
  <si>
    <t>Pesimo sistema, un 0.</t>
  </si>
  <si>
    <t>Agradecemos que se haya contactado con nosotros a traves de nuestro canal evalue nuestro trabajo, respecto a su disconformidad ID S2022W5977832  con el resultado obtenido en su reclamo R2021W5834638, le manifestamos nuestra sincera comprension frente al malestar expresado en su misiva, dada la naturaleza de nuestra labor comprendemos plenamente el sentimiento de frustracion que provoca esta situacion.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t>
  </si>
  <si>
    <t>FDEPUM@GMAIL.COM</t>
  </si>
  <si>
    <t>S2022W5977824</t>
  </si>
  <si>
    <t>MAIPU</t>
  </si>
  <si>
    <t>Hasta ahora cuando e ingresado un reclamo, nunca responden y solo los casos se cierran sin ninguna relevancia ni solucion para los clientes. Espero que esta institucion ayude mas en su labor.</t>
  </si>
  <si>
    <t>Agradecemos que se haya contactado con nosotros a traves de nuestro canal Evalue nuestro trabajo. En relacion su disconformidad ID S2022W5977824, informamos que su reclamo ID  R2022W5977757 contra SAMSUNG, se encuentra en tramitacion a la espera que la empresa entregue respuesta a su solicitud.Se sugiere esperar los avances de esta gestion, lo cual sera informado a su correo electronico registrado en el Portal del Consumidor. Si desea  revisar el historial y estado de la tramitacion de su caso, puede llamar al 800 700 100 o ingresar a www.sernac.cl. Si decide consultar en la pagina del SERNAC, vaya a la opcion ver estado de su caso a la izquierda de la pagina principal. Luego haga clic en el boton estado de su caso, ingrese su rut y numero de caso y podra ver el historial. Si desea agregar medios de prueba a un reclamo que aun esta activo, vaya a ingreso usuarios registrados, luego a estado de mis casos y en el listado, seleccione el que desea agregar antecedentes. Haga clic en el numero de caso y luego vaya a la etiqueta medios de prueba. Ahi podra adjuntar los archivos que respalden su reclamo.</t>
  </si>
  <si>
    <t>nathaly.riveraubilla@gmail.com</t>
  </si>
  <si>
    <t>S2022W5975255</t>
  </si>
  <si>
    <t>VENEZOLANA</t>
  </si>
  <si>
    <t>DE LA ARAUCANIA</t>
  </si>
  <si>
    <t>TEMUCO</t>
  </si>
  <si>
    <t>Pese a abrir dos veces el mismo caso, la empresa no entrego ninguna solucion. El reclamo fue por entregar mi paquete a un desconocido y no hubo indemnizacion al respecto, solo una carta que de nada sirve, pues si el paquete se marca como ENTREGADO el vendedor asume que lo recibi confiando en la informacion otorgada por correos.</t>
  </si>
  <si>
    <t>Agradecemos que se haya contactado con nosotros a traves de nuestro canal evalue nuestro trabajo, respecto a su disconformidad ID S2022W5975255 con el resultado obtenido en su reclamo R2021W5860548, le manifestamos nuestra sincera comprension frente al malestar expresado en su misiva, dada la naturaleza de nuestra labor comprendemos plenamente el sentimiento de frustracion que provoca esta situacion.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t>
  </si>
  <si>
    <t>STEEPHANI.C@GMAIL.COM</t>
  </si>
  <si>
    <t>S2022W5986407</t>
  </si>
  <si>
    <t>La respuesta es la esperada. No hay ninguna autocritica. Respecto a la sugerencia dirigida al SERNAC relativa a la importancia de prohibir a las empresas exigir copia del carnet Identidad por ambos lados, que implica el peligro inminente de la ocurrencia de estafas (mas la direccion y datos bancarios que ellos obtienen), no hay mencion alguna ni de la Empresa ni de SERNAC</t>
  </si>
  <si>
    <t>Agradecemos que se haya contactado con nosotros a traves de nuestro canal evalue nuestro trabajo, respecto a su disconformidad ID S2022W5986407 con el resultado obtenido en su reclamo R2022W5938349, le manifestamos nuestra sincera comprension frente al malestar expresado en su misiva, dada la naturaleza de nuestra labor comprendemos plenamente el sentimiento de frustracion que provoca esta situacion.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t>
  </si>
  <si>
    <t>LAURAGOMEZCH@GMAIL.COM</t>
  </si>
  <si>
    <t>S2022W5943013</t>
  </si>
  <si>
    <t>PAGINA ME QUIERO SALIR, NO ESTA DISPONIBLE. OBTUVE CLAVE, MAS NO PUEDO INGRESAR AL FORMULARIO.</t>
  </si>
  <si>
    <t>Agradecemos que se haya contactado con nosotros a traves de nuestro canal Evalue nuestro trabajo. En relacion a su disconformidad S2022W5943013, relacionada a la herramienta Me Quiero Salir, se?alamos a usted que hemos revisado el Portal del Consumidor, sin encontrar inconvenientes actuales para acceder al ingreso de una solicitud de termino de contrato. Por ello, lo invitamos a intentar nuevamente y en caso de persistir el inconveniente, solicitamos nos entregue mayor informacion, como por ejemplo: Si accede a traves de telefono celular o computador, navegador utilizado y si aparece algun error especificado en la pantalla.  Ante consultas puede comunicarse con nuestro call center al 800 700 100.</t>
  </si>
  <si>
    <t>qwatkgctm@gmail.com</t>
  </si>
  <si>
    <t>S2022W5942995</t>
  </si>
  <si>
    <t>Mi caso fue cerrado debido a una supuesta solucion con la empresa. Lamentablemente esto no ha sido asi, puesto que la empresa prometio devolverme mi dinero el dia 09 de enero del presente, algo que hasta el dia de hoy (12.01.22) no ha sucedido</t>
  </si>
  <si>
    <t xml:space="preserve">Agradecemos que se haya contactado con nosotros a traves de nuestro canal evalue nuestro trabajo, respecto a su disconformidad con el resultado obtenido en su reclamo R2022W5909288 dirigido a Jeansblue SpA, le manifestamos nuestra sincera comprension frente al malestar expresado en su misiva, dada la naturaleza de nuestra labor comprendemos plenamente el sentimiento de frustracion que provoca esta situacion.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Lo anterior, es sin perjuicio de las acciones que como Servicio podamos efectuar en relacion con el incumplimiento de la respuesta ofrecida por el proveedor. Ante consultas puede comunicarse de forma gratuita con nuestro call center al 800 700 100. </t>
  </si>
  <si>
    <t>JSILVACRUZATT@GMAIL.COM</t>
  </si>
  <si>
    <t>S2022W5941117</t>
  </si>
  <si>
    <t>LO BARNECHEA</t>
  </si>
  <si>
    <t>Sernac lo unico que hace es enviar un correo a la empresa, sin tomar verdaderas acciones a favor del consumidor</t>
  </si>
  <si>
    <t xml:space="preserve">Agradecemos que se haya contactado con nosotros a traves de nuestro canal evalue nuestro trabajo, respecto a su disconformidad con el resultado obtenido en su reclamo R2022W5912202, dirigido a Despegar.com Chile SpA,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</si>
  <si>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afsanhueza@uc.cl</t>
  </si>
  <si>
    <t>S2022W5979071</t>
  </si>
  <si>
    <t>Ni un brillo reclamar al final las empresas asen lo q kieren y a uno lo siguen cagando al final es lo mismo el SERNAC no da ninguna solucion al consumidor afectado</t>
  </si>
  <si>
    <t>Agradecemos que se haya contactado con nosotros a traves de nuestro canal evalue nuestro trabajo, respecto a su disconformidad con el resultado obtenido en su reclamo  R2021W5888368 dirigido a SHIVSAI SPA - CRONOMANIA., le manifestamos nuestra sincera comprension frente al malestar expresado en su misiva, dada la naturaleza de nuestra labor comprendemos plenamente el sentimiento de frustracion que provoca esta situacion. Si bien hemos hecho todas las gestiones que estan a nuestro alcance para obtener una respuesta, la empresa no contesto dentro del plazo establecido, a ninguna de las solicitudes enviadas.  Dicha informacion podra ser incorporada a los rankings de reclamos que realiza el SERNAC respecto de las empresas que no responden, estudios, eventuales fiscalizaciones, u otras acciones que el Servicio pueda desarrollar, en especial si hay muchos consumidores afectados por un mismo tema, por lo que su reclamo nos sera de utilidad en el monitoreo del mercado. Ello, sin perjuicio de la posibilidad de interponer una demanda ante los Juzgados de Policia Local, sin que para ello requiera patrocinio de abogado. Ante consultas, puede llamar a nuestro call center 800 700 100 y uno de nuestros ejecutivos le asesorara. Lamentamos que su experiencia no haya sido satisfactoria, sin embargo agradecemos que se haya tomado el tiempo de comentarnos lo sucedido, ello es muy valioso para nosotros, con el fin de mejorar continuamente los servicios ofrecidos a la ciudadania.</t>
  </si>
  <si>
    <t>randres_dparada@hotmail.com</t>
  </si>
  <si>
    <t>S2022W6018832</t>
  </si>
  <si>
    <t>DIFICULTAD PARA USAR FORMULARIO DA?O MORAL EN LA WEB DE SERNAC</t>
  </si>
  <si>
    <t>CARTAGENA</t>
  </si>
  <si>
    <t>No me quedo claro si logre reclamar y denunciar la perversa, inescrupulosa, inhumana Tarjeta Mastercard Falabella que nunca nunca logre hacerla funcionar en el extranjero. Cuando quise pagar mi hotel !No me funciono! corri a los Bancos Falabella en el exterior para corregir la clave secreta y ! no se podia corregir desde el extranjero.Tuve que trabajar de pordiosera para cubrir mi Techo.</t>
  </si>
  <si>
    <t>Agradecemos que se haya contactado con nosotros a traves de nuestro canal Evalue nuestro trabajo. Respecto a su disconformidad ID S2022W6018832, le informamos que no cuenta con reclamos asociados a su usuario o RUT en nuestros sistemas, ante lo cual lamentamos los inconvenientes que esto le puede ocasionar. SERNAC trabaja diariamente en mejorar los formularios que se encuentran en el Portal de Consumidor. A modo de subsanar el inconveniente ocurrido, le invitamos a ingresar nuevamente al Portal del Consumidor a traves de www.sernac.cl, posteriormente a Reclamo o Consulta y finalmente al canal TeleAtencion. En dicho canal podra agendar una video llamada para que  un/a ejecutivo/a de Atencion de Publico ingrese su reclamo y resuelva todas sus consultas relacionadas a su problema de consumo. La otra opcion a su disposicion, es tomar contacto con nuestro Call Center de manera gratuita llamando al 800 700 100, canal tambien habilitado para el ingreso de reclamos, consultas y todos los tramites dispuestos por SERNAC para los consumidores y consumidoras.</t>
  </si>
  <si>
    <t>OLAYAMAC@GMAIL.COM</t>
  </si>
  <si>
    <t>S2022W5997075</t>
  </si>
  <si>
    <t>SON UNA PESIMA EMPRESA INTERCESORA, HE RECLAMDO AQUI POR COSAS GRAVES EN DONDE SOLO LE ENVIAN EL RECLAMO A LA EMPRESA Y ELLOS RESPONDE NO, Y USTEDES NO HACEN NADA. NO SUGIEREN SIQUIERA UN ARREGLO, NO HAY UNA COMPENSACION Y SOLO REENVIAN A USUARIO LA RESPUESTA Y AHI SE TERMINA SU TRABAJO, QUE LAMENTABLEMENTE ES SOLO RECIBIR Y REENVIAR Y RESPONDER.</t>
  </si>
  <si>
    <t>Agradecemos que se haya contactado con nosotros a traves de nuestro canal Evalue nuestro trabajo. En relacion a su disconformidad IDS2022W5997075, informamos que su reclamo ID  R2022W5997046 contra CLARO TELEFONIA MOVIL E INTERNET BANDA ANCHA MOVIL, se encuentra en tramitacion a la espera que la empresa entregue respuesta a su solicitud.Se sugiere esperar los avances de esta gestion, lo cual sera informado a su correo electronico registrado en el Portal del Consumidor. Si desea  revisar el historial y estado de la tramitacion de su caso, puede llamar al 800 700 100 o ingresar a www.sernac.cl. Si decide consultar en la pagina del SERNAC, vaya a la opcion ver estado de su caso a la izquierda de la pagina principal. Luego haga clic en el boton estado de su caso, ingrese su rut y numero de caso y podra ver el historial. Si desea agregar medios de prueba a un reclamo que aun esta activo, vaya a ingreso usuarios registrados, luego a estado de mis casos y en el listado, seleccione el que desea agregar antecedentes. Haga clic en el numero de caso y luego vaya a la etiqueta medios de prueba. Ahi podra adjuntar los archivos que respalden su reclamo.</t>
  </si>
  <si>
    <t>FABCARDGU@GMAIL.COM</t>
  </si>
  <si>
    <t>S2022W5946063</t>
  </si>
  <si>
    <t>La funcion de alerta ciudadana no permite generar una alerta general a todas las empresas, es decir, falta una opcion como Nueva empresa mediante la cual se pueda seleccionar Todas las empresas.</t>
  </si>
  <si>
    <t xml:space="preserve">Agradecemos que se haya contactado con nosotros a traves de nuestro canal evalue nuestro trabajo. Respecto a su disconformidad ID S2022W5946063, relacionada con las Alertas Ciudadanas, tendremos en consideracion lo informado por usted, de cara a futuras mejoras para dicha funcionalidad. De todas maneras, si desea ingresar una Alerta Ciudadana contra todas las empresas, puede hacerlo, para lo cual debera tener presente el ir llenando todos los campos requeridos en el ingreso, como por ejemplo el mercado y categoria, para asi poder estar en conocimiento respecto a que mercado o tipo de empresas se esta alertando. Ante cualquier consulta, puede comunicarse con nuestro canal telefonico al 800 700 100. Reiteramos nuestro compromiso con la ciudadania. </t>
  </si>
  <si>
    <t>JAIME.RUBI@OUTLOOK.COM</t>
  </si>
  <si>
    <t>S2022W5980262</t>
  </si>
  <si>
    <t>Buena tarde, He enviado reclamos por Jetsmart, sin ninguna respuesta, estoy barado en Colombia, desde el 21 de este mes, no pudimos embarcar con mi esposa, debido a que dimos positivo en el examen PCR. He llamado al Call Center de jetsmart en Colombia y Chile en forma reiterada, no me puedo comunicar, he tratado de cambiar el vuelo en la web, no hay opcion disponible. Favor su ayuda, gracias...</t>
  </si>
  <si>
    <t xml:space="preserve">Agradecemos que se haya contactado con nosotros a traves de nuestro canal evalue nuestro trabajo, respecto a su disconformidad, le informamos que, habiendo revisado nuestra base de reclamos, no hemos encontrado reclamos alguno asociado a su RUT contra la compa?ia mencionada. Sin embargo, la situacion expuesta podria constituir una vulneracion a sus derechos como consumidor, ante lo cual le sugerimos que ingrese un reclamo, lo cual podra hacer, en su caso, a traves de nuestro portal del consumidor www.sernac.cl. o bien dentro de territorio nacional, llamando al 800 700 100. Sin embargo, cabe tener presente que la gestion de un reclamo puede tardar hasta 18 dias habiles, dependiendo de la velocidad de respuesta del proveedor, ante lo cual le sugerimos se contacte asimismo con la embajada o consulado de Chile presente en la localidad en la cual se encuentra, para obtener la asistencia requerida, ante ello le sugerimos realizar su busqueda en la pagina web del Ministerio de Relaciones Exteriores, https://minrel.gob.cl/embajadas-y-consulados . Esperamos que la informacion entregada le sea de utilidad. </t>
  </si>
  <si>
    <t>PABLO.BISCONTI@GMAIL.COM</t>
  </si>
  <si>
    <t>S2022W6024506</t>
  </si>
  <si>
    <t>no me ayudaron y en nada, hice un reclamo por estafa de tiendas corona y Sernac cerro el ticket sin hacer seguimiento, sin saber si la empresa respondio o cumplio. es terrible el servicio que esta entregando Sernac. para su informacion la empresa no cumplio jamas simplemente no respondieron mas.</t>
  </si>
  <si>
    <t xml:space="preserve">Agradecemos que se haya contactado con nosotros a traves de nuestro canal evalue nuestro trabajo, respecto a su disconformidad con el resultado obtenido en su reclamo R2021W5773238 dirigido a Multitiendas Corona S.A., le manifestamos nuestra sincera comprension frente al malestar expresado en su misiva, dada la naturaleza de nuestra labor comprendemos plenamente el sentimiento de frustracion que provoca esta situacion.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Lo anterior, es sin perjuicio de las acciones que como Servicio podamos efectuar en relacion con el incumplimiento de la respuesta ofrecida por el proveedor. Ante consultas puede comunicarse de forma gratuita con nuestro call center al 800 700 100. </t>
  </si>
  <si>
    <t>JAVIVILLEGASM@HOTMAIL.COM</t>
  </si>
  <si>
    <t>S2022W5965165</t>
  </si>
  <si>
    <t>Encuentro insolito la falta de diligencia de SERNAC. Aceptando como valida la absurda respuesta entregada por un sujeto que sin mayor tramite es aceptado como representante legal de LATAM y sin mayor informacion, DAR POR RESUELTO EL CASO. Parece no haber el minimo interes en acoger la solicitud de citar al representante legal, cumpliendo asi con la Ley. Ni menos investigar la veracidad de LATAM</t>
  </si>
  <si>
    <t>Agradecemos que se haya contactado con nosotros a traves de nuestro canal evalue nuestro trabajo, en relacion su disconformidad , informamos que usted registra reclamo dirigido a  LATAM el cual aun se encuentra en tramitacion a la espera que la empresa entregue respuesta a su solicitud. Se sugiere esperar los avances de esta gestion lo cual sera informado a su correo electronico registrado.</t>
  </si>
  <si>
    <t>PMILLASN@ALIANZA.CL</t>
  </si>
  <si>
    <t>S2022W6030285</t>
  </si>
  <si>
    <t>cerraron el caso y se despreocuparon de todo , la empresa cencosud no a cumplido con devolver dinero , de cobro de un producto que nunca despacharon necesito saber si ustedes estan con los consumidores o empresas grandes por de parte del sernac no veo ninguna respuesta del incumplimiento de cencosud</t>
  </si>
  <si>
    <t>Agradecemos que se haya contactado con nosotros a traves de nuestro canal Evalue nuestro trabajo. Respecto a su Disconformidad ID S2022W6030285, relacionada a reclamo ID R2021W5846616, debemos informar que la gestion de informacion de aviso de incumplimiento a las empresas, es realizada a traves de correo electronico u oficio y la eventual posibilidad de obtener un verificador que ha cumplido, demora 2 meses aproximadamente, sin embargo, no es el SERNAC quien informa de este cumplimiento al consumidor, sino que es responsabilidad de las empresas que lo hagan directamente. Esperamos que la informacion entregada le sea de utilidad, reiterando nuestro compromiso con la ciudadania.</t>
  </si>
  <si>
    <t>EDUESKO@HOTMAIL.COM</t>
  </si>
  <si>
    <t>S2022W6024297</t>
  </si>
  <si>
    <t>Pesima atencion de personal extranjero, displicente es lo menos que puedo decir, minimo que aprendan a escuchar, como es posible que contraten a esa clase de gente, se saben solo un discurso de memoria.</t>
  </si>
  <si>
    <t xml:space="preserve">Agradecemos que se haya contactado con nosotros a traves de nuestro canal evalue nuestro trabajo, respecto a su disconformidad con el resultado obtenido en su reclamo R2021W5834638, dirigido a Tiendas Paris,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Por otra parte, lamentamos que la informacion entregada por la ejecutiva de atencion que respondio a su llamado no lo haya hecho de forma satisfactoria, tomaremos las medidas correspondientes para ajustar la atencion a los parametros que como Servicio esperamos ofrecer, evitando asi que estas situaciones ocurran a futuro. Reiteramos nuestro compromiso con la ciudadania. </t>
  </si>
  <si>
    <t>S2022W5940273</t>
  </si>
  <si>
    <t>Desde el dia 40 de diciembre donde solicite un medicamento el negocio.llamado Perruqueria en stgo y aun no lo recibo por problema de mi direccion yo corregi esta.situacion chilexpres me.dice que perruqueria tiene que cambiar la direccion ayer hable con la persona que hace los envios y el me dijo que ya habian llamado ha chilexpres mi paquete se encuentra en la.oficina.de chilepress</t>
  </si>
  <si>
    <t>Agradecemos que se haya contactado con nosotros a traves de nuestro canal evalue nuestro trabajo, respecto a su disconformidad, le informamos que la situacion descrita puede constituir una infraccion a la Ley del Consumidor, ante lo cual le invitamos a ingresar su reclamo, lo cual puede realizar a traves del Portal del Consumidor en www.sernac.cl, o bien llamando a nuestro call center al 800 700 100. Con lo anterior, le informamos que hemos intentado ponernos en contacto con usted el dia de hoy para asesorarle, sin embargo no fue posible contactarle. Reiteramos nuestro compromiso con la ciudadania.</t>
  </si>
  <si>
    <t>ASUNCION.OTERO@GMAIL.COM</t>
  </si>
  <si>
    <t>S2022W6011358</t>
  </si>
  <si>
    <t>PUERTO VARAS</t>
  </si>
  <si>
    <t>La efectividad de apoyo al caso contra compa?ia de telefonia no ha sido resuelto y a la fecha no he tenido un buen termino de una compra realizada. Se ha ido 03 veces al banco BCI para verificar estado de vale vista y sin resultado alguno. Atte. Mauricio Mu?oz</t>
  </si>
  <si>
    <t xml:space="preserve">Agradecemos que se haya contactado con nosotros a traves de nuestro canal evalue nuestro trabajo, respecto a su disconformidad con el resultado obtenido en su reclamo R2021W5706336 dirigido a Entel PCS Telecomunicaciones S.A., le manifestamos nuestra sincera comprension frente al malestar expresado en su misiva, dada la naturaleza de nuestra labor comprendemos plenamente el sentimiento de frustracion que provoca esta situacion.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Lo anterior, es sin perjuicio de las acciones que como Servicio podamos efectuar en relacion con el incumplimiento de la respuesta ofrecida por el proveedor. Ante consultas puede comunicarse de forma gratuita con nuestro call center al 800 700 100. </t>
  </si>
  <si>
    <t>M.MUNOZVERGARA@GMAIL.COM</t>
  </si>
  <si>
    <t>S2022W6010887</t>
  </si>
  <si>
    <t>Realice un reclamos por un caso y ustedes solo se quedan con la solucion que da la empresa, sin considerar la solicitud realizada por el consumidos. Efectivamente son una entidad carente de fuerza para obligar a las empresas a cumplir la ley y otorgar el servicio por el cual uno paga. Ustedes son parte del problema, no existen.</t>
  </si>
  <si>
    <t>Agradecemos que se haya contactado con nosotros a traves de nuestro canal evalue nuestro trabajo. Lamentamos que su reclamo no haya tenido el resultado que Usted esperaba. Dentro de los proximos dias nos contactaremos con Usted para consultar mayores antecedentes de su caso y realizar la orientacion correspondiente.</t>
  </si>
  <si>
    <t xml:space="preserve">JOUI </t>
  </si>
  <si>
    <t>ANTILLO</t>
  </si>
  <si>
    <t xml:space="preserve">KATHIA ANDREA </t>
  </si>
  <si>
    <t>KJOUI@SERNAC.CL</t>
  </si>
  <si>
    <t>UNIDAD DE DEPTO GABINETE</t>
  </si>
  <si>
    <t>CLAUDIOROES78@GMAIL.COM</t>
  </si>
  <si>
    <t>S2022W5939644</t>
  </si>
  <si>
    <t>PROVIDENCIA</t>
  </si>
  <si>
    <t>Me envian la respuesta a traves de un mail el cual tengo que clickear y al momento de hacerlo me sale error 400 No puedo leer la resolucion a mi reclamo</t>
  </si>
  <si>
    <t xml:space="preserve">Agradcemos se haya contactado con nosotros a traves de nuestro canal evaluenos. En relacion con su disconformidad, lamentamos la situacion acontecida, ante lo cual hemos enviado respuesta del proveedor BancoEstado a su reclamo R2021W5894970, a su correo electronico registrado arias.danisa7@gmail.com . Reiteramos nuestro compromiso con la ciudadania. </t>
  </si>
  <si>
    <t>arias.danisa7@gmail.com</t>
  </si>
  <si>
    <t>S2022W5973570</t>
  </si>
  <si>
    <t>Pesima son parte de la sinverguensura se supone que tienen que resguardarnos su portal se reclamo rechaza los archivos</t>
  </si>
  <si>
    <t xml:space="preserve">Agradecemos que se haya contactado con nosotros a traves de nuestro canal evalue nuestro trabajo, respecto a su disconformidad al adjuntar medios de prueba a su reclamo, le informamos que hemos revisado la situacion, verificando el funcionamiento normal de nuestro portal en estos momentos. Para adjuntar archivos a su reclamo, debera ingresar al Portal del Consumidor en www.sernac.cl, luego vaya a Estado de mis casos y en el listado, seleccione el Reclamo al que desea agregar antecedentes y/o medios de prueba. En la etiqueta Medios de prueba podra adjuntar los archivos que respalden su caso. Sin embargo, actualmente por espacio de almacenamiento del portal de SERNAC, no es posible mantener archivos que superen los 5 mb, sugerimos a usted verificar el formato de este y la posibilidad de comprimir archivo. Si la incidencia se sigue repitiendo, le sugerimos pueda comunicarse con nosotros al 800 700 100 y uno de nuestros ejecutivos le asistira. Lamentamos los inconvenientes que la situacion haya podido ocasionar, reiterando nuestro compromiso con la ciudadania. </t>
  </si>
  <si>
    <t>LERO1969@HOTMAIL.CL</t>
  </si>
  <si>
    <t>S2022W5945856</t>
  </si>
  <si>
    <t>He ingresado 3 veces un reclamo ante LATAM por no devolucion de dinero por Ticket Aereo con tarifa que garantizaba 100% de devolucion, la Empresa dice que va a resolver, ustedes le creen y no verifican que en efecto lo que hacen es burlarse del SERNAC, ya que la Empresa NO CUMPLE LO QUE LES OFRECE A USTEDES</t>
  </si>
  <si>
    <t xml:space="preserve">Agradecemos que se haya contactado con nosotros a traves de nuestro canal evalue nuestro trabajo, respecto a su disconformidad se?alamos a usted que, del analisis de la respuesta entregada por Latam Airlines Group S.A. en la gestion de su reclamo R2022W5913850, hemos verificado que aun no vence el plazo comprometido por la empresa para implementar la solucion, por lo tanto, la respuesta se encuentra en proceso de implementacion. Es asi como, en caso que la empresa no cumpla con su palabra dentro del plazo comprometido en su respuesta, usted podra ingresar un Aviso de incumplimiento en el Portal del consumidor en www.sernac.cl ingresando a Estado de mis casos, pinchando la pesta?a Aviso de incumplimiento, o bien podra hacerlo a traves de nuestro call center, llamando al 800 700 100. Le recordamos que usted sigue contando con la posibilidad, si asi lo estima, de denunciar a la empresa ante el Juzgado de Policia Local competente, para lo cual no requiere patrocinio de abogado. Si necesita ayuda para ello, le sugerimos contactarse con nosotros para poder asistirle. Esperamos que la informacion proporcionada le sea de utilidad, reiterando nuestro compromiso con la ciudadania. </t>
  </si>
  <si>
    <t>RICARDOTEPPER@HOTMAIL.COM</t>
  </si>
  <si>
    <t>S2022W6009046</t>
  </si>
  <si>
    <t>Hola buenos dias, estoy con un reclamo hace un tiempo en contra de almacenes Paris, y necesito saber que esta pasando con mi caso, ya q me comunique con una srta de Paris, pero me dijo que dentro de 15 dias a partir de el 7 de enero iba a tener mi dinero depositado y aun no tengo respuesta de ello, por lo mismo solicito me ayuden a ver q esta sucediendo. De ante mano gracias, espero respuesta.</t>
  </si>
  <si>
    <t xml:space="preserve">Agradecemos que se haya contactado con nosotros a traves de nuestro canal evalue nuestro trabajo, respecto a su disconformidad se?alamos a usted que, en caso que la empresa Tiendas Paris no cumpla con su palabra dentro del plazo comprometido en su respuesta al reclamo R2021W5900051, usted podra ingresar un Aviso de incumplimiento en el Portal del consumidor en www.sernac.cl ingresando a Estado de mis casos, pinchando la pesta?a Aviso de incumplimiento, o bien podra hacerlo a traves de nuestro call center, llamando al 800 700 100. Le recordamos que usted sigue contando con la posibilidad, si asi lo estima, de denunciar a la empresa ante el Juzgado de Policia Local competente, para lo cual no requiere patrocinio de abogado. Si necesita ayuda para ello, le sugerimos contactarse con nosotros para poder asistirle. Esperamos que la informacion proporcionada le sea de utilidad, reiterando nuestro compromiso con la ciudadania. </t>
  </si>
  <si>
    <t>lilianallanten67@gmail.com</t>
  </si>
  <si>
    <t>S2022W5975749</t>
  </si>
  <si>
    <t>PESIMA GESTION DE UNA REPARTICION QUE DEBIERA DEFENDER A LOS CONSUMIDORES, UNA VERGUENZA DE ATENCION, CONSIDERANDO EL TIPO DE RECLAMO.</t>
  </si>
  <si>
    <t xml:space="preserve">Agradecemos que se haya contactado con nosotros a traves de nuestro canal evalue nuestro trabajo, respecto a su disconformidad, lamentamos que no haya quedado satisfecho con la respuesta entregada, sin embargo debemos se?alar respecto a su reclamo R2022W5953969 dirigido ante Komax S.A:, que, de acuerdo a la Ley del Consumidor 19.496, la anulacion de una compra solo procede de forma excepcional, esto es cuando existe alguna falla no imputable al consumidor en el producto, o bien en aquellos casos en los que procede el derecho a retracto, el cual sin embargo no procede en aquellos casos en que la compra fue realizada de manera presencial, salvo la modificacion reciente a la ley antes mencionada, que lo permite solo cuando el consumidor no tuvo acceso directo al producto. En otras situaciones, solo procedera la anulacion de una compra si es que el proveedor estuviere dispuesto a ello, mas no es una obligacion legal para este efectuarla. Si luego de lo dicho, estima que se han vulnerado sus derechos como consumidor, le sugerimos ingresar nuevamente su reclamo, explicando detalladamente lo acontecido, para asi poder gestionar su requerimiento de manera correcta. Puede hacerlo ya sea a traves del Portal del Consumidor en www.sernac.cl o bien llamando al 800 700 100. Esperamos que la informacion entregada le sea de utilidad, reiterando nuestro compromiso con la ciudadania. </t>
  </si>
  <si>
    <t>CGR.ARQUITECTO@GMAIL.COM</t>
  </si>
  <si>
    <t>S2022W5979523</t>
  </si>
  <si>
    <t>La pagina web del Sernac no esta permitiendo subir reclamos (probe Edge y Explorer). El call center del Sernac es de una inoperancia y lentitud tremenda. Pareciera que esta institucion boicotea la necesidad de los consumidores de exigir un mercado y empresas serias y responsables. ARRENGLEN LA PAGINA WEB Y MEJOREN EL SERVICIO EN EL CALL CENTER. USTEDES SE DEBEN A LA CIUDADANIA, NO A EMPRESAS.</t>
  </si>
  <si>
    <t>Agradecemos que se haya contactado con nosotros a traves de nuestro canal Evalue nuestro trabajo. Respecto a su disconformidad  ID S2022W5979523, lamentamos los inconvenientes ocasionados. En relacion a su reclamo, podemos informar el correcto ingreso de reclamo ID  R2022W5985344  con fecha 26 de enero, contra la empresa BANCO DEL ESTADO. Ante consultas puede comunicarse de forma gratuita con nuestro call center  al 800 700 100.</t>
  </si>
  <si>
    <t>CPAVEZSALAZAR@GMAIL.COM</t>
  </si>
  <si>
    <t>S2022W6008362</t>
  </si>
  <si>
    <t>SAN ANTONIO</t>
  </si>
  <si>
    <t>No puedo ver la supuesta carta de solucion que me enviaron ...</t>
  </si>
  <si>
    <t xml:space="preserve">Agradecemos se haya contactado con nosotros a traves de nuestro canal evaluenos. En relacion con su disconformidad, lamentamos la situacion acontecida, respecto de lo cual hemos vuelto a enviar a su correo electronico registrado JOELRUBIOB@GMAIL.COM, la respuesta de su reclamo R2021W5616928 dirigido ante Telefonica Moviles Chile S.A. (Movistar Movil), cerrado con fecha 9 de septiembre de 2021. Por ultimo, le informamos que su nuevo reclamo dirigido ante la empresa con el numero R2022W6018209, se encuentra con 3 dias de gestion, a la espera de respuesta. Con motivo de lo anterior, nos hemos contactado telefonicamente con usted para entregar la informacion y orientacion requerida. Lamentamos una vez mas las molestias ocasionadas. </t>
  </si>
  <si>
    <t>JOELRUBIOB@GMAIL.COM</t>
  </si>
  <si>
    <t>S2022W5965939</t>
  </si>
  <si>
    <t>HUECHURABA</t>
  </si>
  <si>
    <t>Hay muy pocos caracteres para poder escribir la situacion/descripcion de un reclamo, no alcance a escribir todo lo necesario (informacion relevante) en mi reclamo</t>
  </si>
  <si>
    <t>Agradecemos que se haya contactado con nosotros para manifestar su sugerencia ID  S2022W5965939 sobre la cantidad de caracteres, en la redaccion de reclamos a traves del  Portal del Consumidor. En relacion a lo que plantea,  lo tendremos en cuenta, ademas, se informa que SERNAC esta desarrollando un proyecto de redise?o de nuestro modelo de atencion de publico al consumidor, con el fin de mejorar la experiencia de los consumidores y consumidoras,  en los tramites que realicen, entre estas modificaciones, se encuentra el aumento de caracteres para reclamos, que esperamos implementar muy pronto. Sin embargo, por ahora, se sugiere agregar mas antecedentes como archivo adjunto.</t>
  </si>
  <si>
    <t>max.jorquera17@gmail.com</t>
  </si>
  <si>
    <t>S2022W5974017</t>
  </si>
  <si>
    <t>Sernac debiera tener la facultad para iniciar procesos judiciales ante varios reclamos a la misma empresa y no solamente cumplir el rol de mediador. Las empresas conocen perfectamente los resquicios legales por lo tanto no cumplen</t>
  </si>
  <si>
    <t>Agradecemos que se haya contactado con nosotros a traves de nuestro canal evalue nuestro trabajo, respecto a su disconformidad con el resultado obtenido en su reclamo R2022W5935388, dirigido a Clinica Vitalife,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Por otra parte, el SERNAC tiene la facultad de iniciar tanto Procedimientos Voluntarios Colectivos como Juicios Colectivos segun lo dispone la Ley del Consumidor. Para ello, este Servicio monitorea constantemente los reclamos ingresados que pudieren constituir infracciones al interes colectivo o difuso y evalua iniciar las acciones judiciales procedentes. Ante consultas puede comunicarse de forma gratuita con nuestro call center al 800 700 100.</t>
  </si>
  <si>
    <t>pauletterozasr@gmail.com</t>
  </si>
  <si>
    <t>S2022W6023706</t>
  </si>
  <si>
    <t>Hola buenas me dirijo a ustedes por el siguiente motivo resulta que saque una moto en renta con opcion a compra por tivos de salud me atrase en unas cuotas el hecho es que pusieron una demanda diciendo que yo me robe la moto en la cual no es asi quiera que me arientara para saber que paso seguir ya que me han difamado tengo pruebas de comprobante de pagos y de factura</t>
  </si>
  <si>
    <t xml:space="preserve">Agradecemos que se haya contactado con nosotros a traves de nuestro canal evalue nuestro trabajo. Respecto a su disconformidad, debemos informarle que aquellos casos que se refieran a cobranza judicial, requerimientos judiciales de pago, traba de embargo, retiro de especies y remate, no son competencia de la ley del consumidor. La demanda judicial requiere, como primera cosa, que el afectado sea legalmente notificado de la accion ejecutiva en contra suya, la cual es practicada por un funcionario judicial llamado receptor judicial, cuya funcion es notificar al demandado entregandole copia de la demanda y una resolucion dictada por el tribunal correspondiente. solo en ese momento se entiende que el juicio en contra del demandado se encuentra iniciado. En este caso, le sugerimos que busque asesoria con un abogado particular, o bien si carece de los medios para ello, acudir a la Corporacion de Asistencia Judicial mas proxima a su domicilio. Antes de la gestion de notificacion indicada mas arriba, todas las llamadas o comunicaciones de al consumidor son extrajudiciales, es decir, fuera de un juicio y en donde la empresa lo que busca es que usted cancele lo adeudado. Si tiene dudas respecto a sus derechos frente a cobranzas extrajudiciales, le sugerimos se contacte con nosotros al 800 700 100. Esperamos que la informacion entregada le sea de utilidad, reiterando nuestro compromiso con la ciudadania. </t>
  </si>
  <si>
    <t>jhony.orozco.92@hotmail.com</t>
  </si>
  <si>
    <t>S2022W6008995</t>
  </si>
  <si>
    <t>PENAFLOR</t>
  </si>
  <si>
    <t>No e sla primera vez que reclamo por lo mismo y nunca me dan soluciones</t>
  </si>
  <si>
    <t>Agradecemos que se haya contactado con nosotros a traves de nuestro canal evalue nuestro trabajo, en relacion con su disconformidad respecto a su reclamo R2022M6022866 dirigido a VTR Comunicaciones SpA, debemos se?alar que este se encuentra en tramitacion con 3 dias de gestion, a la espera de una respuesta por parte del proveedor. Por lo anterior, debemos se?alar que desde la fecha en que se interpone un reclamo ante SERNAC, el plazo de cierre sera dentro de los 18 dias habiles siguientes a la presentacion del reclamo. Sin perjuicio de esto, el tiempo variara dependiendo de la prontitud de respuesta del proveedor reclamado, y de los antecedentes aportados por el consumidor. Para conocer el estado de su reclamo u obtener mas informacion puede ingresar al Portal de consumidor o comunicarse a nuestro centro de atencion telefonica al 800 700 100.</t>
  </si>
  <si>
    <t>CAROLINA.MEZA1@GMAIL.COM</t>
  </si>
  <si>
    <t>S2022W6022046</t>
  </si>
  <si>
    <t>Buenas tardes no puede ser que justifiquen un asalto violento en un supermercado de la cadena LIDER y no ayuden en la causa al consumidor . peor aun viendo las camaras donde se ve que estan asaltando los autos. el guardia del supermercado lider actuo super violento y mi hija salio da?ada psicologicamente de manera severa . tienen que responder por el da?o causado. es muy delicado el tema.</t>
  </si>
  <si>
    <t xml:space="preserve">Agradecemos que se haya contactado con nosotros a traves de nuestro canal evalue nuestro trabajo, respecto a su disconformidad con el resultado obtenido en su reclamo R2022M5971421, dirigido ante Hiper Lider,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</si>
  <si>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PAU.HOPFENBLATTS@GMAIL.COM</t>
  </si>
  <si>
    <t>S2022W5962298</t>
  </si>
  <si>
    <t>QUELLON</t>
  </si>
  <si>
    <t>Estimados mi reclamo es respecto, que un ingreso de ME QUIERO SALIR MQS2021W123520, no ha tenido respuesta en mas de un mes siendo que me dicen que el plazo maximo de respuesta son 8 dias habiles, solo espero que esto funcione y no seguir pagando por algo que no estoy usando ya que he tenido que pagar en noviembre y diciembre del 2021.</t>
  </si>
  <si>
    <t>Agradecemos que se haya contactado con nosotros a traves de nuestro canal Evalue nuestro trabajo. En relacion a su disconformidad con su solicitud MQS2021W123520, debemos se?alar que fue respondida por el proveedor con fecha 27-12-2021, indicando que se genera termino de contrato de internet movil a peticion de cliente, asociado a orden de baja N? 392834299A, registra saldos pendientes $42.265 boleta 378620056, se informan cobros proporcionales hasta fecha de baja y cobro por equipo ZTE_MF920U, 3 cuotas, emitidos para pagar desde 12 de enero de 2021. Esta respuesta fue remitida a su correo electronico registrado el mismo dia y se encuentra disponible en el Portal del Consumidor, seccion Me Quiero Salir, en la pesta?a Cerrado. En caso de persistir el inconveniente, solicitamos contactarse con nuestro call center al 800 700 100.</t>
  </si>
  <si>
    <t>tavie_enero1983@hotmail.com</t>
  </si>
  <si>
    <t>S2022W6016568</t>
  </si>
  <si>
    <t>Me parece una verguenza que ustedes trabajando por la gente no sean lo suficientemente empaticos con los reclamos de los consumidores y las grandes empresas siguen haciendo de las suyas hasta cuando uno con tanto esfuerzo se compra sus cosas para que se burlen de uno el 26 de enero ingrese un reclamo contra Ripley y todavia no ahi respuesta verguenza no deberia existir para apoyar a la gente ????????</t>
  </si>
  <si>
    <t xml:space="preserve">Agradecemos que se haya contactado con nosotros a traves de nuestro canal evalue nuestro trabajo, respecto a su disconformidad con el resultado obtenido en su reclamo R2022W5982941, dirigido a Tiendas Ripley,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</si>
  <si>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KATHIA ANDREA  JOUI  ANTILLO</t>
  </si>
  <si>
    <t>felipe_andres20@hotmail.com</t>
  </si>
  <si>
    <t>S2022W6009120</t>
  </si>
  <si>
    <t>ESTACION CENTRAL</t>
  </si>
  <si>
    <t>Lamentablemente no siento que la gestion hecha por el SERNAC haya sido positiva, les escribi porque la agencia de viajes no habia gestionado la devolucion del boleto aereo. Y esperaba que al menos al hacer el reclamo a traves del SERNAC iba a obtener una fecha probable para la resolucion. Pero simplemente me dijeron que las devoluciones dependen de las aerolineas. Debo seguir esperando sin saber.</t>
  </si>
  <si>
    <t xml:space="preserve">Agradecemos que se haya contactado con nosotros a traves de nuestro canal evalue nuestro trabajo, respecto a su disconformidad con el resultado obtenido en su reclamo R2021W5902577, dirigido a Despegar.com Chile SpA,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</si>
  <si>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kjbh1991@gmail.com</t>
  </si>
  <si>
    <t>S2022W5961025</t>
  </si>
  <si>
    <t>En relacion al correo enviado con la respuesta de rechazo de la empresa reclamanda me indican que si quiero ver la respuesta pinche en un linck y al pinchar no sale nada arroja error, tuve que revisar el caso en los estados de mis casos y ahi pude visualizar la respuesta la cual pedia inforamcion personal como correo electronico y telefono el cual en los formularios que llene del sernac no lo ped</t>
  </si>
  <si>
    <t>Agradecemos que se haya contactado con nosotros a traves de nuestro canal evalue nuestro trabajo, en relacion su disconformidad, para revisar el historial y estado de la tramitacion de su caso, puede llamar al 800 700 100 o ingresar a www.sernac.cl., si decide consultar en la pagina del Sernac, vaya a la opcion ver estado de su caso a la izquierda de la pagina principal. Luego haga clic en el boton estado de su caso, ingrese su rut y numero de caso y podra ver el historial. Si desea agregar medios de prueba a un reclamo que aun esta activo, vaya a ingreso usuarios registrados, luego a estado de mis casos y en el listado, seleccione el que desea agregar antecedentes. Haga clic en el numero de caso y luego vaya a la etiqueta medios de prueba. Ahi podra adjuntar los archivos que respalden su reclamo.</t>
  </si>
  <si>
    <t>paolagonzalezarce@gmail.com</t>
  </si>
  <si>
    <t>S2022W5958769</t>
  </si>
  <si>
    <t>TARAPACA</t>
  </si>
  <si>
    <t>IQUIQUE</t>
  </si>
  <si>
    <t>Compre pasaje en LATAM, Stgo de Chile a Portland EEUU, ya en EEUU recibo email de LATAM informando cambio de mi pasaje de regreso y me ofrecen 2 opciones, reprogramar o reintegro de dinero, elijo opcion 1, al intentar hacer uso de opcion que me entrega LATAM via on linea me aparece un mensaje NO SE PUEDE EJECUTAR ESTA OPCION, desde ahi he llamado 6 veces, a mi cargo y no me dan solucion.</t>
  </si>
  <si>
    <t>FRESAMAS@YAHOO.ES</t>
  </si>
  <si>
    <t>S2022W5928531</t>
  </si>
  <si>
    <t>CONTENIDOS O FUNCIONAMIENTO SITIO WEB (LINKS ROTOS, ARCHIVOS QUE NO DESCARGAN, ERRORES EN INFORMACIO</t>
  </si>
  <si>
    <t>SAN BERNARDO</t>
  </si>
  <si>
    <t>Malisimo no deja avanzar</t>
  </si>
  <si>
    <t>Agradecemos que se haya contactado con nosotros y evalue nuestro trabajo. Respecto a su disconformidad, le contamos que no hemos tenido reporte de incidencias en nuestro servicio web, especificamente el dia viernes 07 de enero, por lo que probablemente se debio a una falla momentanea del sistema o propio de su navegador.Hemos tratado de comunicarnos via telefonica con usted en 2 oportunidades hoy lunes 10 de enero en horas de la tarde sin exito, para saber si finalmente pudo hacer su reclamo, o en su defecto, orientarla y ayudarla a hacerlo. Es importante destacar que muchas veces este tipo de problemas se solucionan limpiando los archivos temporales de su navegador o si es mas facil para usted, abriendo nuestra pagina web con un navegador alternativo. En caso de seguir son su inconveniente, la invitamos a contactarse telefonicamente con nosotros al 800 700 100 o a traves de nuestras redes sociales.Nuevamente agradecemos su interes y tiempo en comunicarse con nosotros, lo que sin duda nos permite mejorar nuestros servicios de cara a la ciudadania y en beneficio de la proteccion de sus derechos como consumidores.</t>
  </si>
  <si>
    <t>VALDES</t>
  </si>
  <si>
    <t>TORRES</t>
  </si>
  <si>
    <t>NICOLAS FELIPE</t>
  </si>
  <si>
    <t>NVALDES@SERNAC.CL</t>
  </si>
  <si>
    <t>UNIDAD DE DEPTO COMUNICACIONES ESTRATEGICAS</t>
  </si>
  <si>
    <t>DEPTO COMUNICACIONES ESTRATEGICAS</t>
  </si>
  <si>
    <t>ALE2498GL@GMAIL.COM</t>
  </si>
  <si>
    <t>S2022W5963377</t>
  </si>
  <si>
    <t>no hubo ningun tipo de respuesta por parte de agencia de viaje, acudi al sernac por que es mi respaldo como consumidor y no tuve solucion.</t>
  </si>
  <si>
    <t xml:space="preserve">Agradecemos que se haya contactado con nosotros a traves de nuestro canal evalue nuestro trabajo, respecto a su disconformidad con el resultado obtenido en su reclamo R2021W5888915 ,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</si>
  <si>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VARGAKARIN@GMAIL.COM</t>
  </si>
  <si>
    <t>S2022W5928740</t>
  </si>
  <si>
    <t>Creo que no se deberia hacer tarea que la empresa rechace el reclamo. No entiendo lo que respondieron y que en el limbo</t>
  </si>
  <si>
    <t xml:space="preserve">Agradecemos que se haya contactado con nosotros a traves de nuestro canal evalue nuestro trabajo, respecto a su disconformidad con el resultado obtenido en su reclamo R2022W5910145, dirigido ante Aspillaga &amp; Hornauer,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</si>
  <si>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monicavillalon2@gmail.com</t>
  </si>
  <si>
    <t>S2022W5958840</t>
  </si>
  <si>
    <t>He ingresado 3 veces el reclamo para empresa falabella por un regalo comprado el 18 de nov. En el cual se extravio y tuve que comprar por segunda vez el 20 de diciembre en el cual solo me devolvieron el dinero de la primera compra y no la segunda y aun no llega el producto ellos responden que me hicieron nota de credito y es falso y sernac me cierra los casos sin una investigacion como debiera ser</t>
  </si>
  <si>
    <t xml:space="preserve">Agradecemos que se haya contactado con nosotros a traves de nuestro canal evalue nuestro trabajo, respecto a su disconformidad con el resultado obtenido en sus reclamos,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</si>
  <si>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pcarrascod123@gmail.com</t>
  </si>
  <si>
    <t>S2022W6017578</t>
  </si>
  <si>
    <t>Como se los digo para que no suene ordinario, valen callampa como proteccion al consumidor. En la tele suenan rimbombantes con el cliche de que defienden los derechos del consumidor y a la hora de los que hubo, aceptan todas las negativas de las empresas. Nefasto este servicio, en realidad no deberian existir si creen ser leones pero no tienen dientes para defenderse. Saludos cordiales</t>
  </si>
  <si>
    <t>Agradecemos que se haya contactado con nosotros a traves de nuestro canal evalue nuestro trabajo. Respecto a su disconformidad ante nuestro actuar, le manifestamos nuestra sincera comprension frente al malestar que ello le provoca, sin embargo hacemos presente que las facultades del SERNAC se encuentran establecidas en la Ley del Consumidor 19.496, la cual si bien no nos entrega facultades sancionatorias, si nos otorga otras, como por ejemplo aquellas que dicen relacion con la fiscalizacion, la cual se ejerce segun un Plan anual de fiscalizacion, en el cual se priorizan las practicas mas graves, atendiendo el mandato legal y el uso eficiente de los recursos publicos. El a?o pasado, se realizaron 529 actividades de fiscalizacion a nivel nacional, en diferentes areas, como por ejemplo, retail (grandes tiendas), supermercados, estacionamientos, entre otros. Con todo, y entendiendo su molestia, en caso que usted estime vulnerados sus derechos como consumidor y sin perjuicio del procedimiento de reclamo, la Ley del Consumidor 19.496 le otorga la posibilidad de acudir ante el Juzgado de Policia Local correspondiente, para lo cual no necesitara patrocinio de abogado. Lamentamos que su experiencia con nuestro Servicio no haya sido la optima, sin embargo agradecemos se haya tomado el tiempo de hacernos ver su disconformidad, lo cual nos permite detectar y mejorar aquellas areas reportadas, en pos de entregar un mejor servicio hacia la ciudadania.</t>
  </si>
  <si>
    <t>MARCOS_MUNOZ_FRANCO@HOTMAIL.COM</t>
  </si>
  <si>
    <t>S2022W5970857</t>
  </si>
  <si>
    <t>INFORMACION ERRONEA O INCOMPLETA ENTREGADA POR EL CALL CENTER.</t>
  </si>
  <si>
    <t>Esperaba su ayuda con mi problema.osea ellos seguiran robando a gente humilde que no puede contratar servicio de buena calidad..</t>
  </si>
  <si>
    <t xml:space="preserve">Agradecemos que se haya contactado con nosotros a traves de nuestro canal evalue nuestro trabajo, respecto a su disconformidad con el resultado obtenido en su reclamo R2022M5937022, dirigido a Seguros Ripley,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</si>
  <si>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JACQUELINNE_2010@HOTMAIL.COM</t>
  </si>
  <si>
    <t>S2022W5954226</t>
  </si>
  <si>
    <t>Pesima la forma de trabajar, Falabella dice, lo entregaremos, en 20 a?os mas, y ustedes los toman como solucion al problema, ya llevamos esperando 3 meses por un producto que debia llegar en diciembre. pero reclamamos y ustedes no hicieron nada, ademas ahora la empresa llama diciendo que el producto nunca llegara. Dedo aclarar que este problema ya lo tuvimos anteriormente con otra compra.</t>
  </si>
  <si>
    <t>adccs2012@gmail.com</t>
  </si>
  <si>
    <t>S2022W5984294</t>
  </si>
  <si>
    <t>Buenas tardes no estoy de acuerdo con el caso cerrado de mi reclamo y que e estado mas de 1 semana sin telefono sin Internet lo que me e visto en mi trabajo muy perjudicada y necesito las escuchas telefonicas de mi cambio de plan a preparo usaron mi edentidad para hacer esto y el ejecutivo que me iso el cambio tuvo que tener mi CD y mis datos personales y telefono por eso voy a demandar a entel</t>
  </si>
  <si>
    <t>Agradecemos que se haya contactado con nosotros a traves de nuestro canal evalue nuestro trabajo, respecto a su disconformidad ID S2022W5984294  con el resultado obtenido en su reclamo R2022M5952776, le manifestamos nuestra sincera comprension frente al malestar expresado en su misiva, dada la naturaleza de nuestra labor comprendemos plenamente el sentimiento de frustracion que provoca esta situacion.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t>
  </si>
  <si>
    <t>JESYOLIVARES027@GMAIL.COM</t>
  </si>
  <si>
    <t>S2022W5953121</t>
  </si>
  <si>
    <t>Estoy tratando de poner un reclamo por hostigamiento a la autopista autopase y no puedo me hostigan llamadome por una deuda de 4989 que no la. Genere yo les pedi fotos para adjuntarlas a la carpeta de la fiscalia y no las enviaron tengo 83 a?os y e estado encerrada por dos a?os y no le e prestado el auto a nadie me llaman sabados y domingos estoy desesperada</t>
  </si>
  <si>
    <t>2Agradecemos que se haya contactado con nosotros a traves de nuestro canal Evalue nuestro trabajo. En relacion su disconformidad ID S2022W5953121, informamos que ingresando a traves de www.sernac.cl, encontrara  la opcion Reclamo, luego podra seleccionar, entre 6 tipos de reclamos, segun corresponda el suyo,  los que se mencionan a continuacion: A) Telecomunicaciones, B) Tarjetas, creditos, seguros, etc  C) Comercio, tiendas y supermercados D) Servicio basicos, E) Otros y F) No me hostiguen cobranzas. Finalmente, debera llenar el formulario con la informacion requerida. De todas maneras, puede hacer sus consultas, reclamos y otros productos del Servicio, llamando a nuestro call center al 800 700 100 y le orientaremos en lo que necesite.</t>
  </si>
  <si>
    <t>AGUIRRE60@GMAIL.COM</t>
  </si>
  <si>
    <t>S2022W5943075</t>
  </si>
  <si>
    <t>No se asesoran cuando debieran, por lo que resuelven livianamente, sin considerar los antecedentes.</t>
  </si>
  <si>
    <t xml:space="preserve">Agradecemos que se haya contactado con nosotros a traves de nuestro canal evalue nuestro trabajo, respecto a su disconformidad con el resultado obtenido en su reclamo R2021W5840580, dirigido a MetLife Chile Seguros de Vida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</si>
  <si>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dfgreig@gmail.com</t>
  </si>
  <si>
    <t>S2022W6028280</t>
  </si>
  <si>
    <t>Cero solucion. Los reclamados se mueren de la risa , porque , sin siquiera contestar , se sacan un problema de encima. Perdida de tiempo para todos, menos para el reclamado. Una verguenza !</t>
  </si>
  <si>
    <t xml:space="preserve">Agradecemos que se haya contactado con nosotros a traves de nuestro canal evalue nuestro trabajo, respecto a su disconformidad con el resultado obtenido en su reclamo R2022W5951001 dirigido ante Disal Chile Sanitarios Portables Limitada, le manifestamos nuestra sincera comprension frente al malestar expresado en su misiva, dada la naturaleza de nuestra labor comprendemos plenamente el sentimiento de frustracion que provoca esta situacion. Si bien hemos hecho todas las gestiones que estan a nuestro alcance para obtener una respuesta, la empresa no contesto dentro del plazo establecido, a ninguna de las solicitudes enviadas.  Dicha informacion podra ser incorporada a los rankings de reclamos que realiza el SERNAC respecto de las empresas que no responden, estudios, eventuales fiscalizaciones, u otras acciones que el Servicio pueda desarrollar, en especial si hay muchos consumidores afectados por un mismo tema, por lo que su reclamo nos sera de utilidad en el monitoreo del mercado. Ello, sin perjuicio de la posibilidad de interponer una demanda ante los Juzgados de Policia Local, sin que para ello requiera patrocinio de abogado. Ante consultas, puede llamar a nuestro call center 800 700 100 y uno de nuestros ejecutivos le asesorara. Lamentamos que su experiencia no haya sido satisfactoria, sin embargo agradecemos que se haya tomado el tiempo de comentarnos lo sucedido, ello es muy valioso para nosotros, con el fin de mejorar continuamente los servicios ofrecidos a la ciudadania. </t>
  </si>
  <si>
    <t>constructorahoffmann@hotmail.com</t>
  </si>
  <si>
    <t>S2022W5986742</t>
  </si>
  <si>
    <t>PELARCO</t>
  </si>
  <si>
    <t>Quise revisar la respuesta de la empresa a la cual reclame el 23/12/2021 y al ingresar al link no hay nada mas que error 404 not found y no se donde mas buscar la respuesta</t>
  </si>
  <si>
    <t xml:space="preserve">Agradecemos se haya contactado con nosotros a traves de nuestro canal Evaluenos. En razon de su disconformidad, lamentamos los inconvenientes causados, ante lo cual hemos hecho envio de la respuesta del proveedor Falabella Retail S.A. a su reclamo R2021W5883284 cerrado con fecha 13 de enero de 2022, con la carta de cierre correspondiente a su correo electronico registrado MARCELAMORALES@HOTMAIL.ES. Reiteramos nuestro compromiso con la ciudadania. </t>
  </si>
  <si>
    <t>LORETO  CAMPOS ROSALES</t>
  </si>
  <si>
    <t>MARCELAMORALES@HOTMAIL.ES</t>
  </si>
  <si>
    <t>S2022W6001042</t>
  </si>
  <si>
    <t>DEL LIBERTADOR GENERAL BERNARDO OHIGGINS</t>
  </si>
  <si>
    <t>RANCAGUA</t>
  </si>
  <si>
    <t>Decepcionante, este reclamo que realizo no es el primero, llevo realizando reclamos a esta misma empresa desde julio del 2021, toda vez que la respuesta es la misma no hay respuesta de la empresa. Se entiende que este organismo publico es para proteger al consumidor, que no se vulneren nuestros derechos y que puedan apoyarnos, no solo se?alar que la empresa no responde. Sigue funcionando!</t>
  </si>
  <si>
    <t>Agradecemos que se haya contactado con nosotros a traves de nuestro canal evalue nuestro trabajo, en relacion con su disconformidad por no haber recibido aun respuesta en su reclamo R2022W5975342 dirigido a Liberdec SpA, debemos se?alar que este se encuentra en tramitacion con 10 dias de gestion, a la espera de una respuesta por parte del proveedor. Por lo anterior, debemos se?alar que desde la fecha en que se interpone un reclamo ante SERNAC, el plazo de cierre sera dentro de los 18 dias habiles siguientes a la presentacion del reclamo. Sin perjuicio de esto, el tiempo variara dependiendo de la prontitud de respuesta del proveedor reclamado, y de los antecedentes aportados por el consumidor. Para conocer el estado de su reclamo u obtener mas informacion puede ingresar al Portal de consumidor o comunicarse a nuestro centro de atencion telefonica al 800 700 100.</t>
  </si>
  <si>
    <t>SMLITVAK@GMAIL.COM</t>
  </si>
  <si>
    <t>S2022W5952727</t>
  </si>
  <si>
    <t>DE MAGALLANES Y DE LA ANTARTICA CHILENA</t>
  </si>
  <si>
    <t>PUNTA ARENAS</t>
  </si>
  <si>
    <t>Servicio no molestar pesimo. A?os atras era por empresa y sus medios (email, telefono, mensaje). Ahora es por numero de telefono. Cada empresa me llama por muchos telefonos. Es mas facil bloquearlos desde mi celular. Entonces, No molestar no sirve.</t>
  </si>
  <si>
    <t>Agradecemos que se haya contactado con nosotros a traves de este canal. En relacion a su disconformidad con la plataforma No Molestar, debemos se?alar que dicha plataforma permite, solicitar a las empresas no ser contactados para informacion publicitaria o promocional, para lo cual el numero de telefono que debe agregar es su numero o correo electronico personal, es decir, aquel al que desea dejar de ser contactado y no el de las empresas que la contactan, una vez realizado aquello, debe indicar la empresa que la contacta, lo que es indispensable para el exito de la gestion y para que esta bloquee o elimine de sus listados. Lo anterior impide que la empresa la contacte a traves de cualquier numero de telefono o cualquier correo electronico. Si la empresa la vuelve a contactar esta incumpliendo la solicitud de bloqueo, por lo que usted puede ingresar un Aviso de Incumplimiento en la misma plataforma, acompa?ando antecedentes. Ante dudas puede contactarse con nuestro call center al 800 700 100.</t>
  </si>
  <si>
    <t>redhamster@gmail.com</t>
  </si>
  <si>
    <t>S2022W6026555</t>
  </si>
  <si>
    <t>No recibi respuesta satisfactoria, el banco se comunico conmigo pero no me ofrecieron solucion. Hice el reclamo junto con una compa?era de trabajo, que estaba refinanciando su hipotecario con el mismo banco, en la misma fecha y su reclamo si fue acogido, le hicieron una nueva escritura y le pagaran retroactivo lo que le han cobrado demas. Me gustaria que esto fuese justo y tener la misma respuesta</t>
  </si>
  <si>
    <t xml:space="preserve">Agradecemos que se haya contactado con nosotros a traves de nuestro canal evalue nuestro trabajo, respecto a su disconformidad con el resultado obtenido en su reclamo R2019W3435557, dirigido ante Scotiabank Chile,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</si>
  <si>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jandra.missene@gmail.com</t>
  </si>
  <si>
    <t>S2022W6014208</t>
  </si>
  <si>
    <t>PAINE</t>
  </si>
  <si>
    <t>Pesimo resultado</t>
  </si>
  <si>
    <t xml:space="preserve">Agradecemos que se haya contactado con nosotros a traves de nuestro canal evalue nuestro trabajo, respecto a su disconformidad con el resultado obtenido en su reclamo R2022W5997864, dirigido a Claro Chile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</si>
  <si>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MILTON197U@GMAIL.COM</t>
  </si>
  <si>
    <t>S2022W5982953</t>
  </si>
  <si>
    <t>LOS ANGELES</t>
  </si>
  <si>
    <t>Llevo esperando respuesta de mi reclamo muchas semanas frente a la empresa sodimac. Sernac intervino pero no me ha ayudado lo suficiente como esperaba.</t>
  </si>
  <si>
    <t>Agradecemos que se haya contactado con nosotros a traves de nuestro canal Evalue nuestro trabajo. En relacion a su Disconformidad S2022W5982953, se?alamos a usted que lamentamos la situacion que le afecta, ante lo cual hemos tomado en consideracion lo que nos informa. Si la empresa no cumplio con la solucion ofrecida y tampoco respeto la fecha de  implementacion, usted puede Avisar incumplimiento. Para ello,  ingrese al Portal del Consumidor, opcion Estado de mis casos y pinche la pesta?a Avisar incumplimiento. Tambien podra informarnos llamando a nuestro Centro de Telefonico al 800 700 100 y uno de nuestros ejecutivos(as) registrara el incumplimiento a la respuesta de su reclamo.El objetivo de dar aviso de incumplimiento de la solucion por parte de la empresa,  es hacer un seguimiento al comportamiento de la empresa con su caso. Como SERNAC insistiremos a la empresa para que cumpla lo ofrecido y le pediremos que envie, a usted y a nosotros, un verificador de cumplimiento.En caso de que la empresa no envie un verificador de cumplimiento o no responda a esta solicitud, como SERNAC podremos difundir publicamente este comportamiento, fiscalizar, y/o denunciar en tribunales.Sin perjuicio de lo anterior, usted tiene derecho a iniciar un proceso judicial de forma individual o particular. Los tribunales tienen la facultad de establecer sanciones para las empresas e indemnizaciones a los consumidores si se prueba la infraccion. Para ello puede pedirnos orientacion a traves de nuestro Centro Telefonico, llamando gratis al 800 700 100.</t>
  </si>
  <si>
    <t>romatamala92@hotmail.com</t>
  </si>
  <si>
    <t>S2022W5957570</t>
  </si>
  <si>
    <t>SANTA CRUZ</t>
  </si>
  <si>
    <t>Cero aporte de gestion de parte de Sernac no tienen peso para los reclamos al final seria lo mismo que no existiera este servicio no hicieron ninguna gestion ante la empresa automotriz por la que reclamaba por ultimo esta empresa me cobro lo que quiso habiendo un contrato por medio con razon el jefe de ventas me dijo que los reclamos por intermedio de Sernac lo tenian sin cuidado</t>
  </si>
  <si>
    <t xml:space="preserve">Agradecemos que se haya contactado con nosotros a traves de nuestro canal evalue nuestro trabajo, respecto a su disconformidad con el resultado obtenido en su reclamoR2021F5849670,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</si>
  <si>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jorgepino1949@gmail.com</t>
  </si>
  <si>
    <t>S2022W5974393</t>
  </si>
  <si>
    <t>GRANEROS</t>
  </si>
  <si>
    <t>Buenas noches, intento entrar a la pagina ME QUIERO SALIR Y NO FUNCIONA. De hecho es el unico que no funciona dice que es invalido, lo intente por mi computador y celular y obtengo el mismo resultado. Que sucede que no me deja entrar para hacer mi solicitud? Espero pronta respuesta por favor.</t>
  </si>
  <si>
    <t>Agradecemos que se haya contactado con nosotros a traves de nuestro canal Evalue nuestro trabajo. En relacion a su disconformidad con la herramienta Me Quiero Salir, indicamos que ha sido revisado y corregido el error que impedia el ingreso de solicitud. Agradecemos que nos haya reportado el incidente y ofrecemos disculpas por los inconvenientes. Por lo anterior, lo invitamos a intentar nuevamente. En caso de persistir el inconveniente, solicitamos nos informe. Ante consultas puede comunicarse con nuestro call center al 800 700 100.</t>
  </si>
  <si>
    <t>CAROLA.SALGADO.ALV8@GMAIL.COM</t>
  </si>
  <si>
    <t>S2022W5952054</t>
  </si>
  <si>
    <t>Lamento que SERNAC sea una entidad que apoye descaradamente a empresas de gran envergadura y no al consumidor. Desde que fui a la tienda a informar que el watch no funcionaba tenia 6 dias de comprado y jamas poderlo usar y aun asi quieren llevarlo al servicio tecnico. Ustedes se coluden con las grandes empresas y apoyan lo que ellos dicen y no son capaces de ayudar a la persona natural.</t>
  </si>
  <si>
    <t xml:space="preserve">Agradecemos que se haya contactado con nosotros a traves de nuestro canal evalue nuestro trabajo, respecto a su disconformidad con el resultado obtenido en su reclamo R2022M5932673, dirigido a Tiendas Ripley,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</si>
  <si>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magda_2425_@hotmail.com</t>
  </si>
  <si>
    <t>S2022W6005512</t>
  </si>
  <si>
    <t>COLINA</t>
  </si>
  <si>
    <t>Se?ores y se?oras Gracias el sistema deveria tardar menos de 18 dias habiles</t>
  </si>
  <si>
    <t>Agradecemos que se haya contactado con nosotros a traves de nuestro canal evalue nuestro trabajo, en relacion con su disconformidad por no haber recibido aun respuesta en su reclamo R2022W6005486 dirigido ante ENEL Colina S.A., debemos se?alar que este se encuentra en tramitacion con 5 dias de gestion, a la espera de una respuesta por parte del proveedor. Por lo anterior, debemos se?alar que desde la fecha en que se interpone un reclamo ante SERNAC, el plazo de cierre sera dentro de los 18 dias habiles siguientes a la presentacion del reclamo. Sin perjuicio de esto, el tiempo variara dependiendo de la prontitud de respuesta del proveedor reclamado, y de los antecedentes aportados por el consumidor. Para conocer el estado de su reclamo u obtener mas informacion puede ingresar al Portal de consumidor o comunicarse a nuestro centro de atencion telefonica al 800 700 100.</t>
  </si>
  <si>
    <t>DANTE.FERNANDO.C@GMAIL.COM</t>
  </si>
  <si>
    <t>S2022W5938694</t>
  </si>
  <si>
    <t>NO AYUDAN AL CONSUMIDOR A SOLUCIONAR LOS RECLAMOS</t>
  </si>
  <si>
    <t>Agradecemos que se haya contactado con nosotros a traves de nuestro canal evalue nuestro trabajo, respecto a su disconformidad ante nuestro actuar, le manifestamos nuestra sincera comprension frente al malestar que ello le provoca, sin embargo hacemos presente que las facultades del SERNAC se encuentran establecidas en la Ley del Consumidor 19.496, la cual si bien no nos entrega facultades sancionatorias, si nos otorga otras, como por ejemplo aquellas que dicen relacion con la fiscalizacion, la cual no se ejerce a solicitud del consumidor sino que la Ley del Consumidor establece que se realizara segun un Plan anual de fiscalizacion, en el cual se priorizan las areas o practicas comerciales mas riesgosas para ejercer los derechos de los consumidores, es decir, se focalizan y priorizan las practicas mas graves, atendiendo el mandato legal y el uso eficiente de los recursos publicos. El a?o pasado, se realizaron 529 actividades de fiscalizacion a nivel nacional, a diferentes areas, como por ejemplo, retail (grandes tiendas), supermercados, estacionamientos, entre otros. Con todo, y entendiendo su molestia respecto al resultado de sus reclamos dirigidos ante Tiendas Paris, en especial el ultimo reclamo ingresado R2022W5938652, le recordamos que en caso que usted estime vulnerados sus derechos como consumidor, siempre cuenta con la posibilidad de acudir ante los Juzgados de Policia Local, para lo cual no necesitara de patrocinio de abogado. En nuestro portal www.sernac.cl encontrara un formulario que le servira de base para su demanda. Si necesita asesoria para su llenado, llamenos al 800 700 100 y uno de nuestros ejecutivos le brindara asistencia. Lamentamos que su experiencia con nuestro Servicio no haya sido la optima, sin embargo agradecemos se haya tomado el tiempo de hacernos ver su disconformidad, lo cual nos permite detectar y mejorar aquellas areas reportadas, en pos de entregar un mejor servicio hacia la ciudadania.</t>
  </si>
  <si>
    <t>V.MONSALVE94@GMAIL.COM</t>
  </si>
  <si>
    <t>S2022W5998623</t>
  </si>
  <si>
    <t>LONGAVI</t>
  </si>
  <si>
    <t>Pesima jamas me mandaron informacion de mi caso a pesar de todas las pruebas que les entregue malo el servicio y los mas perjudicados seguimos siendo los consumidores ...me cerraron el caso sin entregar la mas minima de las explicaciones un servicio deficiente que mas se le puede pedir a un servicio de el estado</t>
  </si>
  <si>
    <t xml:space="preserve">Agradecemos que se haya contactado con nosotros a traves de nuestro canal evalue nuestro trabajo, respecto a su disconformidad con la informacion de su reclamo R2022W5943351, dirigido a Tiendas Paris, le informamos que este fue cerrado con fecha 25 de enero de 2022. Sin perjuicio que en dicha fecha se le envio la informacion, hemos vuelto a enviar la respuesta del proveedor junto con la carta de cierre de su reclamo a su correo electronico registrado JENNYCAROLI2602@GMAIL.COM. Respecto al resultado de su reclamo,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</si>
  <si>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JENNYCAROLI2602@GMAIL.COM</t>
  </si>
  <si>
    <t>S2022W5942645</t>
  </si>
  <si>
    <t>TALCAHUANO</t>
  </si>
  <si>
    <t>preesnte un reclamo contra una empresa que esta funcionando via web, no mtiene direccion comenrcial, un numero y un correo el cual no responden y siguen estafando a la gente y Sernac aun no se manifiesta</t>
  </si>
  <si>
    <t xml:space="preserve">Agradecemos que se haya contactado con nosotros a traves de nuestro canal evalue nuestro trabajo, respecto a su disconformidad con el resultado obtenido en su reclamo R2021W5824436 dirigido a Luna Shop Chile, le manifestamos nuestra sincera comprension frente al malestar expresado en su misiva, dada la naturaleza de nuestra labor comprendemos plenamente el sentimiento de frustracion que provoca esta situacion. Si bien hemos hecho todas las gestiones que estan a nuestro alcance para obtener una respuesta, la empresa no contesto dentro del plazo establecido, a ninguna de las solicitudes enviadas.  Dicha informacion podra ser incorporada a los rankings de reclamos que realiza el SERNAC respecto de las empresas que no responden, estudios, eventuales fiscalizaciones, u otras acciones que el Servicio pueda desarrollar, en especial si hay muchos consumidores afectados por un mismo tema, por lo que su reclamo nos sera de utilidad en el monitoreo del mercado. Ello, sin perjuicio de la posibilidad de interponer una demanda ante los Juzgados de Policia Local, sin que para ello requiera patrocinio de abogado. Ante consultas, puede llamar a nuestro call center 800 700 100 y uno de nuestros ejecutivos le asesorara. Lamentamos que su experiencia no haya sido satisfactoria, sin embargo agradecemos que se haya tomado el tiempo de comentarnos lo sucedido, ello es muy valioso para nosotros, con el fin de mejorar continuamente los servicios ofrecidos a la ciudadania. </t>
  </si>
  <si>
    <t>alejandromconcepcion@gmail.com</t>
  </si>
  <si>
    <t>S2022W6024352</t>
  </si>
  <si>
    <t>Me parece pesima las respuestas que otorga el Sernac ante reclamos de clientes, si ustedes no realizan el trabajo para el cual se les paga, deberian cerrar esta entidad ya que es dinero de todos los chilenos muy mal gastado. Ademas tienen personal extranjero que atiende de muy mala forma el call, no asi el personal chileno que se esfuerza en atender bien. Llevo dos meses reclamando la devolucion.</t>
  </si>
  <si>
    <t>S2022W5997389</t>
  </si>
  <si>
    <t>El servicio no molestar no ha funcionado. Me indican que presento errores en el ingreso pero no me detallan el tipo de errores. El servicio de SERNAC no da la claridad necesaria y la empresa sigue molestando. No creo que vuelva a utilizar esta plataforma.</t>
  </si>
  <si>
    <t>JFCO.RIVERA@GMAIL.COM</t>
  </si>
  <si>
    <t>S2022W5928512</t>
  </si>
  <si>
    <t>Super dificil hacer un reclamo</t>
  </si>
  <si>
    <t>Agradecemos que se haya contactado con nosotros a traves de nuestro canal Evalue nuestro trabajo. Respecto a su disconformidad ID S2022W5928512,  lamentamos los inconvenientes que esto le puede ocasionar. SERNAC trabaja diariamente en mejorar los formularios que se encuentran en el Portal de Consumidor. A modo de subsanar el inconveniente ocurrido, le invitamos a ingresar nuevamente al Portal del Consumidor a traves de www.sernac.cl, posteriormente a Reclamo o Consulta y finalmente al canal TeleAtencion. En dicho canal podra agendar una video llamada para que  un/a ejecutivo/a de Atencion de Publico ingrese su reclamo y resuelva todas sus consultas relacionadas a su problema de consumo. La otra opcion a su disposicion, es tomar contacto con nuestro Call Center de manera gratuita llamando al 800 700 100, canal tambien habilitado para el ingreso de reclamos, consultas y todos los tramites dispuestos por SERNAC para los consumidores y consumidoras.</t>
  </si>
  <si>
    <t>S2022W6022822</t>
  </si>
  <si>
    <t>QUILLOTA</t>
  </si>
  <si>
    <t>No reciben los documentos a adjuntar en su totalida</t>
  </si>
  <si>
    <t>NICOLAS FELIPE VALDES TORRES</t>
  </si>
  <si>
    <t>jespinozapepe@gmail.com</t>
  </si>
  <si>
    <t>S2022W6032895</t>
  </si>
  <si>
    <t>LA LIGUA</t>
  </si>
  <si>
    <t>No puedo evaluar la gestion de Sernac porque no cumple las expectativas que la gente cree que tiene y puede ayudar de alguna forma el abuso, no tiene ningun poder resolutivo para condenar este tipo reiterado de Bancos y otros en contra de los clientes, o sea se encogen de hombros y nada mas, en el fondo es mas de lo mismo, y que junto a las Superintendencias estan de mas, porque se protejen entres</t>
  </si>
  <si>
    <t>MENGBER@CONSERVADORLALIGUA.CL</t>
  </si>
  <si>
    <t>S2022W5977843</t>
  </si>
  <si>
    <t>Pesimo servicio, aqui solo apoyan a las empresas y no al consumidor, yo estoy solicitando la devolucion de mi dinero no un favor.</t>
  </si>
  <si>
    <t>Agradecemos que se haya contactado con nosotros a traves de nuestro canal Evalue nuestro trabajo. En relacion a su Disconformidad S2022W5977843, se?alamos a usted que lamentamos la situacion que le afecta, ante lo cual hemos tomado en consideracion lo que nos informa. Si la empresa no cumplio con la solucion ofrecida y tampoco respeto la fecha de  implementacion, usted puede Avisar incumplimiento. Para ello,  ingrese al Portal del Consumidor, opcion Estado de mis casos y pinche la pesta?a Avisar incumplimiento. Tambien podra informarnos llamando a nuestro Centro de Telefonico al 800 700 100 y uno de nuestros ejecutivos(as) registrara el incumplimiento a la respuesta de su reclamo.El objetivo de dar aviso de incumplimiento de la solucion por parte de la empresa,  es hacer un seguimiento al comportamiento de la empresa con su caso. Como SERNAC insistiremos a la empresa para que cumpla lo ofrecido y le pediremos que envie, a usted y a nosotros, un verificador de cumplimiento.En caso de que la empresa no envie un verificador de cumplimiento o no responda a esta solicitud, como SERNAC podremos difundir publicamente este comportamiento, fiscalizar, y/o denunciar en tribunales.Sin perjuicio de lo anterior, usted tiene derecho a iniciar un proceso judicial de forma individual o particular. Los tribunales tienen la facultad de establecer sanciones para las empresas e indemnizaciones a los consumidores si se prueba la infraccion. Para ello puede pedirnos orientacion a traves de nuestro Centro Telefonico, llamando gratis al 800 700 100.</t>
  </si>
  <si>
    <t>S2022W5932510</t>
  </si>
  <si>
    <t>MATERIAL O INFORMACION PARA PRESENTAR UNA DEMANDA O DENUNCIA EN JUZGADO POLICIA LOCAL.</t>
  </si>
  <si>
    <t>SAN FERNANDO</t>
  </si>
  <si>
    <t>Nose da solucion a consumidores</t>
  </si>
  <si>
    <t xml:space="preserve">Agradecemos que se haya contactado con nosotros a traves de nuestro canal evalue nuestro trabajo, respecto a su disconformidad con el resultado obtenido en su reclamo R2021M5850565, dirigido a Movistar Movil,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</si>
  <si>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CURRABLANCO@YAHOO.COM</t>
  </si>
  <si>
    <t>S2022W5996325</t>
  </si>
  <si>
    <t>No estoy conforme que sernac haya dado por cerrado el caso con la respuesta que dio la empresa a la que denuncie. La empresa como respuesta dio un plazo para solucionar el problema, pero ese plazo ya estaba vencido, entonces no entiendo porque a sernac le parece aceptable la respuesta de un plazo vencido y decide igualmente cerrar el caso. En reclamo inicial explico lo mismo que respondieron ellos</t>
  </si>
  <si>
    <t>Agradecemos que se haya contactado con nosotros a traves de nuestro canal Evalue nuestro trabajo. Respecto a su Disconformidad ID S2022W5996325, relacionada a reclamo ID R2022W5935372, lamentamos los inconvenientes ocasionados. Al respecto debemos informar que la gestion de informacion de aviso de incumplimiento a la empresa realizada el dia 23 de enero,  es efectuada a traves de correo electronico u oficio y la eventual posibilidad de obtener un verificador que ha cumplido, demora 2 meses aproximadamente, sin embargo, no es el SERNAC quien informa de este cumplimiento al consumidor, sino que es responsabilidad de las empresas que lo hagan directamente. Esperamos que la informacion entregada le sea de utilidad, reiterando nuestro compromiso con la ciudadania.</t>
  </si>
  <si>
    <t>ALEJANDRO.TELLO@HOTMAIL.COM</t>
  </si>
  <si>
    <t>S2022W5969970</t>
  </si>
  <si>
    <t>pesima atencion, la empresa a la que denuncie ni siquiera les mostro el abono que supuestamente me entregaron y ustedes cerraron el caso sin pruebas de que ellos resolvieron mi denuncia, sigo esperando la devolucion de mi dinero</t>
  </si>
  <si>
    <t xml:space="preserve">Agradecemos que se haya contactado con nosotros a traves de nuestro canal evalue nuestro trabajo, respecto a su disconformidad se?alamos a usted que, del analisis de la respuesta entregada en la gestion de su reclamo R2022W5929932 dirigido ante Latam Airlines Group S.A., hemos verificado que aun no vence el plazo comprometido por la empresa para implementar la solucion, por lo tanto, la respuesta se encuentra en proceso de implementacion. Es asi como, en caso que la empresa no cumpla con su palabra dentro del plazo comprometido en su respuesta, usted podra ingresar un Aviso de incumplimiento en el Portal del consumidor en www.sernac.cl ingresando a Estado de mis casos, pinchando la pesta?a Aviso de incumplimiento, o bien podra hacerlo a traves de nuestro call center, llamando al 800 700 100. Le recordamos que usted sigue contando con la posibilidad, si asi lo estima, de denunciar a la empresa ante el Juzgado de Policia Local competente, para lo cual no requiere patrocinio de abogado. Si necesita ayuda para ello, le sugerimos contactarse con nosotros para poder asistirle. Esperamos que la informacion proporcionada le sea de utilidad, reiterando nuestro compromiso con la ciudadania. </t>
  </si>
  <si>
    <t>bcdiazsuarez@gmail.com</t>
  </si>
  <si>
    <t>S2022W6024826</t>
  </si>
  <si>
    <t>EN RELACION CON LOS TERMINOS DEL ACUERDO ALCANZADO EN UN PVC</t>
  </si>
  <si>
    <t>LAJA</t>
  </si>
  <si>
    <t>Sres. del Sernac. yo realice un reclamo a Ripley y este el N del caso R2022W5984047, no lo que no entiendo que Uds. a parte que son como un ministro de Fe. no analizan bien, ya que ni si quiera le solicitaron las grabaciones como respaldo de informacion... y acogen. cuantas veces lo han echo, ofrecen ciertas cosas y no cumplen (Ripley)... y lo unico que tenemos como usuario son grabaciones</t>
  </si>
  <si>
    <t xml:space="preserve">Agradecemos que se haya contactado con nosotros a traves de nuestro canal evalue nuestro trabajo, respecto a su disconformidad con el resultado obtenido en su reclamo R2022W5984047, dirigido a CAR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</si>
  <si>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XIMENA CAMPOS BARBA</t>
  </si>
  <si>
    <t>SUB DIRECCION PROCEDIMIENTO VOLUNTARIO COLECTIVO</t>
  </si>
  <si>
    <t>CARPARRA76@HOTMAIL.COM</t>
  </si>
  <si>
    <t>S2022W5977855</t>
  </si>
  <si>
    <t>Regresen los dineros Almacenes Paris son una pesima compa?ia, el Sernac no hace nada, es la peor plata gastada.....</t>
  </si>
  <si>
    <t>Agradecemos que se haya contactado con nosotros a traves de nuestro canal Evalue nuestro trabajo. En relacion a su Disconformidad S2022W5977855, se?alamos a usted que lamentamos la situacion que le afecta, ante lo cual hemos tomado en consideracion lo que nos informa. Si la empresa no cumplio con la solucion ofrecida y tampoco respeto la fecha de  implementacion, usted puede Avisar incumplimiento. Para ello,  ingrese al Portal del Consumidor, opcion Estado de mis casos y pinche la pesta?a Avisar incumplimiento. Tambien podra informarnos llamando a nuestro Centro de Telefonico al 800 700 100 y uno de nuestros ejecutivos(as) registrara el incumplimiento a la respuesta de su reclamo.El objetivo de dar aviso de incumplimiento de la solucion por parte de la empresa,  es hacer un seguimiento al comportamiento de la empresa con su caso. Como SERNAC insistiremos a la empresa para que cumpla lo ofrecido y le pediremos que envie, a usted y a nosotros, un verificador de cumplimiento.En caso de que la empresa no envie un verificador de cumplimiento o no responda a esta solicitud, como SERNAC podremos difundir publicamente este comportamiento, fiscalizar, y/o denunciar en tribunales.Sin perjuicio de lo anterior, usted tiene derecho a iniciar un proceso judicial de forma individual o particular. Los tribunales tienen la facultad de establecer sanciones para las empresas e indemnizaciones a los consumidores si se prueba la infraccion. Para ello puede pedirnos orientacion a traves de nuestro Centro Telefonico, llamando gratis al 800 700 100.</t>
  </si>
  <si>
    <t>S2022W5950496</t>
  </si>
  <si>
    <t xml:space="preserve">Demora excesiva al contactar por web y telefono. No me han dado ninguna solucion, ni siquiera se han contactado aun con la empresa. Pesima gestion. </t>
  </si>
  <si>
    <t xml:space="preserve">gradecemos que se haya contactado con nosotros a traves de nuestro canal evalue nuestro trabajo, respecto a su disconformidad, le informamos que su reclamo R2021W5886664 dirigido ante Punto Ticket se encuentra cerrado con fecha 19 de enero del presente, con respuesta positiva del proveedor, la cual podra revisar en el Portal del Consumidor www.sernac.cl o bien llamando a nuestro call center 800 700 100, sin perjuicio de haber enviado el resultado de su reclamo a su correo electronico registrado constanzagabriela.as@gmail.com. En el caso de nuestra web, hemos revisado nuestros sistemas no encontrando bajas de los servicios, sin embargo en el caso del call center lamentamos la situacion de la excesiva demora que nos comenta, trabajaremos para mejorar nuestros tiempos de atencion. </t>
  </si>
  <si>
    <t>constanzagabriela.as@gmail.com</t>
  </si>
  <si>
    <t>S2022W5970161</t>
  </si>
  <si>
    <t>Reclamo R2021W5878038 No sirvio de nada su ayuda. Decepcion absoluta. Atte</t>
  </si>
  <si>
    <t xml:space="preserve">Agradecemos que se haya contactado con nosotros a traves de nuestro canal evalue nuestro trabajo, respecto a su disconformidad con el resultado obtenido en su reclamo R2021W5878038 dirigido ante Chiledestinos, le manifestamos nuestra sincera comprension frente al malestar expresado en su misiva, dada la naturaleza de nuestra labor comprendemos plenamente el sentimiento de frustracion que provoca esta situacion. Si bien hemos hecho todas las gestiones que estan a nuestro alcance para obtener una respuesta, la empresa no contesto dentro del plazo establecido, a ninguna de las solicitudes enviadas.  Dicha informacion podra ser incorporada a los rankings de reclamos que realiza el SERNAC respecto de las empresas que no responden, estudios, eventuales fiscalizaciones, u otras acciones que el Servicio pueda desarrollar, en especial si hay muchos consumidores afectados por un mismo tema, por lo que su reclamo nos sera de utilidad en el monitoreo del mercado. Ello, sin perjuicio de la posibilidad de interponer una demanda ante los Juzgados de Policia Local, sin que para ello requiera patrocinio de abogado. Ante consultas, puede llamar a nuestro call center 800 700 100 y uno de nuestros ejecutivos le asesorara. Lamentamos que su experiencia no haya sido satisfactoria, sin embargo agradecemos que se haya tomado el tiempo de comentarnos lo sucedido, ello es muy valioso para nosotros, con el fin de mejorar continuamente los servicios ofrecidos a la ciudadania. </t>
  </si>
  <si>
    <t>jtlarrain10@gmail.com</t>
  </si>
  <si>
    <t>S2022W5969701</t>
  </si>
  <si>
    <t>TALAGANTE</t>
  </si>
  <si>
    <t>No entiendo por que al ingresar con mi clave unica aparece el nombre de otra persona Matias Ignacio, mi nombre es Claudio Ivan Benitez Valenzuela y mi rut es 8.538.940-8, ingrese a la pagina claveunica.gob.cl y ahi los datos estan correctos pero en esta pagina aparece otra persona, agradecere corregir este error</t>
  </si>
  <si>
    <t xml:space="preserve">Agradecemos se haya contactado con nosotros a traves de nuestro canal Evaluenos. Respecto a vuestra solicitud, le informamos que sus datos se encuentran actualizados en nuestros sistemas. Reiteramos nuestro compromiso con los consumidores y consumidoras. </t>
  </si>
  <si>
    <t>claudioiqq75@gmail.com</t>
  </si>
  <si>
    <t>S2022W5949456</t>
  </si>
  <si>
    <t>MACUL</t>
  </si>
  <si>
    <t>Ustedes no hacen nada para que el caso tengo un buen resultado , fui a la empresa a reclamar mi producto y no me lo quisieron entregar . Mi hijo tiene Tea , le comente al due?o que el podia atentar con su vida por recibir su regalo de navidad . Hoy me veo en la obligacion de hacer este caso publico en los medios , justamente un programa de Tv se comunico conmigo. Quedan mal ustedes y la empresa.</t>
  </si>
  <si>
    <t xml:space="preserve">Agradecemos que se haya contactado con nosotros a traves de nuestro canal evalue nuestro trabajo, respecto a su disconformidad con el resultado obtenido en su reclamo R2021W5885243, dirigido a MegaGames,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</si>
  <si>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VIVIDIAZI@HOTMAIL.COM</t>
  </si>
  <si>
    <t>S2022W5994677</t>
  </si>
  <si>
    <t>Necesito mayor informacion respecto a vuestra orientacion de reapertura de mi caso. Sin embargo, no hay mayor informacion mas que caso cerrado.</t>
  </si>
  <si>
    <t xml:space="preserve">Agradecemos que se haya contactado con nosotros a traves de nuestro canal evalue nuestro trabajo, respecto a su disconformidad con el resultado obtenido en su reclamo R2022W5943371, dirigido a Hipermercados Tottus S.A., el cual fue cerrado con fecha 28 de enero del presente con respuesta inconsistente, esto es, que el proveedor no ofrecio una solucion concreta a lo solicitado por usted,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Entonces, lamentamos informar que no procede reabrir dicho reclamo ya cerrado, sino que,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</si>
  <si>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tamarahepp@live.cl</t>
  </si>
  <si>
    <t>S2022W5994157</t>
  </si>
  <si>
    <t>Se?ores, llevo casi un mes reclamando unos audifonos a una empresa, que no quiere responder por la garantia y aun no tengo respuesta ni de ellos i del Sernac</t>
  </si>
  <si>
    <t>Agradecemos que se haya contactado con nosotros a traves de nuestro canal evalue nuestro trabajo, en relacion con su disconformidad por no haber recibido aun respuesta en su reclamo R2022W5923753 dirigido a Tecnobuy SpA, debemos se?alar que este se encuentra en tramitacion con 17 dias de gestion, a la espera de una respuesta por parte del proveedor. Por lo anterior, debemos se?alar que desde la fecha en que se interpone un reclamo ante SERNAC, el plazo de cierre sera dentro de los 18 dias habiles siguientes a la presentacion del reclamo. Sin perjuicio de esto, el tiempo variara dependiendo de la prontitud de respuesta del proveedor reclamado, y de los antecedentes aportados por el consumidor. Para conocer el estado de su reclamo u obtener mas informacion puede ingresar al Portal de consumidor o comunicarse a nuestro centro de atencion telefonica al 800 700 100.</t>
  </si>
  <si>
    <t>csilva@fermont.cl</t>
  </si>
  <si>
    <t>S2022W5943283</t>
  </si>
  <si>
    <t>La pagina para ingresar reclamos por spam no funciona.</t>
  </si>
  <si>
    <t>SEBASTIAN.ARANCIBIA@GMAIL.COM</t>
  </si>
  <si>
    <t>S2022W6027157</t>
  </si>
  <si>
    <t>Creo que el Sernac solo nos hace perder nuestro tiempo, no tiene peso para defender a los consumidores, es dinero mal gastado del estado en un organismo que no sabe defender nuestros derechos.</t>
  </si>
  <si>
    <t xml:space="preserve">Agradecemos que se haya contactado con nosotros a traves de nuestro canal evalue nuestro trabajo, respecto a su disconformidad con el resultado obtenido en su reclamo R2022W5982786, dirigido ante Articulos deportivos Belsport S.A. (Aufbau),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</si>
  <si>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evilchesa@hotmail.com</t>
  </si>
  <si>
    <t>S2022W5974700</t>
  </si>
  <si>
    <t>Hice 4 creclamos sobre estafas de casas santamaria spa y no tuve ningun resultado mala la gestion</t>
  </si>
  <si>
    <t xml:space="preserve">Agradecemos se haya contactado con nuestro Servicio a traves del canal Evaluenos. En relacion a su disconformidad, lamentamos la situacion acontecida, entendemos la frustracion vivida por la situacion. Sin embargo, es del caso comentar que, en nuestro Servicio inicio juicio colectivo es el N? C-810-2020 del 2? Juzgado de Letras de San Bernardo, caratulado Servicio Nacional del Consumidor con Casas Santa Maria SpA, Los Robles y otras.El juicio en comento, se inicio el dia 20 de marzo de 2020, dias antes del inicio del estado de excepcion constitucional por catastrofe sanitaria por Sars-CoV2 o Coronavirus. Es de publico conocimiento que, ello implico, entre otras situaciones, la paralizacion de los procedimientos hasta la etapa probatoria y la suspension de las audiencias presenciales, ello en virtud de la ley N?21.226. Con todo, el SERNAC ha propiciado el avance de la causa, la que se encuentra en la actualidad en etapa probatoria. Asimismo, cabe mencionar que la Organizacion de Consumidores y Usuarios, ODECU, se hizo parte en el presente juicio con el fin de colaborar a obtener un mejor resultado. Con todo, queremos indicar que el procedimiento colectivo es un procedimiento de lato conocimiento, es decir que, por su complejidad no tiene una resolucion rapida sin embargo, el SERNAC hara todas las acciones pertinentes para obtener una sentencia favorable en favor de los consumidores afectados, lo cual sera comunicado de manera oportuna. Si desea saber mayores antecedentes, le invitamos a revisar nuestra pagina web https://www.sernac.cl/portal/609/w3-article-59217.html . Esperamos que la informacion entregada le sea de utilidad, reiterando nuestro compromiso con la ciudadania. </t>
  </si>
  <si>
    <t>clarisia_jaki@hotmail.com</t>
  </si>
  <si>
    <t>S2022W5945631</t>
  </si>
  <si>
    <t>La respuesta entregada no es correcta. Indican que no viaje y si lo hice. Indican que mi hija viajo y no lo hizo. Solo hablan de los viajes de regreso pero los de ida que son los mas afectados no los consideraron. Pagar por Turista Premium y que te bajen a turista y no te reembolsen la diferencia es una ESTAFA. ?Que hacemos al respecto? ?Como ayuda el Sernac con la respuesta que es erronea?</t>
  </si>
  <si>
    <t xml:space="preserve">Agradecemos que se haya contactado con nosotros a traves de nuestro canal evalue nuestro trabajo, respecto a su disconformidad con el resultado obtenido en su reclamo R2021W5817907, dirigido a Iberia Lineas Aereas de Espa?a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</si>
  <si>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claudia.bravo.04@gmail.com</t>
  </si>
  <si>
    <t>S2022W5947138</t>
  </si>
  <si>
    <t>Quiero expresar mi disconformidad ya que sernac debiera hacerse parte de mi caso ya que los antecedentes fueron claro y falabella es uno solo independiente que sean varias empresas internas ya que ellos cometieron un error grave informar un boletin de deuda siendo que esta jamas debio existir perjudicando mis antecedentes comerciales y aora no puedo optar en ningun banco a credito</t>
  </si>
  <si>
    <t xml:space="preserve">Agradecemos que se haya contactado con nosotros a traves de nuestro canal evalue nuestro trabajo, respecto a su disconformidad con el resultado obtenido en su reclamo R2022W5920152, dirigido a Promotora CMR Falabella S.A.,  le manifestamos nuestra sincera comprension frente al malestar expresado en su misiva, dada la naturaleza de nuestra labor comprendemos plenamente el sentimiento de frustracion que provoca esta situacion. Sin perjuicio de lo anterior, debemos se?alar que, de conformidad con las facultades establecidas en el Articulo 51 y siguientes de la Ley del Consumidor 19.496, SERNAC puede iniciar procedimientos en aquellos casos en los cuales se vea envuelto el interes general, colectivo o difuso de los consumidores. Sin embargo, SERNAC carece de dicha facultad en aquellos conflictos donde se proteja el interes individual, como es su caso. Le recordamos que para los conflictos que se tramiten en los Juzgados de Policia Local, de conformidad con el articulo 50 C, no se requerira patrocinio de abogado. Sin perjuicio de lo anterior, si usted lo estima pertinente, le sugerimos poner los antecedentes en conocimiento de un abogado particular a fin de explorar las vias de solucion que en derecho correspondan, o bien si carece de los medios para ello, acercarse a la Corporacion de Asistencia Judicial mas proxima a su domicilio.   </t>
  </si>
  <si>
    <t>RIMARTINEZG50@GMAIL.COM</t>
  </si>
  <si>
    <t>S2022W5992393</t>
  </si>
  <si>
    <t>Aun teniendo la documentacion que acredita que Pullman cargo tuvo la total responsabilidad de no haber entregado la encomienda, producto de colocar erroneamente el numero de casa y telefono celular del remitente, le dan la razon. Poco y nada mas que decir. Totalmente desilusionado de ustedes.</t>
  </si>
  <si>
    <t xml:space="preserve">Agradecemos que se haya contactado con nosotros a traves de nuestro canal evalue nuestro trabajo, respecto a su disconformidad con el resultado obtenido en su reclamo R2022W5970090, dirigido a Pullman Cargo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</si>
  <si>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jsegoviap@gmail.com</t>
  </si>
  <si>
    <t>S2022W5936854</t>
  </si>
  <si>
    <t>Se supone que son 5 dias en que debia responderme la empresa y aun no me dan la solucion al problema tenido presencialmente en la empresa demandada.</t>
  </si>
  <si>
    <t xml:space="preserve">Agradecemos que se haya contactado con nosotros a traves de nuestro canal evalue nuestro trabajo, respecto a su disconformidad con el resultado obtenido en su reclamo R2022W5909945, dirigido a Hiper Lider,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</si>
  <si>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JOSEGUIDOTTICOLIL@GMAIL.COM</t>
  </si>
  <si>
    <t>S2022W5975049</t>
  </si>
  <si>
    <t>ALTO HOSPICIO</t>
  </si>
  <si>
    <t>Necesito modificar mis datos mi apellido PATERNO es GUASCH SOY MUJER.CORRIJAN POR FAVOR PARA PODER HACER MI RECLAMO</t>
  </si>
  <si>
    <t xml:space="preserve">Agradecemos se haya contactado con nuestro canal Evaluenos. En relacion con su disconformidad lamentamos la situacion acontecida, ante lo cual hemos procedido a la actualizacion de sus datos personales en nuestros sistemas. Reiteramos nuestro compromiso con la ciudadania. </t>
  </si>
  <si>
    <t>IQUIQUE@SERNAC.CL</t>
  </si>
  <si>
    <t>S2022W5992576</t>
  </si>
  <si>
    <t>LA REINA</t>
  </si>
  <si>
    <t>No aportan en nada. Ya que no estan facultados para realizar sanciones.</t>
  </si>
  <si>
    <t>Agradecemos que se haya contactado con nosotros a traves de nuestro canal evalue nuestro trabajo. Respecto a su disconformidad ante nuestro actuar, le manifestamos nuestra sincera comprension frente al malestar que ello le provoca, sin embargo hacemos presente que las facultades del SERNAC se encuentran establecidas en la Ley del Consumidor 19.496, la cual si bien no nos entrega facultades sancionatorias, si nos otorga otras, como por ejemplo aquellas que dicen relacion con la fiscalizacion, la cual se ejerce segun un Plan anual de fiscalizacion, en el cual se priorizan las practicas mas graves, atendiendo el mandato legal y el uso eficiente de los recursos publicos. El a?o pasado, se realizaron 529 actividades de fiscalizacion a nivel nacional, en diferentes areas, como por ejemplo, retail (grandes tiendas), supermercados, estacionamientos, entre otros. Con todo, y entendiendo su molestia respecto al resultado de su reclamo R2022W5925992 dirigido ante Los Parques S.A., le recordamos que en caso que usted estime vulnerados sus derechos como consumidor, y sin perjuicio del procedimiento de gestion de reclamos ante SERNAC -  instancia voluntaria en que se pone en conocimiento de la empresa la problematica presentada por el consumidor a objeto de obtener un solucion - , es la propia Ley del Consumidor 19.496 quien otorga la posibilidad de acudir ante los Juzgados de Policia Local, para lo cual no necesitara de patrocinio de abogado. En nuestro portal www.sernac.cl encontrara un formulario que le servira de base para su demanda. Si necesita asesoria para su llenado, llamenos al 800 700 100 y uno de nuestros ejecutivos le brindara asistencia. Lamentamos que su experiencia con nuestro Servicio no haya sido la optima, sin embargo agradecemos se haya tomado el tiempo de hacernos ver su disconformidad, lo cual nos permite detectar y mejorar aquellas areas reportadas, en pos de entregar un mejor servicio hacia la ciudadania.</t>
  </si>
  <si>
    <t>drmesias@gmail.com</t>
  </si>
  <si>
    <t>S2022W5947101</t>
  </si>
  <si>
    <t>no pude enviar reclamo por mensaje que no logre solucionar, no habia nada en rojo Mensaje al enviar: Falta completar informacion. Conteste todos los campos marcados con color rojo.</t>
  </si>
  <si>
    <t>Agradecemos que se haya contactado con nosotros a traves de nuestro canal Evalue nuestro trabajo. Respecto a su disconformidad ID S2022W5947101,  lamentamos los inconvenientes que esto le puede ocasionar. SERNAC trabaja diariamente en mejorar los formularios que se encuentran en el Portal de Consumidor. A modo de subsanar el inconveniente ocurrido, le invitamos a ingresar nuevamente al Portal del Consumidor a traves de www.sernac.cl, posteriormente a Reclamo o Consulta y finalmente al canal TeleAtencion. En dicho canal podra agendar una video llamada para que  un/a ejecutivo/a de Atencion de Publico ingrese su reclamo y resuelva todas sus consultas relacionadas a su problema de consumo. La otra opcion a su disposicion, es tomar contacto con nuestro Call Center de manera gratuita llamando al 800 700 100, canal tambien habilitado para el ingreso de reclamos, consultas y todos los tramites dispuestos por SERNAC para los consumidores y consumidoras.</t>
  </si>
  <si>
    <t>TONONOVOA@GMAIL.COM</t>
  </si>
  <si>
    <t>S2022W5990354</t>
  </si>
  <si>
    <t>NUBLE</t>
  </si>
  <si>
    <t>CHILLAN</t>
  </si>
  <si>
    <t>Realice un reclamo ante Sernac por Incumplimiento de Linea Aerea, y autorice en ese momento la publicacion de datos, pero le solicito que retire de la web el caso ya que contiene informacion muy sensible mio y de mi hija y aparece en google con solo poner mi nombre. https://www.sernac.cl/portal/609/articles-57883_recurso_01.pdf</t>
  </si>
  <si>
    <t>Agradecemos se haya contactado con nosotros a traves de nuestro canal Evaluenos. Respecto a su disconformidad, lamentamos los inconvenientes ocasionados, es asi como, revisando su solicitud, le informamos que hemos accedido a lo solicitado, por consiguiente, se eliminaran sus datos personales y los de su hija de la sentencia a la cual usted alude. Sin perjuicio de ello, cabe se?alar que esta debera ser publicada nuevamente, esta vez con los datos personales antes se?alados eliminados o tarjados, ello para dar cumplimiento al mandato legal dispuesto en el art.58 bis de la LPDC. Esperamos que la informacion entregada le sea de utilidad, reiterando nuestro compromiso con la ciudadania.</t>
  </si>
  <si>
    <t>orianaburgosg@gmail.com</t>
  </si>
  <si>
    <t>S2022W5966542</t>
  </si>
  <si>
    <t>MELIPILLA</t>
  </si>
  <si>
    <t>He tratado de ingresar un reclamo, fijandome con todo cuidado de llenar todos los espacios pero al querer enviar me dice que debo llenar todos los espacios marcados con rojo, reviso una y otra vez, esta todo bien respondido y no lo puedo enviar. Lo he intentado 3 veces.</t>
  </si>
  <si>
    <t>Agradecemos que se haya contactado con nosotros a traves de nuestro canal Evalue nuestro trabajo. Respecto a su disconformidad, podemos indicar, que para realizar una consulta o reclamo debe ingresar a www.sernac.cl, para luego seleccionar la opcion reclamos o consultas. Finalmente, complete el formulario con la informacion solicitada siguiendo los pasos indicados. En caso de que la empresa a la cual usted desee dirigir su reclamo no se encuentre en la lista, podra agregar la informacion de esta, la cual es necesaria para la correcta tramitacion de su requerimiento. Si los problemas persisten, de igual forma puede hacer sus consultas y reclamos llamando a nuestro call center al 800 700 100 y le orientaremos en lo que necesite. Por otra parte, hemos verificado que usted mantiene ingresado en la actualidad un reclamo N? R2022M5967732 dirigido ante Tiendas Paris, el cual se encuentra con 5 dias de gestion, a la espera de respuesta del proveedor. Esperamos que la informacion entregada le sea de utilidad, reiterando nuestro compromiso con la ciudadania.</t>
  </si>
  <si>
    <t>MANENA.A@GMAIL.COM</t>
  </si>
  <si>
    <t>S2022W5942826</t>
  </si>
  <si>
    <t>PEDRO AGUIRRE CERDA</t>
  </si>
  <si>
    <t>Dan informacion legal falsa, y no estan informados. Es super irresponsable ya que la gente busca informarse y educarse y confia en que el personal que atiende esta instruido pero lamentablemente no. Antes era bueno y confiable, ahora al parecer a la alta demanda, el personal jo esta muy bien capacitado.</t>
  </si>
  <si>
    <t xml:space="preserve">Agradecemos que se haya contactado con nosotros a traves de nuestro canal evalue nuestro trabajo, respecto a su disconformidad, lamentamos que su experiencia con nuestra atencion no haya sido satisfactoria, sin perjuicio de lo cual, agradeceremos pueda entregarnos por esta via mayores antecedentes de lo acontecido, para asi poder ajustar la atencion segun corresponda, y con ello otorgarle la asesoria de manera optima. Pese a lo acontecido, agradecemos la retroalimentacion otorgada, dado que nos permite mejorar en aquellas areas que asi lo requieran, buscando otorgar un mejor servicio hacia los consumidores y consumidoras. </t>
  </si>
  <si>
    <t>NATALIETRIVI@GMAIL.COM</t>
  </si>
  <si>
    <t>S2022W5971017</t>
  </si>
  <si>
    <t>Pagina web tiene mi antiguo nombre legal pese a que esta conectada con clave unica.</t>
  </si>
  <si>
    <t>VALENTINA.ANDRADE.DELAHORRA@GMAIL.COM</t>
  </si>
  <si>
    <t>S2022W5973018</t>
  </si>
  <si>
    <t>No entiendo, como cierran un caso si todavia no hay solucion efectiva. Especificamente me refiero al R2021W5846456. La empresa se comprometio a devolver el dinero el 13 de enero y todavia nada. Es un abuso!!!!. Espero uds. Como institucion puedan solucionarlo..</t>
  </si>
  <si>
    <t xml:space="preserve">Agradecemos que se haya contactado con nosotros a traves de nuestro canal evalue nuestro trabajo, respecto a su disconformidad con el resultado obtenido en su reclamo R2021W5846456 dirigido a Tiendas Paris, le manifestamos nuestra sincera comprension frente al malestar expresado en su misiva, dada la naturaleza de nuestra labor comprendemos plenamente el sentimiento de frustracion que provoca esta situacion.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Lo anterior, es sin perjuicio de las acciones que como Servicio podamos efectuar en relacion con el incumplimiento de la respuesta ofrecida por el proveedor. Ante consultas puede comunicarse de forma gratuita con nuestro call center al 800 700 100. </t>
  </si>
  <si>
    <t>ELLYGRIMM@HOTMAIL.COM</t>
  </si>
  <si>
    <t>S2022W5990485</t>
  </si>
  <si>
    <t>SAN RAMON</t>
  </si>
  <si>
    <t>Buen dia, expreso mi malestar por la resolucion del caso R2021W5898205, la empresa donde reclame personalmente, luego en esta plataforma. No soluciono ni se pronuncio ante el reclamo, como cliente considero una falta de respeto y perdida de tiempo, y ustedes como institucion tambien fueron ignorados, este es el 2do caso que me ocurre lo mismo y pierdo mi dinero. SERNAC poco serio, nula proteccion</t>
  </si>
  <si>
    <t>Agradecemos que se haya contactado con nosotros a traves de nuestro canal evalue nuestro trabajo, respecto a su disconformidad con el resultado obtenido en su reclamo  R2021W5898205 dirigido a TECNOLOGIA APP MOBILE LIMITADA.,  le manifestamos nuestra sincera comprension frente al malestar expresado en su misiva, dada la naturaleza de nuestra labor comprendemos plenamente el sentimiento de frustracion que provoca esta situacion. Si bien hemos hecho todas las gestiones que estan a nuestro alcance para obtener una respuesta, la empresa no contesto dentro del plazo establecido, a ninguna de las solicitudes enviadas.  Dicha informacion podra ser incorporada a los rankings de reclamos que realiza el SERNAC respecto de las empresas que no responden, estudios, eventuales fiscalizaciones, u otras acciones que el Servicio pueda desarrollar, en especial si hay muchos consumidores afectados por un mismo tema, por lo que su reclamo nos sera de utilidad en el monitoreo del mercado. Ello, sin perjuicio de la posibilidad de interponer una demanda ante los Juzgados de Policia Local, sin que para ello requiera patrocinio de abogado. Ante consultas, puede llamar a nuestro call center 800 700 100 y uno de nuestros ejecutivos le asesorara. Lamentamos que su experiencia no haya sido satisfactoria, sin embargo agradecemos que se haya tomado el tiempo de comentarnos lo sucedido, ello es muy valioso para nosotros, con el fin de mejorar continuamente los servicios ofrecidos a la ciudadania.</t>
  </si>
  <si>
    <t>JUAN.ELGUETA1987@GMAIL.COM</t>
  </si>
  <si>
    <t>S2022W6016299</t>
  </si>
  <si>
    <t>LA SERENA</t>
  </si>
  <si>
    <t>No me dan solucion al problema en cuestion y no tengo respaldo por parte de SERNAC, no entiendo para que hago estas denuncias si quedan en nada... Deberian tener mayor incumbencia en las denuncias ya que las empresas siguen abusando de los clientes. Acabo de hacer otra denuncia, tengo el presentimiento en que va a quedar en nada nuevamente, pero siempre es bueno expresar su mal estar. Saludos.</t>
  </si>
  <si>
    <t xml:space="preserve">Agradecemos que se haya contactado con nosotros a traves de nuestro canal evalue nuestro trabajo, respecto a su disconformidad con el resultado obtenido en su reclamo R2021W5844063 dirigido a Uplift, le manifestamos nuestra sincera comprension frente al malestar expresado en su misiva, dada la naturaleza de nuestra labor comprendemos plenamente el sentimiento de frustracion que provoca esta situacion. Si bien hemos hecho todas las gestiones que estan a nuestro alcance para obtener una respuesta, la empresa no contesto dentro del plazo establecido, a ninguna de las solicitudes enviadas.  Dicha informacion podra ser incorporada a los rankings de reclamos que realiza el SERNAC respecto de las empresas que no responden, estudios, eventuales fiscalizaciones, u otras acciones que el Servicio pueda desarrollar, en especial si hay muchos consumidores afectados por un mismo tema, por lo que su reclamo nos sera de utilidad en el monitoreo del mercado. Ello, sin perjuicio de la posibilidad de interponer una demanda ante los Juzgados de Policia Local, sin que para ello requiera patrocinio de abogado. Ante consultas, puede llamar a nuestro call center 800 700 100 y uno de nuestros ejecutivos le asesorara. Por ultmo, le recordamos que su nuevo reclamo R2022W6016273 cuenta con 5 dias de gestion a la espera de la respuesta de la empresa reclamada. Lamentamos que su experiencia no haya sido satisfactoria, sin embargo agradecemos que se haya tomado el tiempo de comentarnos lo sucedido, ello es muy valioso para nosotros, con el fin de mejorar continuamente los servicios ofrecidos a la ciudadania. </t>
  </si>
  <si>
    <t>nicolas-cas@hotmail.com</t>
  </si>
  <si>
    <t>S2022W6015518</t>
  </si>
  <si>
    <t>En tiendas como Falabella o Sodimac deben aplicar el maximo rigor se aprovechan demasiado.</t>
  </si>
  <si>
    <t>Agradecemos que se haya contactado con nosotros a traves de nuestro canal evalue nuestro trabajo, respecto a su disconformidad ante nuestro actuar, le manifestamos nuestra sincera comprension frente al malestar que ello le provoca, sin embargo hacemos presente que las facultades del SERNAC se encuentran establecidas en la Ley del Consumidor 19.496, la cual si bien no nos entrega facultades sancionatorias, si nos otorga otras, como por ejemplo aquellas que dicen relacion con la fiscalizacion, la cual no se ejerce a solicitud del consumidor sino que la Ley del Consumidor establece que se realizara segun un Plan anual de fiscalizacion, en el cual se priorizan las areas o practicas comerciales mas riesgosas para ejercer los derechos de los consumidores, es decir, se focalizan y priorizan las practicas mas graves, atendiendo el mandato legal y el uso eficiente de los recursos publicos. El a?o pasado, se realizaron 529 actividades de fiscalizacion a nivel nacional, a diferentes areas, como por ejemplo, retail (grandes tiendas), supermercados, estacionamientos, entre otros. Con todo, y entendiendo su molestia respecto al resultado de sus reclamos, le recordamos que en caso que usted estime vulnerados sus derechos como consumidor, siempre cuenta con la posibilidad de acudir ante los Juzgados de Policia Local, para lo cual no necesitara de patrocinio de abogado. En nuestro portal www.sernac.cl encontrara un formulario que le servira de base para su demanda. Si necesita asesoria para su llenado, llamenos al 800 700 100 y uno de nuestros ejecutivos le brindara asistencia. Lamentamos que su experiencia con nuestro Servicio no haya sido la optima, sin embargo agradecemos se haya tomado el tiempo de hacernos ver su disconformidad, lo cual nos permite detectar y mejorar aquellas areas reportadas, en pos de entregar un mejor servicio hacia la ciudadania.</t>
  </si>
  <si>
    <t>RODRIGOLEONM2@GMAIL.COM</t>
  </si>
  <si>
    <t>S2022W5989058</t>
  </si>
  <si>
    <t>Buenas tardes. Llevo tiempo tratando de ingresar a me quiero salir , pero cuando llego a la opcion de escribir el nombre de la empresa a la cual me quiero desafiliar no aparece' esta empresa es HELP. Me podrian ayudar con esto? tambien les pregunte por twitter pero no responden. Quedo atenta. Gracias. Carolina Barrios.</t>
  </si>
  <si>
    <t>Agradecemos que se haya contactado con nosotros a traves de nuestro canal Evalue nuestro trabajo. En relacion a su disconformidad con la herramienta Me Quiero Salir, debemos se?alar que mediante ella solo se puede solicitar el termino de uno o mas contratos de prestacion de servicios con una empresa de telecomunicaciones o de seguros generales. Si la empresa a la cual usted desea realizar el termino de contrato no se encuentra en el listado desplegable al escribir su nombre, sugerimos ingresar su solicitud a traves de la seccion RECLAMO del Portal del Consumidor. Ante dudas puede contactarse con nuestro call center al 800 700 100.</t>
  </si>
  <si>
    <t>C.BARRIOSASTORGA1@GMAIL.COM</t>
  </si>
  <si>
    <t>S2022W6019589</t>
  </si>
  <si>
    <t>ANGOL</t>
  </si>
  <si>
    <t>Pesima la atencion No resolvieron nada Por eso la gente dice que es una perdidacde tiempo hacer tramite con ustedes Casi 2 meses sin tener la devolucion de mi notacde credito y me siguen responfiendo lo mismo 15 dias mas</t>
  </si>
  <si>
    <t xml:space="preserve">Agradecemos que se haya contactado con nosotros a traves de nuestro canal evalue nuestro trabajo, respecto a su disconformidad se?alamos a usted que, del analisis de la respuesta entregada en la gestion de su reclamo R2022W5994962, hemos verificado que aun no vence el plazo comprometido por la empresa Tiendas Paris para implementar la solucion, por lo tanto, la respuesta se encuentra en proceso de implementacion. Es asi como, en caso que la empresa no cumpla con su palabra dentro del plazo comprometido en su respuesta, usted podra ingresar un Aviso de incumplimiento en el Portal del consumidor en www.sernac.cl ingresando a Estado de mis casos, pinchando la pesta?a Aviso de incumplimiento, o bien podra hacerlo a traves de nuestro call center, llamando al 800 700 100. Le recordamos que usted sigue contando con la posibilidad, si asi lo estima, de denunciar a la empresa ante el Juzgado de Policia Local competente, para lo cual no requiere patrocinio de abogado. Si necesita ayuda para ello, le sugerimos contactarse con nosotros para poder asistirle. Esperamos que la informacion proporcionada le sea de utilidad, reiterando nuestro compromiso con la ciudadania. </t>
  </si>
  <si>
    <t>SILVITA13.01.76@HOTMAIL.COM</t>
  </si>
  <si>
    <t>S2022W6021937</t>
  </si>
  <si>
    <t>Quiero ingresar una solicitud de NO MOLESTAR y la pagina web no me deja seleccionar por empresa</t>
  </si>
  <si>
    <t>Agradecemos que se haya contactado con nosotros a traves de este canal, en relacion a su disconformidad con el ingreso de solicitudes a traves de la plataforma No Molestar, debemos se?alar que no hemos detectado inconvenientes para generar una solicitud, por lo que indicamos que usted debe cliquear en Ingresar nuevo telefono y/o correo electronico y posteriormente puede seguir pasos detallados al costado derecho de su pantalla de la siguiente forma: 1. Ingrese el numero de telefono y/o correo electronico a los que desea dejar de recibir promociones y/o publicidad. Luego pulse Ingresar. 2. En Empresas, escriba la empresa que desea bloquear. Se desplegara un listado para que usted seleccione. Puede ingresar varias empresas. Luego pulse Ingresar. 3. Pulse Continuar. 4. Revise la informacion y canales a bloquear y pulse Enviar. Si no es su primera solicitud y ya ha registrado sus datos previamente, puede seleccionar la opcion Agregar una empresa al numero o correo electronico previamente ingresado. Si tiene dudas respecto de la realizacion de busquedas puede contactarse con nuestro call center al 800 700 100.</t>
  </si>
  <si>
    <t>LCIFUENT@GMAIL.COM</t>
  </si>
  <si>
    <t>S2022W5995025</t>
  </si>
  <si>
    <t>MULCHEN</t>
  </si>
  <si>
    <t>Respuesta de la empresa inconsistente. No se observa respuesta del Sernac respecto de la situacion.</t>
  </si>
  <si>
    <t xml:space="preserve">Agradecemos que se haya contactado con nosotros a traves de nuestro canal evalue nuestro trabajo, respecto a su disconformidad con el resultado obtenido en su reclamo R2022W5924132, dirigido a Sociedad Odontologica Uno Dental Treinta y Uno SpA,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</si>
  <si>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mariaeube@gmail.com</t>
  </si>
  <si>
    <t>S2022W5936358</t>
  </si>
  <si>
    <t>Hoy a la fecha ya he hecho 3 reclamos (hoy hice el tercero) R2020W4767906 y R2020W4592890. A la fecha Sernac no ha hecho nada por mi solicitud, a lo mucho envian cartas que al final no ayudan en nada. Hoy he hecho el mismo reclamo, por el mimo problema, con la misma institucion y aun no me han reembolsado mi dinero. Al parecer Homecenter es impune ante la ley, porque mi caso no fue resuelto</t>
  </si>
  <si>
    <t xml:space="preserve">Agradecemos que se haya contactado con nosotros a traves de nuestro canal evalue nuestro trabajo, respecto a su disconformidad con el resultado obtenido en su reclamo R2020W4767906 dirigido a Sodimac S.A., le manifestamos nuestra sincera comprension frente al malestar expresado en su misiva, dada la naturaleza de nuestra labor comprendemos plenamente el sentimiento de frustracion que provoca esta situacion. Si bien hemos hecho todas las gestiones que estan a nuestro alcance para obtener una respuesta, la empresa no contesto dentro del plazo establecido, a ninguna de las solicitudes enviadas.  Dicha informacion podra ser incorporada a los rankings de reclamos que realiza el SERNAC respecto de las empresas que no responden, estudios, eventuales fiscalizaciones, u otras acciones que el Servicio pueda desarrollar, en especial si hay muchos consumidores afectados por un mismo tema, por lo que su reclamo nos sera de utilidad en el monitoreo del mercado. Ello, sin perjuicio de la posibilidad de interponer una demanda ante los Juzgados de Policia Local, sin que para ello requiera patrocinio de abogado. Ante consultas, puede llamar a nuestro call center 800 700 100 y uno de nuestros ejecutivos le asesorara. Por ultimo, le informamos que su nuevo reclamo R2022W5936318 se encuentra en gestion con 5 dias de tramitacion, a la espera de respuesta del proveedor. Lamentamos que su experiencia no haya sido satisfactoria, sin embargo agradecemos que se haya tomado el tiempo de comentarnos lo sucedido, ello es muy valioso para nosotros, con el fin de mejorar continuamente los servicios ofrecidos a la ciudadania. </t>
  </si>
  <si>
    <t>AUTOMATA_85@HOTMAIL.COM</t>
  </si>
  <si>
    <t>S2022W5933788</t>
  </si>
  <si>
    <t>Han pasado 19 dias desde que ingrese el reclamo N R2021W5879233 y aun no hay respuesta, y de parte del sernac ninguna informacion. Atte. Rodrigo Iturrieta Aspe</t>
  </si>
  <si>
    <t xml:space="preserve">Agradecemos que se haya contactado con nosotros a traves de nuestro canal evalue nuestro trabajo, respecto a su disconformidad, le informamos que su reclamo R2021W5879233 dirigido ante Enex S.A. se encuentra en gestion, con 18 dias de tramitacion, a la espera de respuesta del proveedor. Los avances a su reclamo le seran informados a su correo electronico registrado, asi como tambien puede revisar el avance de su caso en nuestro portal del consumidor www.sernac.cl. o bien llamando al 800 700 100. Reiteramos nuestro compromiso con la ciudadania. </t>
  </si>
  <si>
    <t>RODRIGOFREEDOM@GMAIL.COM</t>
  </si>
  <si>
    <t>S2022W5942815</t>
  </si>
  <si>
    <t>CORONEL</t>
  </si>
  <si>
    <t>LA empresa a la cual reclame dice que no aplica y ustedes no apelan en ningun tipo de lado, solo cierran el caso.</t>
  </si>
  <si>
    <t xml:space="preserve">Agradecemos que se haya contactado con nosotros a traves de nuestro canal evalue nuestro trabajo, respecto a su disconformidad con el resultado obtenido en su reclamo R2021W5898470, dirigido a Despegar.com Chile SpA,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</si>
  <si>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FPRANAO@POCURO.CL</t>
  </si>
  <si>
    <t>S2022W5942665</t>
  </si>
  <si>
    <t>No hay seguimientos hacia el consumidor despues que el comercio cierra un caso, sin llegar acuerdo con cliente y tampoco se da la solucion prometida R2021W5873215</t>
  </si>
  <si>
    <t xml:space="preserve">Agradecemos que se haya contactado con nosotros a traves de nuestro canal evalue nuestro trabajo, respecto a su disconformidad con el resultado obtenido en su reclamo R2021W5873215 dirigido a Falabella Retail S.A., le manifestamos nuestra sincera comprension frente al malestar expresado en su misiva, dada la naturaleza de nuestra labor comprendemos plenamente el sentimiento de frustracion que provoca esta situacion.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Lo anterior, es sin perjuicio de las acciones que como Servicio podamos efectuar en relacion con el incumplimiento de la respuesta ofrecida por el proveedor. Ante consultas puede comunicarse de forma gratuita con nuestro call center al 800 700 100. </t>
  </si>
  <si>
    <t>GABITA_AG23@HOTMAIL.COM</t>
  </si>
  <si>
    <t>S2022W6013821</t>
  </si>
  <si>
    <t>RESPUESTA  A TRAVES DE CORREO DE SEGURIDAD DE PRODUCTOS</t>
  </si>
  <si>
    <t>Creo que no uno preocupacion sobre mi caso, en cada respuesta de uds escribian que no han recibido respuesta de parte de la empresa causante, desde ya tendre que resignarme al robo de mi dinero.</t>
  </si>
  <si>
    <t xml:space="preserve">Agradecemos que se haya contactado con nosotros a traves de nuestro canal evalue nuestro trabajo, respecto a su disconformidad con el resultado obtenido en su reclamo R2022W5936100 dirigido a Comercial Tarragona S.A., le manifestamos nuestra sincera comprension frente al malestar expresado en su misiva, dada la naturaleza de nuestra labor comprendemos plenamente el sentimiento de frustracion que provoca esta situacion. Si bien hemos hecho todas las gestiones que estan a nuestro alcance para obtener una respuesta, la empresa no contesto dentro del plazo establecido, a ninguna de las solicitudes enviadas.  Dicha informacion podra ser incorporada a los rankings de reclamos que realiza el SERNAC respecto de las empresas que no responden, estudios, eventuales fiscalizaciones, u otras acciones que el Servicio pueda desarrollar, en especial si hay muchos consumidores afectados por un mismo tema, por lo que su reclamo nos sera de utilidad en el monitoreo del mercado. Ello, sin perjuicio de la posibilidad de interponer una demanda ante los Juzgados de Policia Local, sin que para ello requiera patrocinio de abogado. Ante consultas, puede llamar a nuestro call center 800 700 100 y uno de nuestros ejecutivos le asesorara. Lamentamos que su experiencia no haya sido satisfactoria, sin embargo agradecemos que se haya tomado el tiempo de comentarnos lo sucedido, ello es muy valioso para nosotros, con el fin de mejorar continuamente los servicios ofrecidos a la ciudadania. </t>
  </si>
  <si>
    <t>DANIELA PARRA AGUERO</t>
  </si>
  <si>
    <t>guayo.varascerda@gmail.com</t>
  </si>
  <si>
    <t>S2022W6013708</t>
  </si>
  <si>
    <t>La gestion de un Reclamo dura maximo 18 dias habiles</t>
  </si>
  <si>
    <t>Agradecemos que se haya contactado con nosotros a traves de nuestro canal evalue nuestro trabajo, en relacion con su disconformidad por el plazo de gestion de los reclamos ante nuestro Servicio, lamentamos que su experiencia como usuario no haya sido la optima. Cabe se?alar que desde la fecha en que se interpone un reclamo ante SERNAC, el plazo de cierre sera dentro de los 18 dias habiles siguientes a la presentacion del reclamo. Sin perjuicio de esto, el tiempo variara dependiendo de la prontitud de respuesta del proveedor reclamado, y de los antecedentes aportados por el consumidor. Para conocer el estado de sus reclamos u obtener mas informacion puede ingresar al Portal de consumidor o comunicarse a nuestro centro de atencion telefonica al 800 700 100.</t>
  </si>
  <si>
    <t>JUANRODRIBEST2015@GMAIL.COM</t>
  </si>
  <si>
    <t>S2022W6013702</t>
  </si>
  <si>
    <t>los reclamos realizados en Sernac por estados de mis casos cerrados</t>
  </si>
  <si>
    <t>Agradecemos que se haya contactado con nosotros a traves de nuestro canal Evalue nuestro trabajo. Respecto a su disconformidad, se solicita que pueda proporcionarnos mas antecedentes al respecto a traves de esta misma via. De igual forma puede hacer sus consultas y/o reclamos, llamando a nuestro call center al 800 700 100.</t>
  </si>
  <si>
    <t>S2022W6013664</t>
  </si>
  <si>
    <t>numero S2022W6013663</t>
  </si>
  <si>
    <t>Agradecemos que se haya contactado con nosotros a traves de nuestro canal Evalue nuestro trabajo. Respecto a su disconformidad, se solicita que pueda proporcionarnos mas antecedentes al respecto a traves de esta misma via. De igual forma puede hacer sus consultas y/o reclamos,  llamando a nuestro call center al 800 700 100.</t>
  </si>
  <si>
    <t>S2022W5938406</t>
  </si>
  <si>
    <t>Su labor no es mediar? Pues no lo hacen y cual es la solucion, demandar a la empresa. Es una broma? como voy a demandar una empresa por 7 mil pesos? La idea es que ustedes medien en beneficio del consumidor. CHILEXPRESS sigue sin responder mi requerimiento, el servicio no se cumplio y la empresa solo devuelve la mitad del dinero.</t>
  </si>
  <si>
    <t>Agradecemos que se haya contactado con nosotros a traves de nuestro canal evalue nuestro trabajo. Respecto a su disconformidad ante nuestro actuar, le manifestamos nuestra sincera comprension frente al malestar que ello le provoca, sin embargo hacemos presente que las facultades del SERNAC se encuentran establecidas en la Ley del Consumidor 19.496, la cual si bien no nos entrega facultades sancionatorias, si nos otorga otras, como por ejemplo aquellas que dicen relacion con la fiscalizacion, la cual se ejerce segun un Plan anual de fiscalizacion, en el cual se priorizan las practicas mas graves, atendiendo el mandato legal y el uso eficiente de los recursos publicos. El a?o pasado, se realizaron 529 actividades de fiscalizacion a nivel nacional, en diferentes areas, como por ejemplo, retail (grandes tiendas), supermercados, estacionamientos, entre otros. Con todo, y entendiendo su molestia respecto al resultado de su reclamo R2022W5912885 dirigido ante Chilexpress S.A., le recordamos que en caso que usted estime vulnerados sus derechos como consumidor, y sin perjuicio del procedimiento de gestion de reclamos ante SERNAC -  instancia voluntaria en que se pone en conocimiento de la empresa la problematica presentada por el consumidor a objeto de obtener un solucion - , es la propia Ley del Consumidor 19.496 quien otorga la posibilidad de acudir ante los Juzgados de Policia Local, para lo cual no necesitara de patrocinio de abogado. En nuestro portal www.sernac.cl encontrara un formulario que le servira de base para su demanda. Si necesita asesoria para su llenado, llamenos al 800 700 100 y uno de nuestros ejecutivos le brindara asistencia. Lamentamos que su experiencia con nuestro Servicio no haya sido la optima, sin embargo agradecemos se haya tomado el tiempo de hacernos ver su disconformidad, lo cual nos permite detectar y mejorar aquellas areas reportadas, en pos de entregar un mejor servicio hacia la ciudadania.</t>
  </si>
  <si>
    <t>F.MENDEZ.PEREZ@GMAIL.COM</t>
  </si>
  <si>
    <t>S2022W5994148</t>
  </si>
  <si>
    <t>Cual es el aporte de SErnac donde esta la proteccion al consumidor, si cierran un caso tipificandolo primero como que la empresa dio solucion situacion que no es asi, recepcionan papeles no los leen, recepcionan respuestas y no consultan a quien interpuso el reclamo si esta conforme o si le parece que corresponde dicha respuesta. Cual es el aporte y el gasto estatal ? de verdad no la entiendo,</t>
  </si>
  <si>
    <t xml:space="preserve">Agradecemos que se haya contactado con nosotros a traves de nuestro canal evalue nuestro trabajo, respecto a su disconformidad con el resultado obtenido en su reclamo R2021W5890573, dirigido a Blue Express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</si>
  <si>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VIVIANAPULGAR@GMAIL.COM</t>
  </si>
  <si>
    <t>S2022W5994058</t>
  </si>
  <si>
    <t>De los 4 reclamos efectuados con anterioridad ninguno tuvo respuesta satisfactoria, lo cual demuestra que este servicio no resguarda a los consumidores, ya que las empresas ni siquiera toman en cuenta la entidad.</t>
  </si>
  <si>
    <t xml:space="preserve">Agradecemos que se haya contactado con nosotros a traves de nuestro canal evalue nuestro trabajo, respecto a su disconformidad con el resultado obtenido en su reclamo R2021M4978897, dirigido a VTR Comunicaciones SpA,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</si>
  <si>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KARINKELLIN@HOTMAIL.COM</t>
  </si>
  <si>
    <t>S2022W5966135</t>
  </si>
  <si>
    <t>Resulta a lo menos insuficiente la gestion de mi reclamo contra HDI Seguros toda vez , que habiendo entablado por parte de Sernac una demanda colectiva contra aseguradoras de Vehiculos y conocida resolucion correspondiente en mi caso demandando exactamente lo mismo contra HDI, Sernac me envia como respuesta la empresa no acepta demanda. Realmente insolita respuesta que se me adjunta. Mal muy mal</t>
  </si>
  <si>
    <t xml:space="preserve">Agradecemos que se haya contactado con nosotros a traves de nuestro canal evalue nuestro trabajo, en relacion a su disconformidad, se informa que el SERNAC presento una demanda colectiva contra HDI Seguros S.A. por la excesiva demora en la reparacion de los vehiculos afectados por siniestros de perdida parcial durante el a?o 2019. El cual aun se encuentra en tramitacion ante el 16 JUZGADO CIVIL DE SANTIAGO, Rol C-1904-2021,  los resultados de estas gestiones seran informadas oportunamente a la ciudadania traves de nuestros medios de comunicacion y redes sociales. Para Mayor informacion copie la siguiente direccion en su navegador: https://www.sernac.cl/portal/609/w3-article-62734.html, </t>
  </si>
  <si>
    <t>luaproduccion@gmail.com</t>
  </si>
  <si>
    <t>S2022W5958605</t>
  </si>
  <si>
    <t>LOS ANDES</t>
  </si>
  <si>
    <t>No ha sido fiscalizado el supermercado, la carne estaba vencida de Octubre...no se me ha informado</t>
  </si>
  <si>
    <t>Agradecemos que se haya contactado con nosotros a traves de nuestro canal evalue nuestro trabajo, en relacion su disconformidad, para revisar el historial y estado de la tramitacion de su caso R2022M5928931,  puede llamar al 800 700 100 o ingresar a www.sernac.cl., si decide consultar en la pagina del sernac, vaya a la opcion ver estado de su caso a la izquierda de la pagina principal. Luego haga clic en el boton estado de su caso, ingrese su rut y numero de caso y podra ver el historial. Si desea agregar medios de prueba a un reclamo que aun esta activo, vaya a ingreso usuarios registrados, luego a estado de mis casos y en el listado, seleccione el que desea agregar antecedentes. Haga clic en el numero de caso y luego vaya a la etiqueta medios de prueba. Ahi podra adjuntar los archivos que respalden su reclamo.</t>
  </si>
  <si>
    <t>PCANALES57@HOTMAIL.COM</t>
  </si>
  <si>
    <t>S2022W5991547</t>
  </si>
  <si>
    <t>La persona q atendio mi llamado, no se comunica bien, le cuesta entender lo q respondo, le dicte un rut que me pidio, 6 veces para que pudiera anotarlo bien! No es buena su disposicion y su trato</t>
  </si>
  <si>
    <t>Agradecemos que se haya contactado con nosotros a traves de nuestro canal evalue nuestro trabajo, respecto a su disconformidad con la atencion de la ejecutiva, se?alamos que no representa en lo absoluto los estandares de calidad de este servicio, y ha sido retroalimentada para que no se vuelva a repetir y mejore su tono y empatia en la atencion, asi como mejore el apego a los lineamientos de atencion institucionales. Lamentamos las molestias que esto le pudo ocasionar y reiteramos nuestro compromiso y continuo trabajo para la ciudadania.</t>
  </si>
  <si>
    <t>CECI.TAPIA@LIVE.CL</t>
  </si>
  <si>
    <t>S2022W5930139</t>
  </si>
  <si>
    <t>Recibi su respuesta y la verdad me quedo muy desconforme con la solucion ofrecida por el Sernac. La que considero Nula, una perdida de tiempo, estan seguros que son una entidad que ayuda y proteje al consumidor.Llevo mas de un mes, sin recibir mi dinero en mi cuenta corriente, realice todos las gestiones, devolvi el producto paso el plazo establecido por la tienda y aun sin mi dinero, cero aport</t>
  </si>
  <si>
    <t xml:space="preserve">Agradecemos que se haya contactado con nosotros a traves de nuestro canal evalue nuestro trabajo, respecto a su disconformidad con el resultado obtenido en su reclamo R2021W5889008, dirigido a Tiendas Paris,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</si>
  <si>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ACSAAVEDRAV@HOTMAIL.COM</t>
  </si>
  <si>
    <t>S2022W5964794</t>
  </si>
  <si>
    <t>cree un caso por el termino de un contrato con empresa Movistar (MQS2022W126116) y nunca me llego una respuesta... intento consultar como va el resultado y ni siquiera existe en el sistema... tuve que volver a crear otro perdiendo tiempo y volver a pagar un servicio q quiero finalizar....</t>
  </si>
  <si>
    <t>Agradecemos que se haya contactado con nosotros a traves de nuestro canal Evalue nuestro trabajo. En relacion a su disconformidad con la herramienta Me Quiero Salir, debemos se?alar que su solicitud  MQS2022W126116, dirigida a la empresa  MOVISTAR MOVIL, fue respondida por la empresa indicando que se genera termino de linea movil, quedando en modalidad prepago a peticion de cliente, asociado a orden de baja N?396500565A, no registra saldos pendientes, se informan cobros proporcionales hasta fecha de baja efectiva, emitidos para pagar desde 01 de febrero de 2022. Esta respuesta la hemos remitido a su correo electronico registrado con fecha 5 de enero y se encuentra disponible en el Portal del Consumidor, seccion Me Quiero Salir, en la pesta?a Cerrado. En caso de persistir el inconveniente, solicitamos contactarse con nuestro call center al 800 700 100.</t>
  </si>
  <si>
    <t>LUCILA.JORQUERA.GARCIA@GMAIL.COM</t>
  </si>
  <si>
    <t>S2022W6005120</t>
  </si>
  <si>
    <t>El 22 de Diciembre envie el Reclamo R2021W5879189 pero aun no tengo respuesta.</t>
  </si>
  <si>
    <t xml:space="preserve">Agradecemos que se haya contactado con nosotros a traves de nuestro canal evalue nuestro trabajo, respecto a su disconformidad, le informamos que su reclamo R2021W5879189 dirigido a Edestinos.cl, se encuentra cerrado con fecha 9 de febrero del presente. En relacion con la gestion de su caso, le manifestamos nuestra sincera comprension frente al malestar expresado en su misiva, dada la naturaleza de nuestra labor comprendemos plenamente el sentimiento de frustracion que provoca esta situacion. Si bien hemos hecho todas las gestiones que estan a nuestro alcance para obtener una respuesta, la empresa no contesto dentro del plazo establecido, a ninguna de las solicitudes enviadas.  Dicha informacion podra ser incorporada a los rankings de reclamos que realiza el SERNAC respecto de las empresas que no responden, estudios, eventuales fiscalizaciones, u otras acciones que el Servicio pueda desarrollar, en especial si hay muchos consumidores afectados por un mismo tema, por lo que su reclamo nos sera de utilidad en el monitoreo del mercado. Ello, sin perjuicio de la posibilidad de interponer una demanda ante los Juzgados de Policia Local, sin que para ello requiera patrocinio de abogado. Ante consultas, puede llamar a nuestro call center 800 700 100 y uno de nuestros ejecutivos le asesorara. Lamentamos que su experiencia no haya sido satisfactoria, sin embargo agradecemos que se haya tomado el tiempo de comentarnos lo sucedido, ello es muy valioso para nosotros, con el fin de mejorar continuamente los servicios ofrecidos a la ciudadania. </t>
  </si>
  <si>
    <t>CMAS@ILG.CL</t>
  </si>
  <si>
    <t>S2022W5986370</t>
  </si>
  <si>
    <t>problemas al escribir en los campos, error en el ingreso, tuve que intentarlo varias veces</t>
  </si>
  <si>
    <t>Agradecemos que se haya contactado con nosotros a traves de nuestro canal Evalue nuestro trabajo. Respecto a su disconformidad  ID S2022W5979801, lamentamos los inconvenientes ocasionados. En relacion a su reclamo, podemos informar el correcto ingreso de reclamo ID   R2022W5986367 con fecha 26 de enero, contra la empresa FALABELLA RETAIL S.A.  Ante consultas puede comunicarse de forma gratuita con nuestro call center  al 800 700 100.</t>
  </si>
  <si>
    <t>clau.herrerago@gmail.com</t>
  </si>
  <si>
    <t>S2022W5986138</t>
  </si>
  <si>
    <t>De que sirve ingresar un reclamo en Sernac si no hacen nada. Ingrese un reclamo (R2021W5878842) al no recibir respuesta de la empresa uds cierran el caso y listo. Nunca entendi eso de Leon sin dientes pero ahora si. Gracias por nada.</t>
  </si>
  <si>
    <t>Agradecemos que se haya contactado con nosotros a traves de nuestro canal evalue nuestro trabajo, respecto a su disconformidad con el resultado obtenido en su reclamo R2021W5878842  dirigido a HIPERMERCADOS TOTTUS - TOTTUS.CL (INTERNET),  le manifestamos nuestra sincera comprension frente al malestar expresado en su misiva, dada la naturaleza de nuestra labor comprendemos plenamente el sentimiento de frustracion que provoca esta situacion. Si bien hemos hecho todas las gestiones que estan a nuestro alcance para obtener una respuesta, la empresa no contesto dentro del plazo establecido, a ninguna de las solicitudes enviadas.  Dicha informacion podra ser incorporada a los rankings de reclamos que realiza el SERNAC respecto de las empresas que no responden, estudios, eventuales fiscalizaciones, u otras acciones que el Servicio pueda desarrollar, en especial si hay muchos consumidores afectados por un mismo tema, por lo que su reclamo nos sera de utilidad en el monitoreo del mercado. Ello, sin perjuicio de la posibilidad de interponer una demanda ante los Juzgados de Policia Local, sin que para ello requiera patrocinio de abogado. Ante consultas, puede llamar a nuestro call center 800 700 100 y uno de nuestros ejecutivos le asesorara. Lamentamos que su experiencia no haya sido satisfactoria, sin embargo agradecemos que se haya tomado el tiempo de comentarnos lo sucedido, ello es muy valioso para nosotros, con el fin de mejorar continuamente los servicios ofrecidos a la ciudadania.</t>
  </si>
  <si>
    <t>CHINOJOSA@MMM.COM</t>
  </si>
  <si>
    <t>S2022W5958112</t>
  </si>
  <si>
    <t>BUIN</t>
  </si>
  <si>
    <t>Incompleto el portal, quiero reclamar contra Movistar por servicio cortado por robo de cables, y cobro por servicio en cuenta corriente, que no envian boleta hace 4 a?os , que cobran sin tener servicio y el formulario de ustedes no deja avanzar por no agregar datos, pero vuestro portal no tiene esos datos..Pago automatico PAC, no tengo boleta no envian, mi reclamo STF 16909246 atteLe informamos que todas las gestiones que realice el SERNAC para tramitar su caso, seran informadas al correo electronico registrado en en el Portal del Consumidor.</t>
  </si>
  <si>
    <t>Agradecemos que se haya contactado con nosotros a traves de nuestro canal evalue nuestro trabajo, respecto a su disconformidad , hemos revisado nuestro sistema y no registra reclamo. Usted puede ingresar en el Portal del Consumidor en www.sernac.cl y puede realizar una Consulta o un Reclamo.En el portal tambien podra ver el estado de su caso, historial, adjuntar medios de prueba que respalden su reclamo, evaluar el trabajo que hace el SERNAC e ingresar Alertas Ciudadanas y solicitudes de No Molestar.Si tiene dudas, puede llamar al SERNAC al 800 700 100, para recibir orientacion de un/a ejecutivo/a.</t>
  </si>
  <si>
    <t>egonrn@gmail.com</t>
  </si>
  <si>
    <t>S2022W6010417</t>
  </si>
  <si>
    <t>EMPRESA MOVISTAR AUN NO SOLUCIONA EL PROBLEMA ESTOY DESDE EL 15 DE DICIEMBRE SIN INTERNET. YA HE PRESENTADO TRES RECLAMOS EN SERNAC Y EN SUBTEL</t>
  </si>
  <si>
    <t xml:space="preserve">Agradecemos que se haya contactado con nosotros a traves de nuestro canal evalue nuestro trabajo, respecto a su disconformidad con el resultado obtenido en su reclamo R2022W5999784, dirigido a Telefonica Chile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</si>
  <si>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BRUNTOP66@GMAIL.COM</t>
  </si>
  <si>
    <t>S2022W5931407</t>
  </si>
  <si>
    <t>junto con saludar y se?alar que la empresa que es vulnerada es Banco Estado, en ninguna parte se me RESPONDE como empresa Banco Ripley genera apertura de cuenta, sin mi consentimiento, mostrando su vulneracion en la escasa seguridad y poco rigurosidad para corroborar la identidad de una persona. En Tempo me dijeron lo mismo y Banco Estado me dice que son ellos. a quien solicito mi dinero?????????</t>
  </si>
  <si>
    <t xml:space="preserve">Agradecemos que se haya contactado con nosotros a traves de nuestro canal evalue nuestro trabajo, respecto a su disconformidad con el resultado obtenido en su reclamo R2022W5909502, dirigido a Banco Ripley,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</si>
  <si>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PAOLA.MAUREIRA@GENDARMERIA.CL</t>
  </si>
  <si>
    <t>S2022W6008915</t>
  </si>
  <si>
    <t>SIERRA GORDA</t>
  </si>
  <si>
    <t>Falta de seguimiento al caso. Se hizo el reclamo, la empresa se compromete a devolver el dinero, pasa el tiempo, ingreso a la plataforma que se incumple con el pacto y ustedes no hacen nada por ayudar al consumidor a recibir su dinero.</t>
  </si>
  <si>
    <t xml:space="preserve">Agradecemos que se haya contactado con nosotros a traves de nuestro canal evalue nuestro trabajo, respecto a su disconformidad con el resultado obtenido en su reclamo R2021W5423950 dirigido a Falabella Retail S.A., le manifestamos nuestra sincera comprension frente al malestar expresado en su misiva, dada la naturaleza de nuestra labor comprendemos plenamente el sentimiento de frustracion que provoca esta situacion.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Lo anterior, es sin perjuicio de las acciones que como Servicio podamos efectuar en relacion con el incumplimiento de la respuesta ofrecida por el proveedor. Por ultimo, le informamos que su nuevo reclamo R2022W6008894 cuenta con 5 dias de gestion con respuesta de la empresa, encontrandose en los tramites administrativos para su cierre en nuestros sistemas. Ante consultas puede comunicarse de forma gratuita con nuestro call center al 800 700 100. </t>
  </si>
  <si>
    <t>zuly_15_10@hotmail.com</t>
  </si>
  <si>
    <t>S2022W5928404</t>
  </si>
  <si>
    <t>Pense que tendria una respuesta setisfactoria ya que la empresa no ISO la devolucio del dinero y no me senti protegida por Sernac ya que una empresa tan grande se llevo mi dinero y me quede sin poder invertir presente deposito conversaciones para nada como siempre el consumidor pierde</t>
  </si>
  <si>
    <t xml:space="preserve">Agradecemos que se haya contactado con nosotros a traves de nuestro canal evalue nuestro trabajo, respecto a su disconformidad con el resultado obtenido en su reclamo R2021W5756185 dirigido a Fastmarket SpA, le manifestamos nuestra sincera comprension frente al malestar expresado en su misiva, dada la naturaleza de nuestra labor comprendemos plenamente el sentimiento de frustracion que provoca esta situacion. Si bien hemos hecho todas las gestiones que estan a nuestro alcance para obtener una respuesta, la empresa no contesto dentro del plazo establecido, a ninguna de las solicitudes enviadas.  Dicha informacion podra ser incorporada a los rankings de reclamos que realiza el SERNAC respecto de las empresas que no responden, estudios, eventuales fiscalizaciones, u otras acciones que el Servicio pueda desarrollar, en especial si hay muchos consumidores afectados por un mismo tema, por lo que su reclamo nos sera de utilidad en el monitoreo del mercado. Ello, sin perjuicio de la posibilidad de interponer una demanda ante los Juzgados de Policia Local, sin que para ello requiera patrocinio de abogado. Ante consultas, puede llamar a nuestro call center 800 700 100 y uno de nuestros ejecutivos le asesorara. Lamentamos que su experiencia no haya sido satisfactoria, sin embargo agradecemos que se haya tomado el tiempo de comentarnos lo sucedido, ello es muy valioso para nosotros, con el fin de mejorar continuamente los servicios ofrecidos a la ciudadania. </t>
  </si>
  <si>
    <t>ALEBUSTAVILLENA2@GMAIL.COM</t>
  </si>
  <si>
    <t>S2022W5980441</t>
  </si>
  <si>
    <t>Sres. Sernac, el portal no para realizar reclamo No molestar no funciona, he ingresado al menos 2 telefonos que no encuentra. Tengo lista de al menos 30 telefonos de 4 empresas distintas de telefonia y ademas debe tolerar la impertinencia e insistencia de los que llaman, obligandome a contratrar su servicio. El COLMO!!!. Hagan algo.</t>
  </si>
  <si>
    <t>svc_svca@hotmail.com</t>
  </si>
  <si>
    <t>S2022W5971514</t>
  </si>
  <si>
    <t>RINCONADA</t>
  </si>
  <si>
    <t>No he quedado conforme con la respuesta que le dio la compa?ia Movistar al Sernac, ya que a mi me vienen tramitando con respuestas parecidas desde que se corto el servicio, o sea desde el 21 de Octubre de 2021. Que la reparacion la haran en Noviembre, luego en Diciembre, despues en Enero de 2022 y ahora a ustedes les dicen que el 18 de Febrero. Necesito una solucion en un plazo mas corto por favor</t>
  </si>
  <si>
    <t xml:space="preserve">Agradecemos que se haya contactado con nosotros a traves de nuestro canal evalue nuestro trabajo, respecto a su disconformidad con el resultado obtenido en su reclamo R2022W5938395, dirigido a Telefonica Chile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</si>
  <si>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hhnietoc@yahoo.com</t>
  </si>
  <si>
    <t>S2022W6013719</t>
  </si>
  <si>
    <t>Asimismo, autoriza al SERNAC a recabar de la empresa reclamada sus datos personales necesarios para gestionar el Reclamo. En todo caso, usted siempre ejercera sus derechos de acceso, rectificacion, cancelacion y bloqueo que establece la Ley N? 19.628. Mas informacion sobre nuestra politica de privacidad y proteccion de datos.</t>
  </si>
  <si>
    <t>S2022W6013716</t>
  </si>
  <si>
    <t>Que al ingresar esta solicitud, autoriza al SERNAC a almacenar y compartir con la empresa reclamada y/o instituciones publicas, los datos personales que usted nos entrega, con el unico fin de gestionar su caso.</t>
  </si>
  <si>
    <t>S2022W6013694</t>
  </si>
  <si>
    <t>Sernac no sirve de nada, cuando las empresas rechazan reclamos de nosotros los clientes, sernac es cero aporte , no sanciona no hace cumplir las leyes como consumidor, Muy decepcionante.</t>
  </si>
  <si>
    <t xml:space="preserve">Agradecemos que se haya contactado con nosotros a traves de nuestro canal evalue nuestro trabajo, respecto a su disconformidad con el resultado obtenido en sus reclamos, en especial respecto de su ultimo reclamo R2022W5972942, dirigido a Correos de Chile,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</si>
  <si>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MARCELACHR07@GMAIL.COM</t>
  </si>
  <si>
    <t>S2022W6013667</t>
  </si>
  <si>
    <t>numero S2022W6013666.</t>
  </si>
  <si>
    <t>S2022W6013661</t>
  </si>
  <si>
    <t>numero S2022W6013659.</t>
  </si>
  <si>
    <t>S2022W5958216</t>
  </si>
  <si>
    <t>No estan todos los nombres de las empresas</t>
  </si>
  <si>
    <t>Agradecemos que se haya contactado con nosotros a traves de nuestro canal Evalue nuestro trabajo. Respecto a su disconformidad ID S2022W5958216, lamentamos los inconvenientes ocasionados. En relacion a su reclamo, podemos informar el correcto ingreso de reclamo ID   R2022W5958214 con fecha 17 de enero, contra la empresa VTR COMUNICACIONES SPA. Ante consultas puede comunicarse de forma gratuita con nuestro call center al 800 700 100.</t>
  </si>
  <si>
    <t>MANOLOHPOBLETE@GMAIL.COM</t>
  </si>
  <si>
    <t>S2022W6038656</t>
  </si>
  <si>
    <t>NO SOY EXPERTO EN ESTO DE LLENAR LOS CASILLEROS...Y NO SE EL NOMBRE OFICIAL DE LA EMPRESA...SOLO LO TENGO POR LAS BOLETAS... ASI NO PUDE LLENAR ESE CASILLERO Y MI RECLAMO NO ENTRO..</t>
  </si>
  <si>
    <t>Agradecemos que se haya contactado con nosotros a traves de nuestro canal Evalue nuestro trabajo. Respecto a su disconformidad ID S2022W6038656,  lamentamos los inconvenientes que esto le puede ocasionar. SERNAC trabaja diariamente en mejorar los formularios que se encuentran en el Portal de Consumidor. A modo de subsanar el inconveniente ocurrido, le invitamos a ingresar nuevamente al Portal del Consumidor a traves de www.sernac.cl, posteriormente a Reclamo o Consulta y finalmente al canal TeleAtencion. En dicho canal podra agendar una video llamada para que  un/a ejecutivo/a de Atencion de Publico ingrese su reclamo y resuelva todas sus consultas relacionadas a su problema de consumo. La otra opcion a su disposicion, es tomar contacto con nuestro Call Center de manera gratuita llamando al 800 700 100, canal tambien habilitado para el ingreso de reclamos, consultas y todos los tramites dispuestos por SERNAC para los consumidores y consumidoras.</t>
  </si>
  <si>
    <t>itoitoj@hotmail.com</t>
  </si>
  <si>
    <t>S2022W6038862</t>
  </si>
  <si>
    <t>como envio un video, para el respaldo y el contrato</t>
  </si>
  <si>
    <t xml:space="preserve">Agradecemos que se haya contactado con nosotros a traves de nuestro canal evalue nuestro trabajo, respecto a su disconformidad respecto de adjuntar medios de prueba a su reclamo, le informamos que para adjuntar archivos, debera ingresar al Portal del Consumidor en www.sernac.cl, luego vaya a Estado de mis casos y en el listado, seleccione el Reclamo al que desea agregar antecedentes y/o medios de prueba. En la etiqueta Medios de prueba podra adjuntar los archivos que respalden su caso. Sin embargo, actualmente por espacio de almacenamiento del portal de SERNAC, no es posible mantener archivos que superen los 5 mb, sugerimos a usted verificar el formato de este y la posibilidad de comprimir archivo. Si la incidencia se sigue repitiendo, le sugerimos pueda comunicarse con nosotros al 800 700 100 y uno de nuestros ejecutivos le asistira. Lamentamos los inconvenientes que la situacion haya podido ocasionar, reiterando nuestro compromiso con la ciudadania. </t>
  </si>
  <si>
    <t>CAPWOLF21@ICLOUD.COM</t>
  </si>
  <si>
    <t>S2022W5983136</t>
  </si>
  <si>
    <t>las respuestas son ambiguas, nunca se resuelve nada</t>
  </si>
  <si>
    <t xml:space="preserve">Agradecemos que se haya contactado con nosotros a traves de nuestro canal evalue nuestro trabajo, respecto a su disconformidad con el resultado obtenido en su reclamo R2021W5891981 dirigido a Falabella Retail S.A.,  le manifestamos nuestra sincera comprension frente al malestar expresado en su misiva, dada la naturaleza de nuestra labor comprendemos plenamente el sentimiento de frustracion que provoca esta situacion.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</si>
  <si>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MAYANIMUNOZ@GMAIL.COM</t>
  </si>
  <si>
    <t>S2022W5985556</t>
  </si>
  <si>
    <t>No sirvio de nada el reclamo y la espera. La empresa no tuvo la mas minima intension de realizar el cambio y respondio con un linea diciendo que la causal del 10% para las devoluciones esta estipulada, sabiendo que estamos ad portas que la nueva ley los obligue a cambiar productos comprados por internet, si el cliente no esta satisfecho con esta, por no poderlo ver con anterioridad. Pido continuar</t>
  </si>
  <si>
    <t>Agradecemos que se haya contactado con nosotros a traves de nuestro canal evalue nuestro trabajo, respecto a su disconformidad ID S2022W5985556 con el resultado obtenido en su reclamo R2022W5944954, le manifestamos nuestra sincera comprension frente al malestar expresado en su misiva, dada la naturaleza de nuestra labor comprendemos plenamente el sentimiento de frustracion que provoca esta situacion.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t>
  </si>
  <si>
    <t>RGOMEZ009@ME.COM</t>
  </si>
  <si>
    <t>S2022W5957081</t>
  </si>
  <si>
    <t>CON CON</t>
  </si>
  <si>
    <t>Ni Sernac, ni Falabella respondieron mi reclamo, ambos solo usaron las respuestas tipo si atender el problema real</t>
  </si>
  <si>
    <t>Agradecemos que se haya contactado con nosotros a traves de nuestro canal evalue nuestro trabajo, respecto a su disconformidad con el resultado obtenido en su reclamo, le manifestamos nuestra sincera comprension frente al malestar expresado, debemos se?alar que el Sernac con el procedimiento de reclamo, se intenta encontrar una solucion extrajudicial a los problemas que los consumidores tienen con una determinada empresa o proveedor.  Si esta no fue satisfactoria le cabe la posibilidad de insistir con la empresa ingresando un nuevo reclamo. Ante consultas puede comunicarse de forma gratuita con nuestro call center al 800 700 100.</t>
  </si>
  <si>
    <t>JCESCABINI@CREVICHILE.CL</t>
  </si>
  <si>
    <t>S2022W6008509</t>
  </si>
  <si>
    <t>SERNAC No da la seguridad y proteccion al cliente, siendo la empresa la due?a de tomar decisiones y perjudicar al cliente sin ningun tipo de castigo y retribucion. Mediar no Soluciona el problema y no protege ni ampara al comprador.</t>
  </si>
  <si>
    <t xml:space="preserve">Agradecemos que se haya contactado con nosotros a traves de nuestro canal evalue nuestro trabajo, respecto a su disconformidad con el resultado obtenido en su reclamo R2022W5952861, dirigido a Falabella Retail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Por ultimo, le informamos que su nuevo reclamo R2022W5994343 dirigido ante el proveedor antes mencionado cuenta con 9 dias de gestion,con respuesta del proveedor, encontrandose en los tramites administrativos para su cierre. Ante consultas puede comunicarse de forma gratuita con nuestro call center al 800 700 100. </t>
  </si>
  <si>
    <t>JUANDA.FUENZALIDA.RUZ@GMAIL.COM</t>
  </si>
  <si>
    <t>S2022W6014695</t>
  </si>
  <si>
    <t>La empresa no respondio mi reclamo, sino que envio una respuesta estandar que no tenia relacion alguna con respecto al alegato y esto claramente lo hace porque ustedes como Sernac no tienen ningun facultad y las empresas no los respetan</t>
  </si>
  <si>
    <t xml:space="preserve">Agradecemos que se haya contactado con nosotros a traves de nuestro canal evalue nuestro trabajo, respecto a su disconformidad con el resultado obtenido en su reclamo R2022W5988370, dirigido a Enel Distribucion,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</si>
  <si>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MARCHANT.A@GMAIL.COM</t>
  </si>
  <si>
    <t>S2022W6037595</t>
  </si>
  <si>
    <t>No me parece que la respuesta sea solamente que la empresa no responde y no se le obligue a responder , despues pedi que oficialicen el reclamo para que esten obligados a responder y no tengo respuesta.</t>
  </si>
  <si>
    <t xml:space="preserve">Agradecemos que se haya contactado con nosotros a traves de nuestro canal evalue nuestro trabajo, respecto a su disconformidad con el resultado obtenido en su reclamo R2021W5799848 dirigido a Belcorp Chile (Promotora de belleza S.A.), le manifestamos nuestra sincera comprension frente al malestar expresado en su misiva, dada la naturaleza de nuestra labor comprendemos plenamente el sentimiento de frustracion que provoca esta situacion. Si bien hemos hecho todas las gestiones que estan a nuestro alcance para obtener una respuesta, la empresa no contesto dentro del plazo establecido, a ninguna de las solicitudes enviadas.  Dicha informacion podra ser incorporada a los rankings de reclamos que realiza el SERNAC respecto de las empresas que no responden, estudios, eventuales fiscalizaciones, u otras acciones que el Servicio pueda desarrollar, en especial si hay muchos consumidores afectados por un mismo tema, por lo que su reclamo nos sera de utilidad en el monitoreo del mercado. Ello, sin perjuicio de la posibilidad de interponer una demanda ante los Juzgados de Policia Local, sin que para ello requiera patrocinio de abogado. Ante consultas, puede llamar a nuestro call center 800 700 100 y uno de nuestros ejecutivos le asesorara. Lamentamos que su experiencia no haya sido satisfactoria, sin embargo agradecemos que se haya tomado el tiempo de comentarnos lo sucedido, ello es muy valioso para nosotros, con el fin de mejorar continuamente los servicios ofrecidos a la ciudadania. </t>
  </si>
  <si>
    <t>VIHUCAAS@YAHOO.COM</t>
  </si>
  <si>
    <t>S2022W6013666</t>
  </si>
  <si>
    <t>Ser informado ser contactado en caso de politicas de privacidad consumidor usuario. .</t>
  </si>
  <si>
    <t>S2022W6013656</t>
  </si>
  <si>
    <t>Los datos entregados por los usuarios de la pagina web www.sernac.cl seran administrados exclusivamente por funcionarios del Servicio Nacional del Consumidor, evitando usos indebidos, alteracion o entrega a terceros. Sin perjuicio de lo anterior, el SERNAC no se hara responsable del uso que puedan dar terceras personas a los datos personales entregados por sus titulares.</t>
  </si>
  <si>
    <t>S2022W5950256</t>
  </si>
  <si>
    <t>Pesima su gestion,realice un reclamo a la empresa claro, del cual no recibi respuesta y el caso fue cerrado por Sernac. Consulta ??donde esta la defensa a los derecho al consumidor ?? Si ustedes los protegen, quedo decepcionado de ustedes.</t>
  </si>
  <si>
    <t>Agradecemos que se haya contactado con nosotros a traves de nuestro canal y evalue nuestro trabajo, respecto a su disconformidad con el resultado obtenido en su reclamo ID N? R2022M5938065, ingresado contra proveedor CLARO CHILE S.A., manifestamos a usted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Ademas, informamos que el plazo de vigencia de sus acciones judiciales, en razon de la entrada en vigencia de la Ley 21.081, es de 2 a?os desde que haya cesado la infraccion' lo cual significa que si decide denunciar debe hacerlo dentro de este lapso. A este tiempo le debe restar el periodo de reclamo, es decir, mientras estuvo su reclamo en el SERNAC, el tiempo se detiene, en su favor. Si necesita mayor informacion para el llenado de formulario judicial podra contactarnos a traves de nuestro Call Center al numero 800 700 100 y/o acceder a los formatos e instructivos directamente en nuestro sitio web www.sernac.cl, en el siguiente link: https://www.sernac.cl/portal/618/w3-propertyvalue-21060.html.</t>
  </si>
  <si>
    <t>GONZALEZ</t>
  </si>
  <si>
    <t>POBLETE</t>
  </si>
  <si>
    <t>CONSTANZA</t>
  </si>
  <si>
    <t>CGONZALEZP@SERNAC.CL</t>
  </si>
  <si>
    <t>DIRECTORA REGIONAL METROPOLITANA</t>
  </si>
  <si>
    <t>UNIDAD DE DIR REGIONAL METROPOLITANA</t>
  </si>
  <si>
    <t>DIRECCION REGIONAL METROPOLITANA</t>
  </si>
  <si>
    <t>JULIOASTUDILLO904@GMAIL.COM</t>
  </si>
  <si>
    <t>S2022W5984331</t>
  </si>
  <si>
    <t>No me ayudaron en absolutamente nada la empresa puede hacer lo que quiere.</t>
  </si>
  <si>
    <t>Agradecemos que se haya contactado con nosotros a traves de nuestro canal evalue nuestro trabajo, respecto a su disconformidad ID S2022W5984331 con el resultado obtenido en su reclamo R2022W5970790, le manifestamos nuestra sincera comprension frente al malestar expresado en su misiva, dada la naturaleza de nuestra labor comprendemos plenamente el sentimiento de frustracion que provoca esta situacion.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t>
  </si>
  <si>
    <t>WALTERBRICE.Z@GMAIL.COM</t>
  </si>
  <si>
    <t>S2022W6006123</t>
  </si>
  <si>
    <t>Lamentablemente no son de ninguna ayuda para mediar con un proveedor que incumple la ley y solo me derivan al juzgado de policia local, ademas no se puede contactar con nadie de mayor jerarquia soy Rodrigo Riveros 13.661.291-3</t>
  </si>
  <si>
    <t xml:space="preserve">Agradecemos que se haya contactado con nosotros a traves de nuestro canal evalue nuestro trabajo, respecto a su disconformidad con el resultado obtenido en su reclamo R2022W5924039 dirigido a MR Mundo Repuestos S.A., le manifestamos nuestra sincera comprension frente al malestar expresado en su misiva, dada la naturaleza de nuestra labor comprendemos plenamente el sentimiento de frustracion que provoca esta situacion. Si bien hemos hecho todas las gestiones que estan a nuestro alcance para obtener una respuesta, la empresa no contesto dentro del plazo establecido, a ninguna de las solicitudes enviadas.  Dicha informacion podra ser incorporada a los rankings de reclamos que realiza el SERNAC respecto de las empresas que no responden, estudios, eventuales fiscalizaciones, u otras acciones que el Servicio pueda desarrollar, en especial si hay muchos consumidores afectados por un mismo tema, por lo que su reclamo nos sera de utilidad en el monitoreo del mercado. Ello, sin perjuicio de la posibilidad de interponer una demanda ante los Juzgados de Policia Local, sin que para ello requiera patrocinio de abogado. Ante consultas, puede llamar a nuestro call center 800 700 100 y uno de nuestros ejecutivos le asesorara. Lamentamos que su experiencia no haya sido satisfactoria, sin embargo agradecemos que se haya tomado el tiempo de comentarnos lo sucedido, ello es muy valioso para nosotros, con el fin de mejorar continuamente los servicios ofrecidos a la ciudadania. </t>
  </si>
  <si>
    <t>rriverosc@salfa.cl</t>
  </si>
  <si>
    <t>S2022W5978906</t>
  </si>
  <si>
    <t>Banco Itau no ha solicionado aun mi caso. No cumplieron con el informe entregado a Sernac y hasta hoy 24 de enero 2022 no nos entrega el departamento. Ellos no hacen caso a nadie y ustedes me cerraron el caso. Les mintieron y yo les informe pero tampoco hicieron nada. De que sirven? NI al CMF le hacen caso.</t>
  </si>
  <si>
    <t>Agradecemos que se haya contactado con nosotros a traves de nuestro canal Evalue nuestro trabajo. Respecto a su Disconformidad ID S2022W5978906, relacionada a reclamo ID R2021W5602157, lamentamos los inconvenientes ocasionados. Al respecto debemos informar que la gestion de informacion de aviso de incumplimiento a la empresa realizada el dia 10 de diciembre, es efectuada a traves de correo electronico u oficio y la eventual posibilidad de obtener un verificador que ha cumplido, demora 2 meses aproximadamente, sin embargo, no es el SERNAC quien informa de este cumplimiento al consumidor, sino que es responsabilidad de las empresas que lo hagan directamente. Esperamos que la informacion entregada le sea de utilidad, reiterando nuestro compromiso con la ciudadania.</t>
  </si>
  <si>
    <t>FANNYMZ68@YAHOO.ES</t>
  </si>
  <si>
    <t>S2022W5949010</t>
  </si>
  <si>
    <t>Esperando aunque incredulo que esto llegue al director nacional del Sena,me dirijo para expresar mi total molestia en a?os con este servicio que como consumidor veo que no tiene ninguna fuerza ante los abusos de las grandes empresas,que no tiene poder en nada y que como consumidor he visto como se apela a la simple voluntad de las empresas .gracias y se que todo seguira igual.una oena</t>
  </si>
  <si>
    <t>Agradecemos que se haya contactado con nosotros a traves de nuestro canal evalue nuestro trabajo, respecto a su disconformidad lamento la percepcion negativa que manifiesta respecto a nuestro servicio, la que asumo que se basa en alguna mala experiencia con una empresa que no pudo ser resuelta. Le comento que el SERNAC desde la nueva Ley del Consumidor, cuenta con nuevas herramientas como la posibilidad de fiscalizar, incluso citar a los gerentes o representantes de las empresas, y de abrir procedimientos colectivos. Solo producto de procesos colectivos hemos conseguido mas de 40 mil millones en compensaciones directas para los consumidores. Ademas, mas de la mitad de los reclamos individuales se resuelven por nuestra gestion. Cuando no es asi, el reclamo se utiliza para estudios, rankings o abrir investigaciones que derivan en procesos colectivos e incluso demandas colectivas. Por tanto, no solo tenemos fuertes atribuciones, sino que las hemos utilizado en beneficio de las personas. Espero que pueda percibirlo en el futuro de esa forma, y tenga mejores experiencias con nuestro servicio que lo hagan cambiar de opinion</t>
  </si>
  <si>
    <t>JOFRE</t>
  </si>
  <si>
    <t>.</t>
  </si>
  <si>
    <t xml:space="preserve">SEBASTIAN </t>
  </si>
  <si>
    <t>SJOFRE@SERNAC.CL</t>
  </si>
  <si>
    <t>MACERENE@HOTMAIL.COM</t>
  </si>
  <si>
    <t>S2022W6038016</t>
  </si>
  <si>
    <t>he realizado dos reclamos a traves de uds. y cero ayuda al consumidor!!!!! es una verguenza que exista este servicio y se llenen la boca realizando propaganda que realizan ayuda a los consumidores y cero ayuda!!! llevo dos meses tratando de pagar una deuda y y simplemente no han hecho nada, para que existen si es solo perdida de tiempo. es realmente una verguenza!!!!!</t>
  </si>
  <si>
    <t xml:space="preserve">Agradecemos que se haya contactado con nosotros a traves de nuestro canal evalue nuestro trabajo, respecto a su disconformidad con el resultado obtenido en su reclamo R2022W5908677, dirigido a CAT Administradora de Tarjetas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</si>
  <si>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KATHERINEDELASMER@GMAIL.COM</t>
  </si>
  <si>
    <t>S2022W5978996</t>
  </si>
  <si>
    <t>pesimo seguimientos de los casos</t>
  </si>
  <si>
    <t>Agradecemos que se haya contactado con nosotros a traves de nuestro canal evalue nuestro trabajo, respecto a su disconformidad ID S2022W5978996 con el resultado obtenido en su reclamo R2021W5818388, le manifestamos nuestra sincera comprension frente al malestar expresado en su misiva, dada la naturaleza de nuestra labor comprendemos plenamente el sentimiento de frustracion que provoca esta situacion.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t>
  </si>
  <si>
    <t>slimgodoy.an@gmail.com</t>
  </si>
  <si>
    <t>S2022W5978669</t>
  </si>
  <si>
    <t>hola buenas tardes estoy muy enojada con ustedes por no resolver mi caso con la empresa paris ya que ellos me deben una cantidad grande de dinero y aun no me la han entregado y tienen dos reclamos al sernac por lo mismo me gustaria que ustedes cumplieran con su trabajo ya que tiendas paris no me da solucion</t>
  </si>
  <si>
    <t>Agradecemos que se haya contactado con nosotros a traves de nuestro canal Evalue nuestro trabajo. Respecto a su Disconformidad ID S2022W5978669, relacionada a reclamo ID R2021W5884608, lamentamos los inconvenientes ocasionados. Al respecto debemos informar que la gestion de informacion de aviso de incumplimiento a la empresa realizada el dia 26 de enero, es efectuada a traves de correo electronico u oficio y la eventual posibilidad de obtener un verificador que ha cumplido, demora 2 meses aproximadamente, sin embargo, no es el SERNAC quien informa de este cumplimiento al consumidor, sino que es responsabilidad de las empresas que lo hagan directamente. Esperamos que la informacion entregada le sea de utilidad, reiterando nuestro compromiso con la ciudadania.</t>
  </si>
  <si>
    <t>ISABELLA.PASCAL.GALVEZ@GMAIL.COM</t>
  </si>
  <si>
    <t>S2022W5978653</t>
  </si>
  <si>
    <t>De que sirve que el sernac sea intermediario ?, al menos deberia informarle a las empresas que estan inclumpliendo alguna ley del consumidor, independiente que la labor del consumidor sea postarior a eso, demandarlos o no. El Servac, como el ente que mas conoce la ley del consumidor, deberia informarle a las empresas, que estan vulnerando algunas de esas leyes.</t>
  </si>
  <si>
    <t>Agradecemos que se haya contactado con nosotros a traves de nuestro canal evalue nuestro trabajo, respecto a su disconformidad ID S2022W5978653 con el resultado obtenido en su reclamo R2022W5978630, le manifestamos nuestra sincera comprension frente al malestar expresado en su misiva, dada la naturaleza de nuestra labor comprendemos plenamente el sentimiento de frustracion que provoca esta situacion.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t>
  </si>
  <si>
    <t>FABIOLAURENA@YAHOO.ES</t>
  </si>
  <si>
    <t>S2022W5981276</t>
  </si>
  <si>
    <t>Descubri hoy al hacer mi primera denuncia (la cual no pude llevar a cabo) ya que ustedes como institucion tienen asociado a mi numero de rut con otra mujer llamada Elizabeth flores Que realizo una denuncia en marzo del 2020 a una empresa que nunca he tenido contratada. ?Como validan ustedes que efectivamente las personas que realizan la denuncia corresponden al propietario de su identidad?</t>
  </si>
  <si>
    <t xml:space="preserve">Agradecemos se haya contactado con nosotros a traves de nuestro canal Evaluenos. Respecto a vuestra solicitud, le informamos que sus datos se encuentran actualizados en nuestros sistemas. Informamos asimismo que hemos intentado tomar contacto con usted respecto a esta situacion, lamentablemente sin exito, ante lo cual le invitamos a actualizar el resto de su informacion personal, a traves del Portal del Consumidor www.sernac.cl o bien a traves de nuestro call center 800 700 100. Reiteramos nuestro compromiso con los consumidores y consumidoras. </t>
  </si>
  <si>
    <t>ELYTAH_@HOTMAIL.COM</t>
  </si>
  <si>
    <t>S2022W6009801</t>
  </si>
  <si>
    <t>solicito a SERNAC ASUMA SU RESPONSABILIDAD Reclamo SERNAC N R2020M4276981 ROL N 266.211-14-2020 JUZGADO POLICIA LOCAL LO BARNECHEA. SENTENCIA DESFAVORABLE E INJUSTA no considera Resolucion Exenta N 0340 del 09 de abril de 2020 de SERNAC A la fecha la licuadora inservible me ha costado $ 195.98. Me es imposible costear los servicios profesionales de un abogado para apelar.</t>
  </si>
  <si>
    <t>Para dar respuesta a su presentacion, vengo en manifestarle nuestra sincera comprension frente al malestar expresado, sin embargo, la decision de un tribunal esta fuera de nuestro ambito de competencias, ya que es un tercero imparcial que resuelve el caso de acuerdo a las pruebas y antecedentes presentados durante el juicio. A mayor abundamiento, es necesario precisar que las Circulares Interpretativas dictadas por el Servicio no son obligatorias para los tribunales, esto significa que legalmente no estan forzados a aplicarlas al momento de fallar una causa.Ademas, debemos hacer presente que el SERNAC no tiene facultades para representar a los consumidores en juicios de interes individual seguidos ante los Juzgados de Policia Local. La Ley de Proteccion de los Derechos de los Consumidores establece la posibilidad de que en primera instancia los consumidores concurran al tribunal sin patrocinio y representacion de un abogado, sin embargo, esto si es necesario en caso de recurrir ante la Corte de Apelaciones respectiva.Finalmente, una vez mas le agradecemos su comprension demostrada frente a nuestras atribuciones legales actuales.</t>
  </si>
  <si>
    <t>MPARRASABAJ@GMAIL.COM</t>
  </si>
  <si>
    <t>S2022W5982591</t>
  </si>
  <si>
    <t>ademas del tiempo de respuesta, la nula actividad por parte de este servicio. ciertamente no cumple las expectativas y solo hay que esperar a que los reclamos sean frustrados y poder demandar. realmente, un servicio del estado que no tiene justificacion de para funcionar.</t>
  </si>
  <si>
    <t>Agradecemos que se haya contactado con nosotros a traves de nuestro canal Evalue nuestro trabajo. En relacion su disconformidad ID S2022W5982591, informamos que su reclamo ID  R2022W5982607 contra FALABELLA.COM - LINIO., se encuentra en tramitacion a la espera que la empresa entregue respuesta a su solicitud.Se sugiere esperar los avances de esta gestion, lo cual sera informado a su correo electronico registrado en el Portal del Consumidor. Si desea  revisar el historial y estado de la tramitacion de su caso, puede llamar al 800 700 100 o ingresar a www.sernac.cl. Si decide consultar en la pagina del SERNAC, vaya a la opcion ver estado de su caso a la izquierda de la pagina principal. Luego haga clic en el boton estado de su caso, ingrese su rut y numero de caso y podra ver el historial. Si desea agregar medios de prueba a un reclamo que aun esta activo, vaya a ingreso usuarios registrados, luego a estado de mis casos y en el listado, seleccione el que desea agregar antecedentes. Haga clic en el numero de caso y luego vaya a la etiqueta medios de prueba. Ahi podra adjuntar los archivos que respalden su reclamo.</t>
  </si>
  <si>
    <t>MARTUKA_OJ@HOTMAIL.COM</t>
  </si>
  <si>
    <t>S2022W5959081</t>
  </si>
  <si>
    <t>LA CISTERNA</t>
  </si>
  <si>
    <t>Hola, El dia de ayer me llego a mi correo personal un reclamo realizado por otra persona. El numero del reclamo es R2022W5958282. Yo NO he realizado ese reclamo, el reclamo NO esta a mi nombre. Mi mail personal esta vinculado a mi clave unica. Pido por favor solucionar.</t>
  </si>
  <si>
    <t>Agradecemos que se haya contactado con nosotros a traves de nuestro canal evalue nuestro trabajo, en relacion su disconformidad, estamos realizando una revision para dar solucion a la brevedad, lamentamos los inconvenientes causados y reiteramos nuestro compromiso con la ciudadania.</t>
  </si>
  <si>
    <t>VLOBOS@FEN.UCHILE.CL</t>
  </si>
  <si>
    <t>S2022W6036180</t>
  </si>
  <si>
    <t>CALERA DE TANGO</t>
  </si>
  <si>
    <t>A mi parecer el servicio muestra deficiencias al momento de dar el cierre a los casos. Debieran confirmar con el afectado (en este caso quien hace el reclamo). En mi caso, me informaron que se habian contactado con la empresa que yo presente el reclamo (MOVISTAR) y esta habia informado que en contacto con cliente, desiste de solicitud de baja, por tanto no procede lo que es falso.</t>
  </si>
  <si>
    <t>Agradecemos que se haya contactado con nosotros a traves de nuestro canal Evalue nuestro trabajo. En relacion a su disconformidad con la herramienta Me Quiero Salir, debemos se?alar que su solicitud  MQS2021W116634, dirigida a la empresa MOVISTAR MOVIL, fue respondida por la empresa indicando que en contacto telefonico usted ha desistido de su solicitud. Si esto no es efectivo, solicitamos a usted ingresar un reclamo adjuntando los antecedentes. Ante dudas puede contactarse con nuestro call center al 800 700 100.</t>
  </si>
  <si>
    <t>marcelo.a.sepulvedai@gmail.com</t>
  </si>
  <si>
    <t>S2022W6007924</t>
  </si>
  <si>
    <t>QUILICURA</t>
  </si>
  <si>
    <t>En alternativas de da?os solo incluyen montos de dinero y no las actuaciones abusivas de empresas y que causan muchos malos ratos y perdida de tiempo</t>
  </si>
  <si>
    <t xml:space="preserve">Agradecemos que se haya contactado con nosotros a traves de nuestro canal Evaluenos. En relacion a su disconformidad, lamentamos que la experiencia como usuario al ingresar un reclamo no haya sido la esperada, sin embargo, le comentamos que usted como consumidor tiene la posibilidad de indicar en este, cual es su solicitud, lo que no necesariamente implica un monto de dinero, sino que puede consistir, por ejemplo, en solicitar disculpas de la empresa, entre otros. Por otro lado, usted si desea informar a este Servicio de una situacion que no necesariamente requiere respuesta de la empresa, pero si es una actuacion que va en contra de los derechos de los consumidores, tambien puede ingresar una Alerta Ciudadana, la cual cumple dicho fin. Ambas alternativas las puede ingresar ya sea en el Portal del Consumidor www.sernac.cl o bien llamando al 800 700 100. Esperamos que la informacion entregada le sea de utilidad, reiterando nuestro compromiso con la ciudadania. </t>
  </si>
  <si>
    <t>GUSTAVNAVARRETE@YAHOO.COM</t>
  </si>
  <si>
    <t>S2022W5976022</t>
  </si>
  <si>
    <t>Un cero llamo para preguntar por un caso y dicen que no pueden revisar mi caso que tengo que llamar mas tarde por que tienen problema en el sistema. Un asco</t>
  </si>
  <si>
    <t xml:space="preserve">Agradecemos se haya contactado con nuestro canal Evaluenos. En relacion con su disconformidad, lamentamos la situacion acontecida, la cual se escapa al estandar de atencion que como Servicio esperamos otorgar. Por ello, le hemos contactado telefonicamente para averiguar mas antecedentes de la situacion, respecto de lo cual podemos informar que, en relacion con el Procedimiento Voluntario Colectivo segun Resolucion Exenta N? 515 de fecha 9 de julio de 2021, aperturado con Proa S.A. por eventuales problemas de salud y fallecimientos que se estarian presentando en gatos y gatitos, a lo menos desde febrero de 2021 a la fecha. Lo anterior, presuntamente a raiz de la ingesta de alimentos para mascotas linea Champion Cat, se ha alcanzado un acuerdo con el proveedor mencionado, cuyo texto se encuentra aun pendiente de aprobacion judicial, y de la aprobacion del caracter erga omnes de este, lo cual es algo que determinara Tribunales. Para conocer mayores detalles del texto sometido a aprobacion de la justicia, puede ingresar a nuestra web https://www.sernac.cl/portal/609/w3-article-62920.html . Esperamos que la informacion le sea de utilidad, lamentando a su vez no haber podido transmitirla correctamente en oportunidades anteriores. Reiteramos nuestro compromiso con la ciudadania. </t>
  </si>
  <si>
    <t>VIDELAORTIZAARON30@GMAIL.COM</t>
  </si>
  <si>
    <t>S2022W5938199</t>
  </si>
  <si>
    <t>Porque al acudir a ustedes no sirve de nada ,lo habia escuchado y ahora estoy segura, las empresas siempre hacen lo que quieren tenian el producto y no lo mandaron les da lo mismo y ahora dicen no hay stock le cambiaron el precio al doble y perdi no mas</t>
  </si>
  <si>
    <t xml:space="preserve">Agradecemos que se haya contactado con nosotros a traves de nuestro canal evalue nuestro trabajo, respecto a su disconformidad con el resultado obtenido en su reclamo R2021W5895975 dirigido ante Lider.cl, le manifestamos nuestra sincera comprension frente al malestar expresado en su misiva, dada la naturaleza de nuestra labor comprendemos plenamente el sentimiento de frustracion que provoca esta situacion.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Lo anterior, es sin perjuicio de las acciones que como Servicio podamos efectuar en relacion con el incumplimiento de la respuesta ofrecida por el proveedor. Ante consultas puede comunicarse de forma gratuita con nuestro call center al 800 700 100. </t>
  </si>
  <si>
    <t>angelita.zuniga333@gmail.com</t>
  </si>
  <si>
    <t>S2022W6036014</t>
  </si>
  <si>
    <t>No existe una revision de las respuestas entregadas por las empresas a los consumidores, solo traspasan la informacion, dejando una sensacion de inconformidad y de injusticia al no resolverse los problemas.</t>
  </si>
  <si>
    <t xml:space="preserve">Agradecemos que se haya contactado con nosotros a traves de nuestro canal evalue nuestro trabajo, en relacion con su disconformidad por no haber recibido aun respuesta en su reclamo R2022W5998356 dirigido a Jetsmart Airlines SpA, debemos se?alar que este se encuentra en tramitacion con 14 dias de gestion, a la espera de una respuesta por parte del proveedor. Por lo anterior, debemos se?alar que desde la fecha en que se interpone un reclamo ante SERNAC, el plazo de cierre sera dentro de los 18 dias habiles siguientes a la presentacion del reclamo. Sin perjuicio de esto, el tiempo variara dependiendo de la prontitud de respuesta del proveedor reclamado, y de los antecedentes aportados por el consumidor. Para conocer el estado de su reclamo u obtener mas informacion puede ingresar al Portal de consumidor o comunicarse a nuestro centro de atencion telefonica al 800 700 100.  Por otra parte, en caso que usted no se sienta conforme con la respuesta entregada, es la propia Ley del Consumidor quien otorga la posibilidad de ingresar una denuncia y demanda ante el Juzgado de Policia Local correspondiente, para lo cual no necesitara patrocinio de abogado. Esperamos que la informacion le sea de utilidad, reiterando nuestro compromiso con los consumidores y consumidoras. </t>
  </si>
  <si>
    <t>FERNANDOJIMENEZAVILA@YAHOO.COM</t>
  </si>
  <si>
    <t>S2022W5947054</t>
  </si>
  <si>
    <t>desconforme pense que aca protegian al consumidor pero en mas de 1 a?o nadie pudo darme una solucion con la devolucion de mi dinero, nunca me contactaron los de pedidos ya, pero aun estan los registros que deje en sernac web y aun asi no se contactaron con migo ya paso mucho tiempo, aunque sea poca plata para algunos, para mi valen, y el sernac no ayuda cuando las empresas se pasan de listos.</t>
  </si>
  <si>
    <t xml:space="preserve">Agradecemos que se haya contactado con nosotros a traves de nuestro canal evalue nuestro trabajo, respecto a su disconformidad con el resultado obtenido en su reclamo R2021W4847451 dirigido a PedidosYa Chile SpA,  le manifestamos nuestra sincera comprension frente al malestar expresado en su misiva, dada la naturaleza de nuestra labor comprendemos plenamente el sentimiento de frustracion que provoca esta situacion.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Lo anterior, es sin perjuicio de las acciones que como Servicio podamos efectuar en relacion con el incumplimiento de la respuesta ofrecida por el proveedor. Ante consultas puede comunicarse de forma gratuita con nuestro call center al 800 700 100. </t>
  </si>
  <si>
    <t>BASTARDOERNES@GMAIL.COM</t>
  </si>
  <si>
    <t>S2022W5973198</t>
  </si>
  <si>
    <t>ES MUY COMPLEJO Y POCO REACTIVA TE COMPLICA PODER TENER MUCHA INFORMACION PARA ACER CUALQUIER DENUNCIA,,,,,,,,,,,,,,,,,PERO MEJORARA A FUTURO NO ES FACIL LLENAR TODAS LAS CASILLAS .</t>
  </si>
  <si>
    <t>Agradecemos que se haya contactado con nosotros a traves de nuestro canal Evalue nuestro trabajo. Respecto a su disconformidad  ID S2022W5973198, lamentamos los inconvenientes ocasionados. En relacion a su reclamo, podemos informar el correcto ingreso de reclamo ID   R2022W5973190 con fecha 21 de enero, contra la empresa CAT/TARJETAS JUMBO, PARIS, EASY, T.BUS, CENCOSUD VISA, MASTERCARD,CRED.CONSUMO BANCO PARIS. Ante consultas puede comunicarse de forma gratuita con nuestro call center  al 800 700 100.</t>
  </si>
  <si>
    <t>A-C4MALDONADO4@HOTMAIL.COM</t>
  </si>
  <si>
    <t>S2022W6003928</t>
  </si>
  <si>
    <t>TIEMPO DE RESPUESTA RECLAMO Y/O CONSULTA EN ATECION PRESENCIAL.</t>
  </si>
  <si>
    <t>Hice un reclamo en contra del banco Estado, en el a?o 2019 y hasta la fecha el banco no se ha hecho cargo de lo solicitado...esto me ha causado muchos problemas .Quisiera una pronta solucion a este problema mas de 3 a?os y aun no he visto ninguna solucion .</t>
  </si>
  <si>
    <t>Agradecemos que se haya contactado con nosotros a traves de nuestro canal en linea. A su vez indicarle que el Sernac con el procedimiento de reclamo, intenta encontrar una solucion extrajudicial a los problemas que los consumidores tienen con una determinada empresa o proveedor, haciendo presente que la facultad de imponer sanciones a los eventuales infractores corresponde a una atribucion que la ley entrega exclusivamente a los Juzgados de Policia Local, por lo que si Ud. lo estima pertinente puede recurrir directamente a dicha instancia, sin que requiera patrocinio de abogado para ello.</t>
  </si>
  <si>
    <t>EMHART</t>
  </si>
  <si>
    <t>VICENCIO</t>
  </si>
  <si>
    <t>OSVALDO PATRICIO</t>
  </si>
  <si>
    <t>OEMHART@SERNAC.CL</t>
  </si>
  <si>
    <t>UNIDAD DE DIR REGIONAL DE LOS LAGOS</t>
  </si>
  <si>
    <t>DIRECCION REGIONAL DE LOS LAGOS</t>
  </si>
  <si>
    <t>1DEDOS2@GMAIL.COM</t>
  </si>
  <si>
    <t>S2022W6033376</t>
  </si>
  <si>
    <t>Me llego una carta hoy de Sernac pidiendo los datos de la empresa contra la cual efectue el reclamo ayer, esa informacion la piden al ingresar el reclamo y fue lo que hice, y ahora la piden de nuevo y dicen que van a cerrar el caso si no se las mando??? Francamente me parece insolito que Sernac no tenga la informacion de las empresas, eso es responsabilidad de uds no del consumidor!! Ineptitud!</t>
  </si>
  <si>
    <t xml:space="preserve">Agradecemos se haya contactado a traves de nuestro canal Evaluenos. Respecto a su disconformidad con la gestion de su reclamo R2022W6028629 dirigido ante Redelcom S.A. y la solicitud de antecedentes efectuada en dicho caso, le informamos que dicha gestion se efectua en consideracion no solo a la falta sino tambien a la posible inconsistencia respecto de uno o mas antecedentes necesarios para poder en definitiva dar traslado al reclamo, y asi poder dirigirlo al proveedor correcto. Por ello se estimo necesario aclarar los antecedentes ya aportados, sin perjuicio de ofrecerle nuestras mas sinceras disculpas por no haber con ello satisfecho sus expectativas en torno a la gestion. Debido a lo anterior, retroalimentaremos a la ejecutiva que gestiono su reclamo para que ajuste este tipo de solicitudes a los protocolos internos del Servicio, procurando minimizar las molestias hacia el consumidor afectado. Por ultimo, y en relacion a su caso, le comunicamos que este se encuentra con 6 dias de gestion, a la espera de respuesta de la empresa. Lamentamos una vez mas los inconvenientes ocasionados. </t>
  </si>
  <si>
    <t>maritere02@gmail.com</t>
  </si>
  <si>
    <t>S2022W6006072</t>
  </si>
  <si>
    <t>Se cerro mi caso contra Falabella Lineo por que segun la empresa no pudieron comunicarse conmigo, lo cual es falso, y subi a la plataforma la prueba de correos electronicos que daba cuenta que yo si les respondi y si adjunte la informacion solicitada por ellos. Espero que esto no sea un caso de corrupcion.</t>
  </si>
  <si>
    <t xml:space="preserve">Agradecemos que se haya contactado con nosotros a traves de nuestro canal evalue nuestro trabajo, respecto a su disconformidad con el resultado obtenido en su reclamo R2022W5973936, dirigido a Falabella.com,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</si>
  <si>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nahumada@gmail.com</t>
  </si>
  <si>
    <t>S2022W6035909</t>
  </si>
  <si>
    <t>Mal porque siempre ven por la gente que tiene plata a ellos le solucionan inmediatamente el tema que sea y mi caso y tengo como comprobarlo no quieren hacerce cargo y no fue solo a mi que me paso esto fueron a muchas personas lo siento pero a mi mi plata me la tienen que devolver y esos productos que ellos me descontaron jamas fueron pagados y quien se quedo con mi plata son unos ladrones.</t>
  </si>
  <si>
    <t xml:space="preserve">Agradecemos que se haya contactado con nosotros a traves de nuestro canal evalue nuestro trabajo, respecto a su disconformidad con el resultado obtenido en su reclamo R2022W5975130, dirigido a Banco Estado,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Por ultimo, le informamos que su nuevo reclamo R2022W6035905 dirigido ante el mismo proveedor, se encuentra con 5 dias de gestion, a la espera de respuesta. Ante consultas puede comunicarse de forma gratuita con nuestro call center al 800 700 100. </t>
  </si>
  <si>
    <t>lissettevillasecamarquez@gmail.com</t>
  </si>
  <si>
    <t>S2022W6035529</t>
  </si>
  <si>
    <t>Me parece inaceptable que la respuesta recibida por parte de la empresa de lugar al cierre del caso por parte de SERNAC. La empresa respondio A, al parecer con conocimiento de que SERNAC cerraria el caso de manera automatica sin importar si habia o no una verdadera respuesta. Claramente hace falta un minimo de verificacion por parte de SERNAC, no es posible que los pasen a llevar de tal forma.</t>
  </si>
  <si>
    <t xml:space="preserve">Agradecemos que se haya contactado con nosotros a traves de nuestro canal evalue nuestro trabajo, respecto a su disconformidad con el resultado obtenido en su reclamo R2022W5992790 dirigido a Lider.cl, le manifestamos nuestra sincera comprension frente al malestar expresado en su misiva, dada la naturaleza de nuestra labor comprendemos plenamente el sentimiento de frustracion que provoca esta situacion.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Lo anterior, es sin perjuicio de las acciones que como Servicio podamos efectuar en relacion con el incumplimiento de la respuesta ofrecida por el proveedor. Ante consultas puede comunicarse de forma gratuita con nuestro call center al 800 700 100. </t>
  </si>
  <si>
    <t>GONZALOIVANRIVEROS@GMAIL.COM</t>
  </si>
  <si>
    <t>S2022W5943818</t>
  </si>
  <si>
    <t>Servicio No Molestar no funciona, la pagina no responde, no aparece lista de empresas. Safari 15.2</t>
  </si>
  <si>
    <t>Agradecemos que se haya contactado con nosotros a traves de este canal, en relacion a su disconformidad con la herramienta No Molestar, debemos se?alar que dicha plataforma contiene un listado de empresas registradas en el SERNAC y que pueden ser seleccionadas por medio de una solicitud. Si la empresa a la cual usted desea manifestar su voluntad de que se suspenda el envio de comunicaciones promocionales o publicitarias (publicidad no deseada), no se encuentra en el listado, puede dirigirse a la seccion RECLAMO. Ante consultas, puede comunicarse con nuestro call center al 800 700 100.</t>
  </si>
  <si>
    <t>DANIELNANGOS@GMAIL.COM</t>
  </si>
  <si>
    <t>S2022W5970266</t>
  </si>
  <si>
    <t>LA PINTANA</t>
  </si>
  <si>
    <t>No quede conforme con la respuesta entregada .</t>
  </si>
  <si>
    <t xml:space="preserve">Agradecemos que se haya contactado con nosotros a traves de nuestro canal evalue nuestro trabajo, respecto a su disconformidad con el resultado obtenido en su reclamo R2021M5899529, dirigido a Clinica Vitalife,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</si>
  <si>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lucas2@hotmail.cl</t>
  </si>
  <si>
    <t>S2022W5928314</t>
  </si>
  <si>
    <t>Me rechazaron el reclamo de cambio o devolucion de dinero por una compra que llego en mal estado. Igual Me contacte con la tienda (online) que es de mercado libre y tampoco me dio solucion, diciendo que el caso estaba cerrado y no podian hacer nada. No puedo quedar conforme con algo que pague y no sirve.</t>
  </si>
  <si>
    <t xml:space="preserve">Agradecemos que se haya contactado con nosotros a traves de nuestro canal evalue nuestro trabajo, respecto a su disconformidad con el resultado obtenido en su reclamo R2021W5905659, dirigido a Mercadolibre Chile Limitada,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</si>
  <si>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alexandrabelen9807@gmail.com</t>
  </si>
  <si>
    <t>S2022W5939917</t>
  </si>
  <si>
    <t>Nula intencion a aclarar una duda legitima. En atencion a que estaba escribiendo al SERNAC crei que recibiria una buena atencion con una respuesta al menos un poco mas preparada Aprovecho tambien de reclamar sobre el bajo contenido sobre la ley pro consumidor que existe en el portal del Sernac. Ha sido mucho mas educativo leer la prensa o analisis de abogados particulares. Esperaba mas del Sernac.</t>
  </si>
  <si>
    <t xml:space="preserve">Agradecemos que se haya contactado con nosotros a traves de nuestro canal evalue nuestro trabajo, respecto a su disconformidad con la respuesta recibida a su consulta C2022W5926336, lamentamos que esta no haya satisfecho sus expectativas, sin embargo, agradecemos a su vez que nos haya hecho ver la situacion, a fin de efectuar los ajustes necesarios para mejorar la informacion entregada. Respecto al fondo del asunto, le informamos que, respecto a la modificacion el plazo establecido en el actual articulo 21 de la Ley del Consumidor 19.496 para ejercer la garantia legal en caso de productos, de tres a seis meses, rige una vez transcurrido el plazo de tres meses luego de la publicacion de la ley 21.398 en el Diario Oficial, lo cual ocurrio el 24 de diciembre de 2021, ello segun lo dispone el articulo Quinto Transitorio de dicha ley. Es decir, el plazo de garantia legal se encuentra afecto a un periodo de vacancia legal de tres meses, ante lo cual comenzara a regir dicha norma a contar del 24 de marzo de 2022. Por ultimo, le comentamos que nos encontramos trabajando en la actualizacion de los contenidos en nuestro Portal del Consumidor www.sernac.cl, para entregar de forma certera la informacion respecto a las modificaciones introducidas por la agenda pro-consumidor (Ley 21.398). Esperamos que la informacion en esta oportunidad responda su inquietud, lamentando una vez mas lo sucedido. Reiteramos nuestro compromiso con la ciudadania. </t>
  </si>
  <si>
    <t>S2022W6000995</t>
  </si>
  <si>
    <t>CASABLANCA</t>
  </si>
  <si>
    <t>Revise la pagina web de ustedes y dice caso cerrado. Nunca tuve solucion. Se trata de un local comercial de chinos, quienes no me cambiaron el producto, no me devolvieron el dinero y me echaron del local.</t>
  </si>
  <si>
    <t xml:space="preserve">Agradecemos que se haya contactado con nosotros a traves de nuestro canal evalue nuestro trabajo, respecto a su disconformidad con el resultado obtenido en su reclamo R2021W5714539 dirigido a Comercial Xuan Limitada, le manifestamos nuestra sincera comprension frente al malestar expresado en su misiva, dada la naturaleza de nuestra labor comprendemos plenamente el sentimiento de frustracion que provoca esta situacion. Si bien hemos hecho todas las gestiones que estan a nuestro alcance para obtener una respuesta, la empresa no contesto dentro del plazo establecido, a ninguna de las solicitudes enviadas.  Dicha informacion podra ser incorporada a los rankings de reclamos que realiza el SERNAC respecto de las empresas que no responden, estudios, eventuales fiscalizaciones, u otras acciones que el Servicio pueda desarrollar, en especial si hay muchos consumidores afectados por un mismo tema, por lo que su reclamo nos sera de utilidad en el monitoreo del mercado. Ello, sin perjuicio de la posibilidad de interponer una demanda ante los Juzgados de Policia Local, sin que para ello requiera patrocinio de abogado. Ante consultas, puede llamar a nuestro call center 800 700 100 y uno de nuestros ejecutivos le asesorara. Lamentamos que su experiencia no haya sido satisfactoria, sin embargo agradecemos que se haya tomado el tiempo de comentarnos lo sucedido, ello es muy valioso para nosotros, con el fin de mejorar continuamente los servicios ofrecidos a la ciudadania. </t>
  </si>
  <si>
    <t>tbarrerafn@hotmail.com</t>
  </si>
  <si>
    <t>S2022W5929682</t>
  </si>
  <si>
    <t>ESTIMADOS EL 21/12 INGRESE UN RECLAMO Y A LA FECHA NO OBTENGO NINGUN ANTECEDENTE SI SE CONTACTO A LA EMPRESA O NO.</t>
  </si>
  <si>
    <t xml:space="preserve">Agradecemos que se haya contactado con nosotros a traves de su canal evaluenos. En relacion con la situacion que nos comenta, lamentamos lo acontecido, sin embargo le informamos que, luego de una revision de su caso y al detectar inconsistencias en la gestion de este. hemos procedido al reingreso de su reclamo bajo el nuevo numero R2022M5938311, dirigido ante Comercializadora Benavides Bosel Spa (Ventas ATC), el cual se encuentra con 3 dias de gestion, a la espera de respuesta del proveedor. Le recordamos que el plazo maximo de gestion de un reclamo es de 18 dias habiles, sin perjuicio de lo cual el plazo puede ser menor segun la velocidad de respuesta del proveedor involucrado. Por otra parte, las gestiones efectuadas seran informadas a su correo electronico registrado cecilia.carrasco.sepulveda@gmail.com . Lamentamos una vez mas los inconvenientes ocasionados. </t>
  </si>
  <si>
    <t>CECILIA.CARRASCO.SEPULVEDA@GMAIL.COM</t>
  </si>
  <si>
    <t>S2022W6000075</t>
  </si>
  <si>
    <t>Estimados no estoy de acuerdo con la respuesta, dado que mi pedido nunca fue entregado a mi persona por correos de Chile. La persona Luis Sanhueza no pertenece al domicilio indicado, es facil no identificar completamente a las personas a quienes entregan los productos, estando yo en el domicilio indicado. esto favorece la delincuencia y los hurtos en nuestro pais, por lo que no estoy de acuerdo .</t>
  </si>
  <si>
    <t xml:space="preserve">Agradecemos que se haya contactado con nosotros a traves de nuestro canal evalue nuestro trabajo, respecto a su disconformidad con el resultado obtenido en su reclamo R2022W5985694, dirigido ante Correos de Chile,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</si>
  <si>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maneripa1879@gmail.com</t>
  </si>
  <si>
    <t>S2022W6032028</t>
  </si>
  <si>
    <t>Cerraron el caso, sin consultame nada ni orientarme en buscar una solucion. Cabe se?alar que no estoy reclamando por un cambio, ni desperfecto de producto o algo similar, reclamo por un dinero que pague sin entregarme el producto y que ellos reconocen, pero no me han echo la devolucion de mi dinero. Han pasado meses y nada.</t>
  </si>
  <si>
    <t>Agradecemos que se haya contactado con nosotros a traves de nuestro canal Evalue nuestro trabajo. Respecto a su Disconformidad ID S2022W6032028, relacionada a reclamo ID R2021W5824757 dirigido ante Tiendas Paris, debemos informar que la gestion de informacion de aviso de incumplimiento a las empresas, es realizada a traves de correo electronico u oficio y la eventual posibilidad de obtener un verificador que ha cumplido, demora 2 meses aproximadamente, sin embargo, no es el SERNAC quien informa de este cumplimiento al consumidor, sino que es responsabilidad de las empresas que lo hagan directamente. Esperamos que la informacion entregada le sea de utilidad, reiterando nuestro compromiso con la ciudadania.</t>
  </si>
  <si>
    <t>L.M.NAVARRO.M@GMAIL.COM</t>
  </si>
  <si>
    <t>S2022W5998232</t>
  </si>
  <si>
    <t>solicite mi baja del servicio Movistar Triple pack caso NMQS2022W132163, confirmacion por correo del 19/1/22, pero no aparece el caso en mi pagina y no he tenido respuesta, solo llamados telefonicos de Movistar para tratar de que me quede con ellos. hice una nueva solicitud y espero que esta vez si me den de baja y la empresa no me llame para ofrecerme sus productos.</t>
  </si>
  <si>
    <t>Agradecemos que se haya contactado con nosotros a traves de nuestro canal Evalue nuestro trabajo. En relacion a su disconformidad S2022W5998232, relacionada a la herramienta Me Quiero Salir, se?alamos a usted que hemos revisado  el caso NMQS2022W13216 y no se encuentra registrado en la base ni en el sistema. Le agradecemos verificar el caso que desea conocer o bien ingresar una nueva solicitud. Una vez realizada su solicitud, el SERNAC le entregara una respuesta en un plazo maximo de 8 dias habiles a su correo electronico registrado en el Portal del Consumidor. Ante dudas puede comunicarse con nuestro call center al 800 700 100.</t>
  </si>
  <si>
    <t>EJPB04@GMAIL.COM</t>
  </si>
  <si>
    <t>S2022W5992227</t>
  </si>
  <si>
    <t>NO FUNCIONA LA PAG DE RECLAMOS</t>
  </si>
  <si>
    <t>Agradecemos que se haya contactado con nosotros a traves de nuestro canal Evalue nuestro trabajo. Respecto a su disconformidad ID S2022W5992227,  lamentamos los inconvenientes que esto le puede ocasionar. SERNAC trabaja diariamente en mejorar los formularios que se encuentran en el Portal de Consumidor. A modo de subsanar el inconveniente ocurrido, le invitamos a ingresar nuevamente al Portal del Consumidor a traves de www.sernac.cl, posteriormente a Reclamo o Consulta y finalmente al canal TeleAtencion. En dicho canal podra agendar una video llamada para que  un/a ejecutivo/a de Atencion de Publico ingrese su reclamo y resuelva todas sus consultas relacionadas a su problema de consumo. La otra opcion a su disposicion, es tomar contacto con nuestro Call Center de manera gratuita llamando al 800 700 100, canal tambien habilitado para el ingreso de reclamos, consultas y todos los tramites dispuestos por SERNAC para los consumidores y consumidoras.</t>
  </si>
  <si>
    <t>CBAYOK@GMAIL.COM</t>
  </si>
  <si>
    <t>S2022W5966943</t>
  </si>
  <si>
    <t>No estoy de acuerdo porque me estafaron - La oferta fue telefonica y Movistar no me entrega la grabacion que es el contrato para el tipo de venta telefonica. - el papel firmado, segun ellos contrato, esta firmado por otra persona ya que esa es una firma falsificada -La guia de despacho que me dieron indica que el equipo tiene un valor de $0. Necesito anular el contrato y devolver equipo</t>
  </si>
  <si>
    <t xml:space="preserve">Agradecemos que se haya contactado con nosotros a traves de nuestro canal evalue nuestro trabajo, respecto a su disconformidad con el resultado obtenido en su reclamo R2021W5874726, dirigido a Telefonica Moviles Chile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</si>
  <si>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FANNY.ENCINA@GMAIL.COM</t>
  </si>
  <si>
    <t>S2022W5997689</t>
  </si>
  <si>
    <t>ATENCION RECIBIDA POR GUARDIAS DE SEGURIDAD</t>
  </si>
  <si>
    <t>La verdad es que esperaba mas apoyo de este servicio ya que es un servicio del estado y cree uno que va a tener mas apoyo , pero no es asi ya que pierde tiempo en confiar en su servicio pero es mejor ir directamente al juzgado ya que veo que no tienen peso ante las empresas reclamadas.....pura perdida tiempo y al final de esto no sirven</t>
  </si>
  <si>
    <t>Agradecemos que se haya contactado con nosotros a traves de nuestro canal evalue nuestro trabajo, respecto a su disconformidad ID S2022W5997689  con el resultado obtenido en su reclamo R2022W5969553, le manifestamos nuestra sincera comprension frente al malestar expresado en su misiva, dada la naturaleza de nuestra labor comprendemos plenamente el sentimiento de frustracion que provoca esta situacion.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t>
  </si>
  <si>
    <t>CESAR ARAYA VARGAS</t>
  </si>
  <si>
    <t>DEPTO ADMINISTRACION Y FINANZAS</t>
  </si>
  <si>
    <t>cuadropatricio5@gmail.com</t>
  </si>
  <si>
    <t>S2022W5972880</t>
  </si>
  <si>
    <t>Mala yo no soy una experta en computacion s supone q hites mando todas las boletas q estan pagas he entrado varias veces al portal para buscarlas y no las encuentro asi es para una persona q no entiende se imaginan a mi mama tratando d buscar las boletas para ver. Ademas ustedes s conforman con la respuesta d hites mandando una cantidad d boletas q solo ellos entienden y tengo q cuadrar los pagos</t>
  </si>
  <si>
    <t xml:space="preserve">Agradecemos que se haya contactado con nosotros a traves de nuestro canal evalue nuestro trabajo, respecto a su disconformidad con el resultado obtenido en su reclamo R2022W5939204 dirigido ante Administradora Plaza S.A. (Cobranza Tarjeta Hites), le manifestamos nuestra sincera comprension frente al malestar expresado en su misiva, dada la naturaleza de nuestra labor comprendemos plenamente el sentimiento de frustracion que provoca esta situacion.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Lo anterior, es sin perjuicio de las acciones que como Servicio podamos efectuar en relacion con el incumplimiento de la respuesta ofrecida por el proveedor. Ante consultas puede comunicarse de forma gratuita con nuestro call center al 800 700 100. </t>
  </si>
  <si>
    <t>VEROYVALENTINA@HOTMAIL.ES</t>
  </si>
  <si>
    <t>S2022W5991159</t>
  </si>
  <si>
    <t>Me dirijo a ustedes, por las respuestas que nos entregan las empresas, nuestros reclamos, que son totalmente sin fundamento, proque en este caso, se vulnero el derecho del consumidor a recibir una servicio de calidad, La respuesta de intregramedica, ni siqiuiera es desde un aspecto medico, sin detallar con respuesta objetiva acerca del informe del radiologo. Sernac no revisa las respuestas m.....</t>
  </si>
  <si>
    <t xml:space="preserve">Agradecemos que se haya contactado con nosotros a traves de nuestro canal evalue nuestro trabajo, respecto a su disconformidad con el resultado obtenido en su reclamo R2022W5946949, dirigido ante Integramedica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</si>
  <si>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PBOEROSTER@GMAIL.COM</t>
  </si>
  <si>
    <t>S2022W5990858</t>
  </si>
  <si>
    <t>Cada vez que entro con mis datos a la pagina de SERNAC, no se como salir y no hay donde salir. Queda la pagina abierta con mis datos ?</t>
  </si>
  <si>
    <t>Agradecemos que se haya contactado con nosotros a traves de nuestro canal evalue nuestro trabajo, respecto a su disconformidad ID S2022W5990858 relacionada a la usabilidad de nuestra pagina web, debemos indicar que al ingresar al sitio web, posterior al ingreso con su ClaveUnica, debera seleccionar el tramite que desea realizar y llenar los campos requeridos del formulario, hasta que el sistema haya indicado que el tramite fue ingresado correctamente. Para finalizar la navegacion en nuestro sitio web y desea cerrar la pagina, debe presionar el boton del medio de los tres en la esquina superior derecha, el que indica encendido/apagado. Esperamos que la informacion entregada le sea de utilidad, reiterando nuestro compromiso con la ciudadania.</t>
  </si>
  <si>
    <t>RZR@VTR.NET</t>
  </si>
  <si>
    <t>S2022W5997780</t>
  </si>
  <si>
    <t>He puesto 3 reclamos por un solo motivo, contra tiendas paris y no me solucionaron el problema.</t>
  </si>
  <si>
    <t xml:space="preserve">Agradecemos que se haya contactado con nosotros a traves de nuestro canal evalue nuestro trabajo, respecto a su disconformidad con el resultado obtenido en su reclamos, en especial respecto a su ultimo requerimiento R2022W5916437, dirigido a Tiendas Paris,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</si>
  <si>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juany1618@gmail.com</t>
  </si>
  <si>
    <t>S2022W5933151</t>
  </si>
  <si>
    <t>No entrega solucion al reclamo descrito, deja al arbitrio de la empresa responder en un plazo fijado unilateralmente por la empresa. Finalmente solo fue una perdida de tiempo de mi parte, realizar el reclamo, pues no tuvo ningun efecto. Gracias por nada</t>
  </si>
  <si>
    <t xml:space="preserve">Agradecemos que se haya contactado con nosotros a traves de nuestro canal evalue nuestro trabajo, respecto a su disconformidad con el resultado obtenido en su reclamo R2021W5870539, dirigido a Lider.cl,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</si>
  <si>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plobo.jaime@gmail.com</t>
  </si>
  <si>
    <t>S2022W6024380</t>
  </si>
  <si>
    <t>Hoy me atendio una Venezolana vi acall, que ni siquiera se dio el tiempo de preguntar cual era el numero de mi caso o bien revisarlo con mi rut, solo se limito a decir Sernac solo es un mediador, que mal servicio estamos teniendo en Chile por este tipo de personas.</t>
  </si>
  <si>
    <t>S2022W5995596</t>
  </si>
  <si>
    <t>Hace 9 dias se realizo reclamo, dado la importancia de gastos y decepcion de no viajar Ruego apurar causa solicitando el total de dinero gastado ( 3millones ochocientos setenta pesos ) por lo que pueden darse cuenta es una alta suma No ha habido respuesta, sabiendo que los recursos economicos son necesarios y habiendo actuado con labor honradez Mis saludos Atenta a respuesta dkuncari2@yaho</t>
  </si>
  <si>
    <t>Agradecemos que se haya contactado con nosotros a traves de nuestro canal evalue nuestro trabajo, en relacion con su disconformidad, informamos que su reclamo R2022W5972952 dirigido ante Despegar.com Chile SpA cuenta con 6 dias de gestion, y su reclamo R2022W5978276 dirigido ante Copa Airilnes cuenta con 5 dias de gestion, ambos a la espera de respuesta de los proveedores indicados. Por lo anterior, debemos se?alar que desde la fecha en que se interpone un reclamo ante SERNAC, el plazo de cierre sera dentro de los 18 dias habiles siguientes a la presentacion del reclamo, lo cual  podra variar dependiendo de la prontitud de respuesta del proveedor reclamado, y de los antecedentes aportados por el consumidor. Asimismo, en caso de no recibir respuesta dentro de dicho plazo o bien si esta no satisface sus expectativas, la Ley del Consumidor 19.496 le otorga la posibilidad de interponer una demanda ante el Juzgado de Policia Local correspondiente, para lo cual no necesitara patrocinio de abogado. Para conocer el estado de sus reclamos u obtener mas informacion puede ingresar al Portal de consumidor o comunicarse a nuestro centro de atencion telefonica al 800 700 100.</t>
  </si>
  <si>
    <t>DKUNCARI2@YAHOO.ES</t>
  </si>
  <si>
    <t>S2022W5970312</t>
  </si>
  <si>
    <t>OSORNO</t>
  </si>
  <si>
    <t>Realmente siento que SERNAC no hace nada, es un nexo que ya no sirve, no logra lo que el usuario quiere, que es hacer responsable a la empresa de una situacion que afecta al consumidor que dicen ustedes proteger, cada vez mas nefasto y menos resolutivo.</t>
  </si>
  <si>
    <t xml:space="preserve">Agradecemos que se haya contactado con nosotros a traves de nuestro canal evalue nuestro trabajo, respecto a su disconformidad con el resultado obtenido en su reclamo R2022W5918655, dirigido a LiderIP.com,  le manifestamos nuestra sincera comprension frente al malestar expresado en su misiva, dada la naturaleza de nuestra labor comprendemos plenamente el sentimiento de frustracion que provoca esta situacion. Sin perjuicio de lo anterior, debemos informarle que su caso cuenta con 17 dias de gestion de un maximo de 18, aun a la espera de respuesta. En caso que ello no suceda o, de suceder y usted no queda conforme, debemos se?alar que el Sernac, de conformidad con la Ley de Proteccion del Consumidor, no tiene las facultades para obligar a un proveedor a responder los requerimientos de forma satisfactoria. Es por ello que, teniendo presente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</si>
  <si>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KARLA.FRANCISCA.MAYORGA.SILVA@GMAIL.COM</t>
  </si>
  <si>
    <t>S2022W5970243</t>
  </si>
  <si>
    <t>Dise?. Vest. Con antelacion reclame a este servicio por problemas con las tallas , evidente falta de regulacion y el da?o sicologico, fisico que afecta a las personas, donde senti en persona el maltrato, humillacion que sufren muchas mujeres y hombres a diario. Donde pedi apoyo y ayuda del SERNAC el resultado lo pueden ver en mis reclamos con fecha de enero del 2021 una compra realizada en Guess.</t>
  </si>
  <si>
    <t>Agradecemos que se haya contactado con nosotros a traves de nuestro canal evalue nuestro trabajo, respecto a su disconformidad . Le comento que recientemente el SERNAC informo los resultados de un estudio que comprueba que no existen parametros estandarizados en el tema de las tallas. Ese estudio precisamente lo realizamos tras recibir reclamos como los suyos, ademas de lo que nos dijeron las consumidoras en diversas encuestas y que nos confirmaron que se sentian discriminadas y frustradas por esta disparidad. Por tanto, su reclamo ha sido util para visualizar esta situacion, y esperamos promover mejores practicas al respecto, pues la estandarizacion de las tallas no es una obligacion legal, no obstante, existe un proyecto al respecto.  Espero haber respondido a su inquietud.</t>
  </si>
  <si>
    <t>IFRERES32@GMAIL.COM</t>
  </si>
  <si>
    <t>S2022W5931545</t>
  </si>
  <si>
    <t>LA GRANJA</t>
  </si>
  <si>
    <t>Me llaman desde cal center y molestan con nombres burlescos, creo que me estan hostigando alguien que se apodero de mi numero celular y lo usa para mal 964103008 96410011 964103012 y otros numeros que borre</t>
  </si>
  <si>
    <t>mariacastilloarmijo@gmail.com</t>
  </si>
  <si>
    <t>S2022W6020937</t>
  </si>
  <si>
    <t>SERNAC DEBE ASUMIR SU RESPONSABILIDAD POR DESFAVORABLE E INJUSTA SENTENCIA de mi causa ROL N 266.211-14-2020 JUZGADO POLICIA LOCAL LO BARNECHEA dado que JUEZ NO CONSIDERA la Resolucion Exenta N 0340, del 9 de abril DE 2020 DE SERNAC. Solicito una entrevista presencial con el se?or directos de SERNAC.</t>
  </si>
  <si>
    <t>Para dar respuesta a su presentacion, vengo en manifestarle nuestra sincera comprension frente al malestar expresado, sin embargo, la decision de un tribunal esta fuera de nuestro ambito de competencias, ya que es un tercero imparcial quien resuelve el caso de acuerdo a las pruebas y antecedentes presentados durante el juicio. Dentro de los proximos dias nos contactaremos con Usted para consultar mayores antecedentes de su caso y realizar la orientacion correspondiente.</t>
  </si>
  <si>
    <t>S2022W6020869</t>
  </si>
  <si>
    <t>Mi CASO ES EL R2021W5592098, YA CUMPLE MAS DE CINCO MESES EN MANOS DEL CERNAC Y PARIS NO ME DEVUELVE MI DINERO...???</t>
  </si>
  <si>
    <t xml:space="preserve">Agradecemos que se haya contactado con nosotros a traves de nuestro canal evalue nuestro trabajo, respecto a su disconformidad con el resultado obtenido en su reclamo R2021W5592098 dirigido a Tiendas Paris, el cual se encuentra cerrado con fecha 3 de septiembre de 2021, le manifestamos nuestra sincera comprension frente al malestar expresado en su misiva, dada la naturaleza de nuestra labor comprendemos plenamente el sentimiento de frustracion que provoca esta situacion.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Lo anterior, es sin perjuicio de las acciones que como Servicio podamos efectuar en relacion con el incumplimiento de la respuesta ofrecida por el proveedor. Ante consultas puede comunicarse de forma gratuita con nuestro call center al 800 700 100. </t>
  </si>
  <si>
    <t>ALENAVCAR@GMAIL.COM</t>
  </si>
  <si>
    <t>S2022W5989049</t>
  </si>
  <si>
    <t>LONCOCHE</t>
  </si>
  <si>
    <t>LA EMPRESA A LA CUAL RECLAMO NO RECONOCE EL PROBLEMA Y AHI QUEDO TODO. O SEA EL SERNAC NO ME SIRVIO DE NADA</t>
  </si>
  <si>
    <t xml:space="preserve">Agradecemos que se haya contactado con nosotros a traves de nuestro canal evalue nuestro trabajo, respecto a su disconformidad en relacion con su requerimiento R2021W5834954 dirigido ante MaxiPos, le informamos que este no pudo ser gestionado, en consideracion a que, de acuerdo a su relato, usted cabe dentro de la clasificacion de proveedor. Es asi como las peque?as y medianas empresas tienen derecho a denunciar las infracciones a la Ley del Consumidor 19.496 ante un Juzgado de Policia Local y con ello pueden perseguir las sanciones e indemnizaciones que correspondan cuando se vulneran sus derechos. Estas acciones estan avaladas por la Ley 20.416 (estatuto PYME) aprobada en 2010, que extiende algunos de los derechos establecidos en la Ley del Consumidor a las peque?as y medianas empresas, solo cuando adquieren bienes y servicios de otras empresas que, a su vez, tambien les venden a los consumidores. Es importante recordar que el SERNAC no puede tramitar reclamos entre PYMES y otras empresas, como si lo hace con el resto de los consumidores. Si tiene dudas, puede llamar al SERNAC al 800 700 100 (lunes a viernes de 09:00 a 21:00 hrs. y sabado de 09:00 a 19:00 hrs.) para recibir orientacion de un/a ejecutivo/a. Esperamos que la informacion entregada le sea de utilidad. </t>
  </si>
  <si>
    <t>monicachahuan@gmail.com</t>
  </si>
  <si>
    <t>S2022W6032006</t>
  </si>
  <si>
    <t>Encuentro que ustedes estan coluidos con las empresas . Ya que pasan y pasan a llevar a las personas y 0 solucion la corrupcion del pais ya no tiene limites</t>
  </si>
  <si>
    <t>ANGELOCADENASS@GMAIL.COM</t>
  </si>
  <si>
    <t>S2022W5963070</t>
  </si>
  <si>
    <t>PESIMO SERVICIO DE PARTE DE SERNAC, NO DAN SOLUCION ES SOLO UNA PLATAFRMA QUE ENTREGA EL RECLAMO A LA EMPRESA Y SE ACOGE A LA RESPUESTA DE LA EMPRESA QUE SE REALIZA L RECLAMO. NO HAY UNA SOLUCION HACIA EL CLIENTE, SE LIMITA A MEDIAR Y NO A FAVORECER AL CLIENTE FRENTE A LAS POLITICAS POCO CLARAS DE ALGUNAS EMPRESAS. DAN RESPUESTA ACOTADAS SIN MAYOR CLARIDAD</t>
  </si>
  <si>
    <t xml:space="preserve">Agradecemos que se haya contactado con nosotros a traves de nuestro canal evalue nuestro trabajo, respecto a su disconformidad,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</si>
  <si>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PS.K.MONTERO.AR@GMAIL.COM</t>
  </si>
  <si>
    <t>S2022W5937145</t>
  </si>
  <si>
    <t>Buenas tardes, quede inconforme con el servicio que se me aplico en este caso, si revisan bien el antecedente, estoy solicitando, los respaldo de que si realmente hicieron el servicio contratado a traves de pantallazo del gps del movil quien fue a entregar la encomienda y el respaldo de que llamaron a la persona de destino, lo cual en los documentos que envio la empresa no aparecen.</t>
  </si>
  <si>
    <t xml:space="preserve">Agradecemos que se haya contactado con nosotros a traves de nuestro canal evalue nuestro trabajo, respecto a su disconformidad con el resultado obtenido en su reclamo R2022W5914683, dirigido a Chilexpress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</si>
  <si>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fra.sotoa@gmail.com</t>
  </si>
  <si>
    <t>S2022W5993714</t>
  </si>
  <si>
    <t>Buenas tardes, mi experiencia con SERNAC fue pesima, me parece increible que ante un reclamo contra una empresa (SAESA, casos R2021W5696751 y R2022W5951589) por cobros abusivos, ustedes me informen que la empresa SAESA rechazo la solicitud de su reclamo y ante eso cierren el caso!! Es OBVIO que esta empresa va a rechazar cualquier reclamo, para eso no tenia que recurrir a ustedes. Mala gestion.</t>
  </si>
  <si>
    <t xml:space="preserve">Agradecemos que se haya contactado con nosotros a traves de nuestro canal evalue nuestro trabajo, respecto a su disconformidad con el resultado obtenido en sus reclamos R2021W5696751 y R2022W5951589, ambos dirigidos ante Sociedad Austral de Electricidad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</si>
  <si>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fpsur2@gmail.com</t>
  </si>
  <si>
    <t>S2022W5968423</t>
  </si>
  <si>
    <t>Que rapido se deshace del reclamo Sernac sin ningun cuestionamiento hacia la empresa, deduzco que los reclamados deciden el resultado final. Falabella no esta devolviendo todo el dinero cobrado en la boleta. No hubo despacho a domicilio, hubo que pagar flete a la ciudad de la Ligua para retirar el producto y Sernac acepta sin cuestionar la respuesta y cierra el caso ?????</t>
  </si>
  <si>
    <t xml:space="preserve">Agradecemos que se haya contactado con nosotros a traves de nuestro canal evalue nuestro trabajo, respecto a su disconformidad con el resultado obtenido en su reclamo R2022W5962562, dirigido ante Falabella Retail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</si>
  <si>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PATRICIADEPORTES@GMAIL.COM</t>
  </si>
  <si>
    <t>S2022W5949794</t>
  </si>
  <si>
    <t>SERNAC ES INUTIL, UN RECLAMO QUE PUSE 3 VECES QUEDO EN LO MISMO, 0 SOLUCION, LA UTILIDAD DE SERNAC ANTE UNA EMPRESA ES NULA, NO OBTUVE SOLUCION, PERDI MI DINERO, EN FIN SERNAC ES INUTIL EN TODOS LOS SENTIDOS, LO UNICO QUE AGRADEZCO ES QUE ME ENSE?ARON QUE AUNQUE PONGA ALGUN RECLAMO EN SERNAC LOS FUNCIONARIOS DE AHI NO PARARAN SU CULO DEL ASIENTO PARA SOLUCIONAR UN PROBLEMA, SERVICO NACIONAL JAJA</t>
  </si>
  <si>
    <t>diegoignacioquiroz@gmail.com</t>
  </si>
  <si>
    <t>S2022W5990233</t>
  </si>
  <si>
    <t>Estoy esperando respuesta a un reclamo antes de proceder llame por telefono y me indicaron que la empresa debe responder ,LAN a la Fecha no ha dado respuesta , y ahora leo que hay que presentar una demanda en el juzgado de policia local y que no necesitaria un abogado ,es una broma verdad Ud. me dice que yo solita ignorando todos los subterfugios legales puedo ganar. :(</t>
  </si>
  <si>
    <t xml:space="preserve">Agradecemos se haya contactado con nosotros a traves de nuestro canal Evaluenos. Respecto a su disconformidad, lamentamos los inconvenientes ocasionados, es asi como, revisando su solicitud, le informamos que hemos accedido a lo solicitado, por consiguiente, se eliminaran sus datos personales y los de su hija de la sentencia a la cual usted alude. Sin perjuicio de ello, cabe se?alar que esta debera ser publicada nuevamente, esta vez con los datos personales antes se?alados eliminados o tarjados, ello para dar cumplimiento al mandato legal dispuesto en el art.58 bis de la LPDC. Esperamos que la informacion entregada le sea de utilidad, reiterando nuestro compromiso con la ciudadania. </t>
  </si>
  <si>
    <t>ALEJANDRA PIZARRO DIAZ</t>
  </si>
  <si>
    <t>MAGRASATA@GMAIL.COM</t>
  </si>
  <si>
    <t>S2022W5956963</t>
  </si>
  <si>
    <t>INFORMACION LEGAL ENTREGADA POR SERNAC, SOBRE DEMANDA COLECTIVA.</t>
  </si>
  <si>
    <t>Cual es la diferencia entre hacer un reclamo directo en falabella o a traves del SERNAC' si la empresa dice no me interesa lo que quieras cambio cuando quieros los pasajes y ud cliente debe aceptar, y SERNAC no dice nada No entiendo cual es el aporte de Uds, o ahora Uds obligan a la empresa ha hacer lo correcto?</t>
  </si>
  <si>
    <t xml:space="preserve">Agradecemos que se haya contactado con nosotros a traves de nuestro canal evalue nuestro trabajo, respecto a su disconformidad con el resultado obtenido en su reclamo dirigido a Falabella,  le manifestamos nuestra sincera comprension frente al malestar expresado en su misiva, dada la naturaleza de nuestra labor comprendemos plenamente el sentimiento de frustracion que provoca esta situacion.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</si>
  <si>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CONSTANZA GONZALEZ POBLETE</t>
  </si>
  <si>
    <t>SERGIO.CAMPOS@MOVISTAR.CL</t>
  </si>
  <si>
    <t>S2022W6020832</t>
  </si>
  <si>
    <t>MALA ORIENTACION JURIDICA DEL ABOGADO/A</t>
  </si>
  <si>
    <t>causa ROL N 266.211-14-2020 JUZGADO POLICIA LOCAL LO BARNECHEA Injusta dado que la Resolucion Exenta N 0340, del 9 de abril DE 2020 DE SERNAC, instruia la suspension de plazos del ejercicio de derechos basicos como las garantias legales y voluntaria cuando existen estados de excepcion como el actual, justificando la imposibilidad de los consumidores de acudir presencialmente a exigir sus derechos</t>
  </si>
  <si>
    <t xml:space="preserve">Agradecemos que se haya contactado con nosotros a traves de nuestro canal evalue nuestro trabajo, respecto a su disconformidad, entendemos el sentimiento de frustracion, sin embargo, el asunto que nos expone se encuentra sometido a la competencia de los Tribunales de Justicia, ante lo cual, SERNAC no tiene facultades respecto a una sentencia emanada por un Tribunal de la Republica. Si usted desea apelar la decision del Tribunal, necesitara patrocinio de abogado, por ello le sugerimos se dirija ante un abogado particular o bien si carece de los medios para ello, ante la Corporacion de Asistencia Judicial mas proxima a su domicilio. Esperamos que la informacion entregada le sea de utilidad, reiterando nuestro compromiso con la ciudadania. </t>
  </si>
  <si>
    <t>S2022W5966966</t>
  </si>
  <si>
    <t>Estimados, Tengo 2 reclamos sin resolver aun. Favor vuestra ayuda. Saludos, Gabriel.</t>
  </si>
  <si>
    <t xml:space="preserve">Agradecemos que se haya contactado con nosotros a traves de nuestro canal evalue nuestro trabajo. Respecto a su disconformidad, agradeceremos favor nos pueda proporcionar mayores antecedentes de los reclamos a los cuales hace referencia, dado que al revisar nuestra base de datos, evidenciamos que no cuenta con reclamos recientes en gestion. Es asi como sus ultimos reclamos en sistema fueron reclamo N? R2021W5858680 dirigido ante Falabella.com, cerrado con respuesta positiva con fecha 27 de diciembre de 2021, y ante el cual nos informo que el proveedor no habria cumplido con dicha respuesta con fecha 6 de enero de 2022, y reclamo N? R2021W5858800 contra Hipermercados Tottus S.A., cerrado el 6 de enero de 2022 con respuesta negativa de la empresa. Respecto a ambos reclamos, sin perjuicio de manifestar nuestra comprension frente al malestar expresado en su misiva,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lo anterior es sin perjuicio de las acciones que como Servicio podamos ejercer respecto al incumplimiento por el proveedor de las respuestas otorgadas en los reclamos de los consumidores. Ante consultas puede comunicarse de forma gratuita con nuestro call center al 800 700 100. </t>
  </si>
  <si>
    <t>GABRIEL.OLMEDO.GAETE@GMAIL.COM</t>
  </si>
  <si>
    <t>S2022W6019658</t>
  </si>
  <si>
    <t>En verdad, su servicio es dficiente e inutil, como entidad mediadora, tienen cero credibilidad, y a traves de los a?os, en absolutamente ningun procdimiento de reclamo, han resultado determinantes, muchas veces termino solucionandolo con la empresa u otros. Creo, y tengo la certeza, que como servicio de apoyo al consumidor, solamente son un gasto extra para el estado, que no se justifica. Atte.</t>
  </si>
  <si>
    <t xml:space="preserve">Agradecemos que se haya contactado con nosotros a traves de nuestro canal evalue nuestro trabajo, respecto a su disconformidad con el resultado obtenido en su reclamo R2022W5973638, dirigido a Latam Airlines Group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</si>
  <si>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RON21BART@HOTMAIL.COM</t>
  </si>
  <si>
    <t>S2022W5990254</t>
  </si>
  <si>
    <t>Me cerraron el caso R2021W5829858 y aun Paris no me da solucion ni devolucion de mi dinero.</t>
  </si>
  <si>
    <t xml:space="preserve">Agradecemos que se haya contactado con nosotros a traves de nuestro canal evalue nuestro trabajo, respecto a su disconformidad con el resultado obtenido en su reclamo R2021W5829858 dirigido ante Tiendas Paris, le manifestamos nuestra sincera comprension frente al malestar expresado en su misiva, dada la naturaleza de nuestra labor comprendemos plenamente el sentimiento de frustracion que provoca esta situacion.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Lo anterior, es sin perjuicio de las acciones que como Servicio podamos efectuar en relacion con el incumplimiento de la respuesta ofrecida por el proveedor. Ante consultas puede comunicarse de forma gratuita con nuestro call center al 800 700 100. </t>
  </si>
  <si>
    <t>ograndais@gmail.com</t>
  </si>
  <si>
    <t>S2022W5951020</t>
  </si>
  <si>
    <t>UN CERO 0 como la ...................pa Empleados publicos, cuando han solucionado algo es mejor arreglarse con los sinverguenzas de las empresas a perder el tiempo con ustedes..</t>
  </si>
  <si>
    <t xml:space="preserve">Agradecemos que se haya contactado con nosotros a traves de nuestro canal evalue nuestro trabajo, respecto a su disconformidad con el resultado obtenido en su reclamo R2022W5923604 , dirigido a Biarritz SpA,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</si>
  <si>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JRB.FXR@GMAIL.COM</t>
  </si>
  <si>
    <t>S2022W5934797</t>
  </si>
  <si>
    <t>El 17 de diciembre 2021 puse un reclamo en contra de la empresa lider por no devolucion de dinero. Mi caso es el R2021W5864335. Uds me dieron un tiempo que se cumplio el 10 de enero 2022 y la empresa lider aun no me hace la devolucion del dinero y uds tampoco me han mandado alguna respuesta del caso.</t>
  </si>
  <si>
    <t xml:space="preserve">Agradecemos que se haya contactado con nosotros a traves de nuestro canal evalue nuestro trabajo, respecto a su disconformidad con el resultado obtenido en su reclamo R2021W5864335 dirigido ante Lider.cl,  le manifestamos nuestra sincera comprension frente al malestar expresado en su misiva, dada la naturaleza de nuestra labor comprendemos plenamente el sentimiento de frustracion que provoca esta situacion.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</si>
  <si>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lisettefrnndz@gmail.com</t>
  </si>
  <si>
    <t>S2022W6013723</t>
  </si>
  <si>
    <t>Problemas sitio web del Sernac</t>
  </si>
  <si>
    <t>S2022W6013680</t>
  </si>
  <si>
    <t>Solicitar contrase?a para usuario empresa</t>
  </si>
  <si>
    <t>S2022W6013657</t>
  </si>
  <si>
    <t>numero S2022W6013656.</t>
  </si>
  <si>
    <t>S2022W5930943</t>
  </si>
  <si>
    <t>Mala gestion. Sernac, leon sin dientes.</t>
  </si>
  <si>
    <t xml:space="preserve">Agradecemos que se haya contactado con nosotros a traves de nuestro canal evalue nuestro trabajo, respecto a su disconformidad con el resultado obtenido en su reclamo R2021M5889050, dirigido ante Tiendas Ripley,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</si>
  <si>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LOREDANALOGUERCIO@HOTMAIL.COM</t>
  </si>
  <si>
    <t>S2022W6027800</t>
  </si>
  <si>
    <t>E hecho ya un total de 14 reclamos los cuales los ultimos 6 los cierran sin siquiera sabe la oportunidad de quedar conforme con la respuesta, la empresa dice no no vamos a hacer nada y hay quedo el reclamo, entonces para que existe esta institucion si nisiquiera fiscalizan , dan mas apoyo a las grandes empresas que a los consumidores, nisiquiera les hacen presion dicen no y a bueno cerremos el cas</t>
  </si>
  <si>
    <t>KATHY231719@GMAIL.COM</t>
  </si>
  <si>
    <t>S2022W5996279</t>
  </si>
  <si>
    <t>Para gestionar problemas con una bolsa de comida de perro, los abogados de Sernac tramitan solicitando antecedentes adicionales innecesarios (no es un juicio) pidiendo hasta testigos?.plop!!! Testigos de que ???? Solo estan tramitando para no hacer la pega</t>
  </si>
  <si>
    <t xml:space="preserve">Agradecemos se haya contactado con nuestro canal evaluenos. En relacion a su disconformidad, le informamos que su reclamo R2022W5985122 dirigido ante Pethome Chile cuenta con 3 dias de gestion de un maximo de 18 dias habiles, a la espera de respuesta de la empresa. En relacion con la solicitud de antecedentes que este servicio hace, le informamos que estos si bien no son estrictamente necesarios, sirven para fundamentar tanto la relacion de consumo como la efectividad de los hechos que indica, los cuales asimismo seran necesarios en caso de no obtener respuesta acorde a lo solicitado, y estimar la posibilidad de interponer una denuncia y demanda ante el Juzgado de Policia Local correspondiente, para lo cual no necesitara patrocinio de abogado. Respecto de su reclamo, las gestiones de este se iran informando a su correo electronico registrado MRGASCENCI@GMAIL.COM, asi como tambien podra revisarlas tanto en el Portal del Consumidor www.sernac.cl o bien llamando al 800 700 100. </t>
  </si>
  <si>
    <t>MRGASCENCI@GMAIL.COM</t>
  </si>
  <si>
    <t>S2022W5999247</t>
  </si>
  <si>
    <t>VALEN CALLAMPA COMO PROTECTOR Y REPRESENTANTE DEL CONSUMIDOR, SERNAC DEFINITIVAMENTE ES UNA MIERDA MAS DEL ESTADO, HIJOS DE PUTAS PROTECTORES DE LAS EMPRESAS Y EMPRESARIOS BASTARDOS LADRONES DE ESTE PAIS.</t>
  </si>
  <si>
    <t xml:space="preserve">Agradecemos se haya contactado con nuestro Servicio. Sin embargo, le comentamos que nos abstenemos de entregar una respuesta a su comunicacion, debido a que los terminos utilizados en esta no dan cuenta del fondo de su disconformidad, siendo ademas expresada utilizando un lenguaje inadecuado. Le sugerimos tenga a bien manifestarnos su comunicacion a traves de un lenguaje apto, a fin de poder entregarle una respuesta conforme a ella. </t>
  </si>
  <si>
    <t>Kaiser@gmail.com</t>
  </si>
  <si>
    <t>S2022W5997729</t>
  </si>
  <si>
    <t>Compre un producto el 17/11/2021 que iba a llegar el 21/12/2021. El producto no llego e hice un reclamo. Cuando hice el reclamo el SERNAC describio que mi compra fue hecha el 17/12/2021 ( en vez del 17/11).</t>
  </si>
  <si>
    <t>Agradecemos que se haya contactado con nosotros a traves de nuestro canal evalue nuestro trabajo, respecto a su disconformidad ID  con el resultado obtenido en su reclamo R2021M5890771, le manifestamos nuestra sincera comprension frente al malestar expresado en su misiva, dada la naturaleza de nuestra labor comprendemos plenamente el sentimiento de frustracion que provoca esta situacion.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t>
  </si>
  <si>
    <t>PATRICIO.ANHU@GMAIL.COM</t>
  </si>
  <si>
    <t>S2022W5962593</t>
  </si>
  <si>
    <t>VALLENAR</t>
  </si>
  <si>
    <t>Aun no tengo respuesta de mi reclamo a farmacia cruz verde y sigo sin solucion</t>
  </si>
  <si>
    <t>CAROLINACASTILLOPINTO@GMAIL.COM</t>
  </si>
  <si>
    <t>S2022W5979520</t>
  </si>
  <si>
    <t>He tratado de levantar un reclamo y en la pagina al colocar enviar, se va a otra, donde apruebo y nunca se va el reclamo. No funciona boton enviar correctamente, He intentado 3 veces</t>
  </si>
  <si>
    <t>Agradecemos que se haya contactado con nosotros a traves de nuestro canal Evalue nuestro trabajo. Respecto a su disconformidad ID S2022W5979520, lamentamos que su experiencia de usuario no haya sido optima. Hemos revisado la funcionalidad de nuestro Portal del Consumidor el cual se encuentra en estos momentos sin inconvenientes. Para mayor claridad, podemos indicar, que para realizar una consulta o reclamo debe ingresar a www.sernac.cl, para luego seleccionar la opcion reclamos o consultas. Finalmente, complete el formulario con la informacion solicitada siguiendo los pasos indicados. En caso de que la empresa a la cual usted desee dirigir su reclamo no se encuentre en la lista, podra agregar la informacion de esta, la cual es necesaria para la correcta tramitacion de su requerimiento. Si los problemas persisten, de igual forma puede hacer sus consultas y reclamos llamando a nuestro call center al 800 700 100 y le orientaremos en lo que necesite. Esperamos que la informacion entregada le sea de utilidad, reiterando nuestro compromiso con la ciudadania.</t>
  </si>
  <si>
    <t>MARIADELOSANGELESBELTRAN@GMAIL.COM</t>
  </si>
  <si>
    <t>S2022W6020841</t>
  </si>
  <si>
    <t>Quise bloquear a VTR que utiliza cada vez un numero distinto pero el sitio solo permite 1 solo numero por vez y no puedo digitar los 33 de los que he recibido llamados en un solo dia..... Mal</t>
  </si>
  <si>
    <t>Agradecemos que se haya contactado con nosotros a traves de nuestro canal Evalue nuestro trabajo. En relacion a la disconformidad que nos manifiesta respecto a la plataforma No Molestar, lamentamos que su experiencia como usuaria no haya sido la optima, sin embargo debemos se?alar que dicha plataforma permite, a los consumidores y consumidoras, solicitar a las empresas no ser contactados para informacion publicitaria o promocional, ingresando su numero de telefono o su correo electronico personal y no el de las empresas que la contactan, con el fin de que la empresa lo bloquee o elimine de sus listados, evitando asi la recepcion de publicidad no deseada. Lo anterior impide que la empresa lo contacte a traves de cualquier numero de telefono o cualquier correo electronico. Si la empresa lo vuelve a contactar aun cuando sea desde un numero telefonico o correo electronico distinto al cual lo contacto inicialmente esta incumpliendo la solicitud de bloqueo, por lo que usted puede ingresar un Aviso de Incumplimiento en la misma plataforma. Ante dudas puede contactarse con nuestro call center al 800 700 100.</t>
  </si>
  <si>
    <t>lenkacarvallog@gmail.com</t>
  </si>
  <si>
    <t>S2022W5931468</t>
  </si>
  <si>
    <t>Hace pocos minutos envie un AVISO DE INCUMPLIMIENTO, sin embargo no logro entender la informacion que se me entrega: En estado de mis casos figuran 2 casos cerrados y ninguno abierto' el segundo cerrado es del a?o 2019 y es de otra persona. ?Mi caso esta cerrado? La unica respuesta de la empresa fue una especie de acuse de recibo de la reclamacion de fecha 27 de Diciembre. Ruego aclarar.</t>
  </si>
  <si>
    <t xml:space="preserve">Agradecemos que se haya contactado con nosotros a traves de nuestro canal evalue nuestro trabajo, respecto a su disconformidad, lamentamos que la informacion entregada no haya satisfecho sus expectativas. En relacion con su reclamo R2021W5864495 dirigido ante Telefonica Chile S.A., este fue respondido acogiendo de forma parcial su solicitud por parte de la empresa, ante lo cual fue cerrado con fecha 27 de diciembre de 2021. Luego del plazo de cumplimiento indicado por la empresa, le remitimos a usted una carta consultando respecto del cumplimiento de la respuesta, ante lo cual usted nos informo con fecha 6 de enero de 2022 el incumplimiento de esta. Con dicha informacion, como SERNAC evaluaremos las acciones a seguir, las cuales pueden ir desde una fiscalizacion, iniciar un Procedimiento Voluntario Colectivo, o bien iniciar acciones legales colectivas. Junto con lo anterior, este tipo de casos en los que el proveedor haya incumplido con su respuesta, seran incorporados a un ranking de mal comportamiento que prontamente publicaremos en nuestro sitio web. De esta forma, otros consumidores conoceran esta conducta y tomaran decisiones de consumo informados. Todo lo anterior es sin perjuicio de las acciones que la Ley del Consumidor le ofrece en defensa de su interes individual, esto es, hacer una denuncia ante el Juzgado de Policia Local correspondiente, para lo cual no necesitara patrocinio de abogado. Si necesita asistencia con lo anterior, le sugerimos comunicarse a nuestro call center 800 700 100 donde uno de nuestros ejecutivos le asesorara. Por otra parte, en relacion con su consulta C2019M2995763 ingresada con fecha 29 de mayo de 2019 y posteriormente cerrada, esta se encuentra asociada a su nombre y RUT. Habiendo asimismo revisado los casos asociados a su RUT, no hemos encontrado informacion referida a terceros. Lamentamos la situacion acontecida, y esperamos que en esta oportunidad la informacion haya sido entregada de manera mas comprensible. Reiteramos nuestro compromiso con los consumidores y consumidoras. </t>
  </si>
  <si>
    <t>PUQUEREO@HOTMAIL.COM</t>
  </si>
  <si>
    <t>S2022W5959853</t>
  </si>
  <si>
    <t>Con fecha 21 de diciembre ingrese un reclamo, y el dia 17 de enero me entere de que recien el jueves 13 de enero de 2022 fue enviado a la empresa, hasta el dia de hoy ellos desconocen el reclamo.</t>
  </si>
  <si>
    <t>Agradecemos que se haya contactado con nosotros a traves de nuestro canal evalue nuestro trabajo, en relacion su disconformidad, para revisar el historial y estado de la tramitacion de su caso, puede llamar al 800 700 100 o ingresar a www.sernac.cl., si decide consultar en la pagina del sernac, vaya a la opcion ver estado de su caso a la izquierda de la pagina principal. Luego haga clic en el boton estado de su caso, ingrese su rut y numero de caso y podra ver el historial. Si desea agregar medios de prueba a un reclamo que aun esta activo, vaya a ingreso usuarios registrados, luego a estado de mis casos y en el listado, seleccione el que desea agregar antecedentes. Haga clic en el numero de caso y luego vaya a la etiqueta medios de prueba. Ahi podra adjuntar los archivos que respalden su reclamo.</t>
  </si>
  <si>
    <t>KATAHOTT@GMAIL.COM</t>
  </si>
  <si>
    <t>S2022W6025559</t>
  </si>
  <si>
    <t>ante sernac yo demuestro mi identidad usando clave unica, y sernac como autoridad no necesita demostrar que yo hice la solicitud. El que se envie una imagen de mi cedula, con mi numero de serie a la empresa a la que estoy poniendo termino a un contrato me parece riesgoso, y peor aun cuando esto es forzado so pena de no realizar accion alguna si no acceso a entregar la imagen de cedula y su serie</t>
  </si>
  <si>
    <t xml:space="preserve">Agradecemos que se haya contactado con nosotros a traves de nuestro canal Evalue nuestro trabajo. En relacion a su disconformidad con la plataforma Me Quiero Salir, debemos se?alar que, conforme a las Politicas de Privacidad y Proteccion de datos personales, en el uso de la informacion, los datos personales de los usuarios seran utilizados unicamente para el cumplimiento de los fines indicados en el (los) formulario (s) correspondiente (s) y siempre dentro de las competencias y atribuciones del Servicio Nacional del Consumidor. En el desarrollo de cada una de las plataformas dispuestas por el Servicio, tales como ingreso de reclamos, formularios, encuestas, estudios de mercado, entre otros similares' se informara oportunamente el caracter obligatorio o facultativo de las respuestas. Asimismo, se informara el proposito para el cual se esta solicitando la informacion. Ante consultas puede comunicarse a nuestro call center al 800 700 100. </t>
  </si>
  <si>
    <t>MANUELCANOO@GMAIL.COM</t>
  </si>
  <si>
    <t>S2022W5996378</t>
  </si>
  <si>
    <t>Me informan del CALL CENTER que este caso esta cerrado. Informe a SERNAC el incumplimiento de la empresa, ante lo cual SERNAC en e-mail del 17 de Enero respondio que evaluarian las acciones a seguir: fiscalizaciones, iniciar procedimientos voluntarios colectivos, acciones legales colectivas. Respondi a este e-mail con fecha 18 de Enero, agregando nuevos antecedentes. No he recibido una respuest</t>
  </si>
  <si>
    <t>Agradecemos que se haya contactado con nosotros a traves de nuestro canal Evalue nuestro trabajo. Respecto a su Disconformidad IDS2022W5996378, relacionada a reclamo ID R2021W5864495, lamentamos los inconvenientes ocasionados. Al respecto debemos informar que la gestion de informacion de aviso de incumplimiento a la empresa realizada el dia 10 de enero, es efectuada a traves de correo electronico u oficio y la eventual posibilidad de obtener un verificador que ha cumplido, demora 2 meses aproximadamente, sin embargo, no es el SERNAC quien informa de este cumplimiento al consumidor, sino que es responsabilidad de las empresas que lo hagan directamente. Esperamos que la informacion entregada le sea de utilidad, reiterando nuestro compromiso con la ciudadania.</t>
  </si>
  <si>
    <t>S2022W5978320</t>
  </si>
  <si>
    <t>Me defraudo sernac por que e puesto 3 Rclamos en contra de servimag y servimag no me a solucionado mi problema r sernac me manda a aser el tramite ante el jusgado de polisia local en bes que ellos solucionen mi problema ya que nosotros ponemos la confiansa en sernac que nos solucionara el problema</t>
  </si>
  <si>
    <t>BARRERAJONATHAN1985@GMAIL.COM</t>
  </si>
  <si>
    <t>S2022W5978277</t>
  </si>
  <si>
    <t>LLEVO 3 RECLAMOS POR EL MISMO CASO Y ESTO QUEDA CON QUE LA EMPRESA EN ESTE CASO DESPEGAR.COM, SE COMUNICARA CON MIGO, ESTE RECLAMO VIENE DESDE JUNIO DEL 2021 SIN TENER A FAVOR EL QUE SE SOLUCIONE MI PROBLEMA. HOY NUEVAMENTE EXPONGO EL CASO POR FAVOR NECESITO ME AYUDEN A SOLUCIONAR.</t>
  </si>
  <si>
    <t>Agradecemos que se haya contactado con nosotros a traves de nuestro canal Evalue nuestro trabajo. En relacion su disconformidad ID S2022W5978277, informamos que su reclamo ID   R2022W5978265 contra DESPEGAR.COM CHILE SPA., se encuentra en tramitacion a la espera que la empresa entregue respuesta a su solicitud.Se sugiere esperar los avances de esta gestion, lo cual sera informado a su correo electronico registrado en el Portal del Consumidor. Si desea  revisar el historial y estado de la tramitacion de su caso, puede llamar al 800 700 100 o ingresar a www.sernac.cl. Si decide consultar en la pagina del SERNAC, vaya a la opcion ver estado de su caso a la izquierda de la pagina principal. Luego haga clic en el boton estado de su caso, ingrese su rut y numero de caso y podra ver el historial. Si desea agregar medios de prueba a un reclamo que aun esta activo, vaya a ingreso usuarios registrados, luego a estado de mis casos y en el listado, seleccione el que desea agregar antecedentes. Haga clic en el numero de caso y luego vaya a la etiqueta medios de prueba. Ahi podra adjuntar los archivos que respalden su reclamo.</t>
  </si>
  <si>
    <t>PVALEOJEDA@GMAIL.COM</t>
  </si>
  <si>
    <t>S2022W6013700</t>
  </si>
  <si>
    <t>numero S2022W6013699.</t>
  </si>
  <si>
    <t>S2022W6006672</t>
  </si>
  <si>
    <t>Junto con saludar, es de mi consideracion expresar el pesimo funcionamiento sancionatorio desplegado por SERNAC, dado que he ingresado reclamos con pruebas y documentos certeros que dan veracidad de lo reclamado, sin embargo esta institucion no funciona mas que como un palo blanco, ya que siempre el resultado final es llevar al extremo al consumidor y velar por si mismo en los JPL.</t>
  </si>
  <si>
    <t xml:space="preserve">Agradecemos que se haya contactado con nosotros a traves de nuestro canal evalue nuestro trabajo. Lamentamos que su reclamo no haya tenido el resultado que Usted esperaba. Dentro de los proximos dias, nos contactaremos con Usted para consultar mayores antecedentes de su caso y realizar la orientacion correspondiente. </t>
  </si>
  <si>
    <t>BROWNCASANELLO@GMAIL.COM</t>
  </si>
  <si>
    <t>S2022W5977826</t>
  </si>
  <si>
    <t>Pesimo servicio, de que sirve realizar reclamos al Sernac si lo unico que hacen es cerrar el caso por que la empresa en cuestion lo solicita, quien protege entonces mis derechos esta es una real burla. Y aun no me realizan la devolucion de los dineros y la compra yo la devolvi en Paris Parque Arauco.</t>
  </si>
  <si>
    <t>Agradecemos que se haya contactado con nosotros a traves de nuestro canal Evalue nuestro trabajo. En relacion a su Disconformidad S2022W5977826, se?alamos a usted que lamentamos la situacion que le afecta, ante lo cual hemos tomado en consideracion lo que nos informa. Si la empresa no cumplio con la solucion ofrecida y tampoco respeto la fecha de  implementacion, usted puede Avisar incumplimiento. Para ello,  ingrese al Portal del Consumidor, opcion Estado de mis casos y pinche la pesta?a Avisar incumplimiento. Tambien podra informarnos llamando a nuestro Centro de Telefonico al 800 700 100 y uno de nuestros ejecutivos(as) registrara el incumplimiento a la respuesta de su reclamo.El objetivo de dar aviso de incumplimiento de la solucion por parte de la empresa,  es hacer un seguimiento al comportamiento de la empresa con su caso. Como SERNAC insistiremos a la empresa para que cumpla lo ofrecido y le pediremos que envie, a usted y a nosotros, un verificador de cumplimiento.En caso de que la empresa no envie un verificador de cumplimiento o no responda a esta solicitud, como SERNAC podremos difundir publicamente este comportamiento, fiscalizar, y/o denunciar en tribunales.Sin perjuicio de lo anterior, usted tiene derecho a iniciar un proceso judicial de forma individual o particular. Los tribunales tienen la facultad de establecer sanciones para las empresas e indemnizaciones a los consumidores si se prueba la infraccion. Para ello puede pedirnos orientacion a traves de nuestro Centro Telefonico, llamando gratis al 800 700 100.</t>
  </si>
  <si>
    <t>S2022W6033536</t>
  </si>
  <si>
    <t>ESTUDIOS DE CALIDAD Y SEGURIDAD DE PRODUCTOS (COBERTURA, METODOLOGIA, MUESTRA, RESULTADOS)</t>
  </si>
  <si>
    <t>Malisima Atencion y dejacion por parte del SERNAC, este ente no sirve, solo se dedica a comunicar a las partes, pero no propone una solucion, ni hace que las empresas reclamadas sean multadas por hechos evidentes denunciados, o se les imponga un castigo ejemplar.</t>
  </si>
  <si>
    <t>Agradecemos que se haya contactado con nosotros a traves de nuestro canal evalue nuestro trabajo, en relacion con su disconformidad por la gestion de su reclamo R2022W5981554 dirigido a Distribuidora Marlen Limitada, debemos se?alar que este se encuentra en tramitacion con 17 dias de gestion, a la espera de una respuesta por parte del proveedor. Por lo anterior, debemos se?alar que desde la fecha en que se interpone un reclamo ante SERNAC, el plazo de cierre sera dentro de los 18 dias habiles siguientes a la presentacion del reclamo. Sin perjuicio de esto, el tiempo variara dependiendo de la prontitud de respuesta del proveedor reclamado, y de los antecedentes aportados por el consumidor. Por otra parte, el procedimiento de gestion de reclamos se realiza en virtud de las facultades con que cuenta este Servicio, por lo que, en caso de no recibir respuesta o no quedar conforme con ella, la propia Ley del Consumidor le otorga la posibilidad de denunciar y demandar ante el Juzgado de Policia Local correspondiente, para lo cual no necesitara patrocinio de abogado. Para conocer el estado de su reclamo u obtener mas informacion puede ingresar al Portal de consumidor o comunicarse a nuestro centro de atencion telefonica al 800 700 100.</t>
  </si>
  <si>
    <t>SERGIO.RAIN98@GMAIL.COM</t>
  </si>
  <si>
    <t>S2022W5935292</t>
  </si>
  <si>
    <t>Hola buenas noches quisiera comentar que la respuesta que he recibido de la tienda LAPOLAR no estoy de acuerdo necesito una respuesta favorable hacia mi persona como consumidor y que esta pagina sea de ayuda para nosotros ya que me parece que benefician a la empresa cerrando mi caso con una respuesta que no va segun los protocolos</t>
  </si>
  <si>
    <t xml:space="preserve">Agradecemos que se haya contactado con nosotros a traves de nuestro canal evalue nuestro trabajo, respecto a su disconformidad con el resultado obtenido en su reclamo R2021W5891659 dirigido ante Tiendas La Polar, le manifestamos nuestra sincera comprension frente al malestar expresado en su misiva, dada la naturaleza de nuestra labor comprendemos plenamente el sentimiento de frustracion que provoca esta situacion.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Lo anterior, es sin perjuicio de las acciones que como Servicio podamos efectuar en relacion con el incumplimiento de la respuesta ofrecida por el proveedor. Ante consultas puede comunicarse de forma gratuita con nuestro call center al 800 700 100. </t>
  </si>
  <si>
    <t>DURANALBORNOZ1974@GMAIL.COM</t>
  </si>
  <si>
    <t>S2022W6013663</t>
  </si>
  <si>
    <t>Responsabilidad del Servicio Nacional del Consumidor por uso de datos</t>
  </si>
  <si>
    <t>S2022W5940545</t>
  </si>
  <si>
    <t>Buenos dias, me parece totalmente ilogico que cierren un caso, cuando la automotora ni si quiera arreglo el vehiculo, este fue entregado con las mismas fallas en la caja de cambio. El arreglo es altisimo y no tengo porque asumirlo yo si la empresa lo vendio en mal estado. Quedo en el aire pagando un auto malo carisimo de de 12.290.000 y que se que esta malo...favor como no se puede hacer nada???!</t>
  </si>
  <si>
    <t xml:space="preserve">Agradecemos que se haya contactado con nosotros a traves de nuestro canal evalue nuestro trabajo, respecto a su disconformidad con el resultado obtenido en su reclamo R2021W5894050, dirigido ante Automotriz Cordillera S.A. - Salazar Israel,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</si>
  <si>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losorio@aceroslosalamos.cl</t>
  </si>
  <si>
    <t>S2022W6031443</t>
  </si>
  <si>
    <t>pesima, en definitiva Sernac no hace nada, no ayuda al cliente, solo hace de nexo entre el cliente y el infractor, para eso no los necesitaba, ya que tambien reclame directamente con Pullman Bus, nos pasan por encima, no cumplen con lo vendido, no respetan la normativa sanitaria y Sernac es un mero espectador.</t>
  </si>
  <si>
    <t xml:space="preserve">Agradecemos que se haya contactado con nosotros a traves de nuestro canal evalue nuestro trabajo, respecto a su disconformidad con el resultado obtenido en su reclamo R2022W5994837, dirigido a Transportes Cometa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</si>
  <si>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sofia.salvo62.ss@gmail.com</t>
  </si>
  <si>
    <t>S2022W6015720</t>
  </si>
  <si>
    <t>Se recepcionan las consultas y reclamos muy a la rapida por parte de los ejecutivos de atencion, lo cual en el instante no se puede validar, solo es detectado en el transcurso del proceso de la consulta o reclamo, al obtener mas training o conocimiento de estos procesos. Lo digo, porque un reclamo mal planteado, incluso mal redactado y con faltas de ortografia, ayuda al rechazo por parte de la e r</t>
  </si>
  <si>
    <t xml:space="preserve">Agradecemos se haya contactado con nosotros a traves de nuestro canal Evaluenos. En razon de su disconformidad, lamentamos que su experiencia con nuestra plataforma de atencion no haya sido la optima. Sin embargo, podemos informar que estamos en constante capacitacion y entrenamiento respecto a nuestros ejecutivos de atencion, tanto con aquellos que ingresan al equipo, como con aquellos que nos acompa?an desde hace mas tiempo, a efectos de mantenerlos siempre actualizados tanto en materias normativas, procedimentales, asi como en aquellas habilidades blandas necesarias para otorgar un buen servicio a la comunidad. En el particular, agradeceriamos pudiese, si asi lo estima necesario, entregarnos mayor informacion respecto a los reclamos, consultas o atenciones respecto de las cuales indica fueron deficientes, a efectos de poder focalizar nuestros esfuerzos y con ello mejorar nuestra atencion, siempre al servicio de los consumidores y consumidoras. </t>
  </si>
  <si>
    <t>S2022W6000582</t>
  </si>
  <si>
    <t>Se supone que me llego un correo con la respuesta de la empresa a mi reclamo, correo que nunca pude abrir por ello no supe la respuesta, y hoy me llega un correo que el plazo de resolucion ya termino? El sistema es malo en 2 oportunidades me ha pasado lo mismo.</t>
  </si>
  <si>
    <t xml:space="preserve">Agradecemos se haya contactado con nosotros a traves de nuestro canal Evaluenos. En relacion con su disconformidad, lamentamos la situacion acontecida, ante lo cual hemos enviado la respuesta a su correo electronico registrado KRITOESPARZA@HOTMAIL.COM, de su reclamo R2022W5911720 otorgada por el proveedor Oriencoop, junto con los antecedentes acompa?ados y carta de cierre a su reclamo, lo cual ocurrio con fecha 17 de enero del presente. Ante cualquier consulta, le sugerimos comunicarse con nuestros ejecutivos de atencion al 800 700 100. Lamentamos una vez mas los inconvenientes causados. </t>
  </si>
  <si>
    <t>KRITOESPARZA@HOTMAIL.COM</t>
  </si>
  <si>
    <t>S2022W6013659</t>
  </si>
  <si>
    <t>Para efectos de la presente Politica de Privacidad, se entiende por Usuario a la persona que voluntariamente se registre en www.sernac.cl, en los formularios especialmente establecidos al efecto. En tanto, se entiende por Visitante a aquella persona que accede libremente a la informacion disponible en www.sernac.cl sin necesidad de registrarse previamente.</t>
  </si>
  <si>
    <t>S2022W6013654</t>
  </si>
  <si>
    <t>Responsabilidad del Servicio Nacional del Consumidor por uso de datos El SERNAC adoptara las medidas de seguridad necesarias para garantizar la confidencialidad de los datos recopilados por medio de formularios, encuestas o mecanismos de registro de navegacion web. El Servicio y los funcionarios, que en cualquier momento pudiesen interactuar con datos de caracter personal, estan obligados a guarda</t>
  </si>
  <si>
    <t>S2022W6013568</t>
  </si>
  <si>
    <t>SAN JOAQUIN</t>
  </si>
  <si>
    <t>Junto con saludar, por medio de la presente informo mi MOLESTIA y DISCONFORMIDAD ante el reclamo que hice N R2022W5966066, donde explique con detalles en los documentos adjuntos el da?o que la empresa MOVISTAR le hizo a mi celular, el cual pague al contado. De lo anterior, EL SERNAC declaro mi caso RECHAZADO por encontrar que los argumentos de MOVISTAR son validos. Elevare mi caso a la prensa.</t>
  </si>
  <si>
    <t>SEBASTIANMARTINEZMOYA@HOTMAIL.COM</t>
  </si>
  <si>
    <t>S2022W6028645</t>
  </si>
  <si>
    <t>IncreIble la falta de apoyo por parte del SERNAC. No recibi solucion a mi caso y aun no se comunican conmigo para ofrecer otras alternativas d e reclamo.</t>
  </si>
  <si>
    <t xml:space="preserve">Agradecemos que se haya contactado con nosotros a traves de nuestro canal evalue nuestro trabajo, respecto a su disconformidad con el resultado obtenido en su reclamo R2022W5999519 dirigido a Latam Airlines Group S.A.,  le manifestamos nuestra sincera comprension frente al malestar expresado en su misiva, dada la naturaleza de nuestra labor comprendemos plenamente el sentimiento de frustracion que provoca esta situacion.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</si>
  <si>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RABRAVOF@UDD.CL</t>
  </si>
  <si>
    <t>S2022W5974511</t>
  </si>
  <si>
    <t>Estimados Buenos dias, estoy muy disconforme con uds no logran llamar a terreno a la otra parte del reclamo CCAA y se dan el gusto de cerrar el caso y asi permitir que que se me vulneren mis derechos como proteccion al consumidor Buscare otra forma de solucionar mi problema antes que me pueda dar un coma diabetico por los constantes llamados telefonicos de la caja los andes, hagan su trabajo.</t>
  </si>
  <si>
    <t xml:space="preserve">Agradecemos que se haya contactado con nosotros a traves de nuestro canal evalue nuestro trabajo, respecto a su disconformidad con el resultado obtenido en su reclamo R2022W5950050, dirigido a Caja de Compensacion Los Andes,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</si>
  <si>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MGONZALEZ.T1960@GMAIL.COM</t>
  </si>
  <si>
    <t>S2022W5993745</t>
  </si>
  <si>
    <t>Me parece pesima su atencion ya que como siempre defienden alas empresas y no al consumidor que hay que hacer para que de una vez por todas hagan su trabajo como mediadores pesimos estol totalmente decepcionado de ustedes.</t>
  </si>
  <si>
    <t>Agradecemos que se haya contactado con nosotros a traves de nuestro canal evalue nuestro trabajo, respecto a su disconformidad IDS2022W5993745  con el resultado obtenido en su reclamo R2022W5978145, le manifestamos nuestra sincera comprension frente al malestar expresado en su misiva, dada la naturaleza de nuestra labor comprendemos plenamente el sentimiento de frustracion que provoca esta situacion.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t>
  </si>
  <si>
    <t>A.TOLEDOCAMPOS@GMAIL.COM</t>
  </si>
  <si>
    <t>S2022W5961773</t>
  </si>
  <si>
    <t>BUENAS TARDES, ME ACABA DE LLEGAR UN CORREO CON LA RESPUESTA DE CORREOS CHILE, Y NO DICE NADA!!. SERNAC LA DA COMO CONCLUIDA PERO NO ENTREGARON NINGUNA RESPUESTA QUE ME DEJE TRANQUILA, YA QUE SON AL REDEDOR DE 200 MIL PESOS QUE ESTAN PERDIDOS. NECESITO INSISTENCIA EN MI CASO POR FAVOR, NECESITO MI DINERO DE VUELTA. ESPERO RESPONDAN, BUENAS TARDES CAROLINA.QUINTANA.ROJO@GMAIL.COM</t>
  </si>
  <si>
    <t xml:space="preserve">Agradecemos que se haya contactado con nosotros a traves de nuestro canal evalue nuestro trabajo, respecto a su disconformidad con el resultado obtenido en su reclamo,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</si>
  <si>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carolina.quintana.rojo@gmail.com</t>
  </si>
  <si>
    <t>S2022W6030186</t>
  </si>
  <si>
    <t>Hola buenas tardes, llego un paquete mio a correos de chile se lo entregaron a otra persona, yo vivo en bombero nu?ez pero lo entregaron a una persona que vive en ernesto alvear el 2 de febrero a las 20h 14 es botines timberland rojo y blanco lo compre en 77,277 pesos asi que ya perdi el paquete pero me gustaria recuperar mi plata, gracias</t>
  </si>
  <si>
    <t>Agradecemos que se haya contactado con nosotros a traves de nuestro canal evalue nuestro trabajo, respecto a su disconformidad , hemos revisado nuestro sistema y no registra reclamo. Es asi como, en relacion a lo expuesto, usted puede ingresar en el Portal del Consumidor en www.sernac.cl y puede realizar una Consulta o un Reclamo. En el portal tambien podra ver el estado de su caso, historial, adjuntar medios de prueba que respalden su reclamo, evaluar el trabajo que hace el SERNAC e ingresar Alertas Ciudadanas y solicitudes de No Molestar. Si tiene dudas, puede llamar al SERNAC al 800 700 100, para recibir orientacion de un/a ejecutivo/a. Esperamos que la informacion entregada le sea de utilidad, reiterando nuestro compromiso con la ciudadania. Le informamos que todas las gestiones que realice el SERNAC para tramitar su caso, seran informadas al correo electronico registrado en en el Portal del Consumidor.</t>
  </si>
  <si>
    <t>patricio_alvarez33@yahoo.com</t>
  </si>
  <si>
    <t>S2022W5966945</t>
  </si>
  <si>
    <t>La Opcion No Molestar no funciona, no me deja agregar numeros de telefonos o empresas para realizar la solicitud</t>
  </si>
  <si>
    <t>Agradecemos que se haya contactado con nosotros a traves de este canal. En relacion a su disconformidad por la plataforma No Molestar, ofrecemos disculpas por los inconvenientes provocados y se?alamos que revisada la plataforma, esta se encuentra operativa, por lo que solicitamos intentar nuevamente. Ante dudas o si persiste el inconveniente puede contactar con nuestro call center, de forma gratuita, al 800 700 100.</t>
  </si>
  <si>
    <t>CCFOOK@GMAIL.COM</t>
  </si>
  <si>
    <t>S2022W6018127</t>
  </si>
  <si>
    <t>Estoy realizando un reclamo por mas de 2 a?os, sin alcanzar ningun resultado. Un desastre</t>
  </si>
  <si>
    <t xml:space="preserve">Agradecemos que se haya contactado con nosotros a traves de nuestro canal evalue nuestro trabajo, respecto a su disconformidad con el resultado obtenido en su reclamos dirigidos ante Telefonica Chile S.A., en especial respecto a su ultimo reclamo R2022W6018124,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</si>
  <si>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RICHARD.F.PINO@GMAIL.COM</t>
  </si>
  <si>
    <t>S2022W5977877</t>
  </si>
  <si>
    <t>R2021W5834638 06/12/2021 12:54:08 Reclamo TIENDAS PARIS - GARANTIA EXTENDIDA - CARTERS UMBRALES - AMERICANFASHION - FOSTER VENTAS INTERNET Este es mi reclamo aun no me regresan mi dinero y ustedes no hacen nada. Paris miente descaradamente, ustedes no hacen absolutamente nada mas que cerrar los casos, No entiendo entonces de que sirve el Sernac....</t>
  </si>
  <si>
    <t>Agradecemos que se haya contactado con nosotros a traves de nuestro canal Evalue nuestro trabajo. En relacion a su Disconformidad S2022W5977877, se?alamos a usted que lamentamos la situacion que le afecta, ante lo cual hemos tomado en consideracion lo que nos informa. Si la empresa no cumplio con la solucion ofrecida y tampoco respeto la fecha de  implementacion, usted puede Avisar incumplimiento. Para ello,  ingrese al Portal del Consumidor, opcion Estado de mis casos y pinche la pesta?a Avisar incumplimiento. Tambien podra informarnos llamando a nuestro Centro de Telefonico al 800 700 100 y uno de nuestros ejecutivos(as) registrara el incumplimiento a la respuesta de su reclamo.El objetivo de dar aviso de incumplimiento de la solucion por parte de la empresa,  es hacer un seguimiento al comportamiento de la empresa con su caso. Como SERNAC insistiremos a la empresa para que cumpla lo ofrecido y le pediremos que envie, a usted y a nosotros, un verificador de cumplimiento.En caso de que la empresa no envie un verificador de cumplimiento o no responda a esta solicitud, como SERNAC podremos difundir publicamente este comportamiento, fiscalizar, y/o denunciar en tribunales.Sin perjuicio de lo anterior, usted tiene derecho a iniciar un proceso judicial de forma individual o particular. Los tribunales tienen la facultad de establecer sanciones para las empresas e indemnizaciones a los consumidores si se prueba la infraccion. Para ello puede pedirnos orientacion a traves de nuestro Centro Telefonico, llamando gratis al 800 700 100.</t>
  </si>
  <si>
    <t>S2022W6008461</t>
  </si>
  <si>
    <t>Llevo 4 meses esperando devolucion de mi dinero ayuda por favor</t>
  </si>
  <si>
    <t xml:space="preserve">Agradecemos que se haya contactado con nosotros a traves de nuestro canal evalue nuestro trabajo, respecto a su disconformidad con el resultado obtenido en su reclamo R2022W5942040 dirigido a Falabella Retail S.A., le manifestamos nuestra sincera comprension frente al malestar expresado en su misiva, dada la naturaleza de nuestra labor comprendemos plenamente el sentimiento de frustracion que provoca esta situacion.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Lo anterior, es sin perjuicio de las acciones que como Servicio podamos efectuar en relacion con el incumplimiento de la respuesta ofrecida por el proveedor. Ante consultas puede comunicarse de forma gratuita con nuestro call center al 800 700 100. </t>
  </si>
  <si>
    <t>racg23@gmail.com</t>
  </si>
  <si>
    <t>S2022W6027531</t>
  </si>
  <si>
    <t>Estimados, Escribo para comentarles mi molestia por el cierre de caso, que fue ingresada como reclamo. Sin embargo, el estado de caso se?ala Gestion consulta. Por otra parte, el correo se?ala que Para gestionar su Reclamo en el SERNAC debe ser ingresado por el consumidor afectado, cuando soy yo el consumidor afectado. Generare un nuevo reclamo, pero es lamentable la mala gestion operador.</t>
  </si>
  <si>
    <t xml:space="preserve">Agradecemos que se haya contactado con nosotros a traves de nuestro canal evalue nuestro trabajo, respecto a su disconformidad, lamentamos la situacion que nos informa, ante lo cual hemos procedido con la gestion de su requerimiento, esta vez bajo el nuevo numero de reclamo R2022M6046553, y por otra parte ajustando los criterios utilizados por nuestros ejecutivos al analizar los casos a gestionar. Lamentamos una vez mas lo acontecido. </t>
  </si>
  <si>
    <t>scheuchjoaquin@gmail.com</t>
  </si>
  <si>
    <t>S2022W6008394</t>
  </si>
  <si>
    <t>SALVADORENA</t>
  </si>
  <si>
    <t>Su gestion no me sirvio para nada y falabella.com hizo lo que quizo</t>
  </si>
  <si>
    <t xml:space="preserve">Agradecemos que se haya contactado con nosotros a traves de nuestro canal evalue nuestro trabajo, respecto a su disconformidad con el resultado obtenido en su reclamo R2021W5814920, dirigido a Falabella.com,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</si>
  <si>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GUADALUPE.BELLOSO@GMAIL.COM</t>
  </si>
  <si>
    <t>S2022W5999030</t>
  </si>
  <si>
    <t>YERBAS BUENAS</t>
  </si>
  <si>
    <t>lo evaluo mal porque yo puse 1 reclamo y me lo tramitaron como consulta, lo que los consumidores queremos son respuestas y no que el servicio le de el favoritismo a los proveedores.</t>
  </si>
  <si>
    <t>Agradecemos que se haya contactado con nosotros a traves de nuestro canal evalue nuestro trabajo. Lamentamos que su reclamo no haya sido tramitado de la forma que Usted esperaba. Dentro de los proximos dias nos contactaremos con Usted para ayudarlo a ingresar un nuevo reclamo que cumpla con todo el proceso de tramitacion.</t>
  </si>
  <si>
    <t>ROBERTO.NAJLE1@GMAIL.COM</t>
  </si>
  <si>
    <t>S2022W5932859</t>
  </si>
  <si>
    <t>Ha pasado un mes desde que se ingreso mi reclamo, no se ha realizado ninguna gestion por parte de este Organismo, ni notificacion o correo explicativo. PESIMO SERVICIO!</t>
  </si>
  <si>
    <t>Agradecemos que se haya contactado con nosotros a traves de nuestro canal evalue nuestro trabajo, respecto a su disconformidad en relacion con su requerimiento S2022W5932859, le informamos que su reclamo R2021W5835060 dirigido a Comercializadora Gastronomia y Comercio Limitada, no pudo ser gestionado, situacion que le fue informada con fecha 7 de diciembre de 2021 a su correo electronico registrado MARIO.REARTE@GMAIL.COM, bajo el numero C2021R5838254. Es asi como, es nuestro deber informar que las peque?as y medianas empresas tienen derecho a denunciar las infracciones a la Ley del Consumidor 19.496 ante un Juzgado de Policia Local y con ello pueden perseguir las sanciones e indemnizaciones que correspondan cuando se vulneran sus derechos. Estas acciones estan avaladas por la Ley 20.416 (estatuto PYME) aprobada en 2010, que extiende algunos de los derechos establecidos en la Ley del Consumidor a las peque?as y medianas empresas, solo cuando adquieren bienes y servicios de otras empresas que, a su vez, tambien les venden a los consumidores. Es importante recordar que el SERNAC no puede tramitar reclamos entre PYMES y otras empresas, como si lo hace con el resto de los consumidores. Si tiene dudas, puede llamar al SERNAC al 800 700 100 (lunes a viernes de 09:00 a 21:00 hrs. y sabado de 09:00 a 19:00 hrs.) para recibir orientacion de un/a ejecutivo/a.</t>
  </si>
  <si>
    <t>MARIO.REARTE@GMAIL.COM</t>
  </si>
  <si>
    <t>S2022W6004874</t>
  </si>
  <si>
    <t>No se porque SERNAC pone en el estado de mis casos, un caso como resuelto ta que aun no se da cumplimiento a un compromiso por parte de la empresa denunciada. Mi caso es el R2021W5893689 del 28/12/2021, el cual aun no se cumple con el compromiso y en mi estado figura como resuelto. SERNAC no da mayor apoyo y las empresas lo saben, por lo tanto me pregunto, que sentido y utilidad tiene SERNAC ??</t>
  </si>
  <si>
    <t xml:space="preserve">Agradecemos que se haya contactado con nosotros a traves de nuestro canal evalue nuestro trabajo, respecto a su disconformidad se?alamos a usted que, en caso que Transvip no cumpla con su palabra dentro del plazo comprometido en su respuesta al reclamo R2021W5893689, usted podra ingresar un Aviso de incumplimiento en el Portal del consumidor en www.sernac.cl ingresando a Estado de mis casos, pinchando la pesta?a Aviso de incumplimiento, o bien podra hacerlo a traves de nuestro call center, llamando al 800 700 100. Le recordamos que usted sigue contando con la posibilidad, si asi lo estima, de denunciar a la empresa ante el Juzgado de Policia Local competente, para lo cual no requiere patrocinio de abogado. Si necesita ayuda para ello, le sugerimos contactarse con nosotros para poder asistirle. Esperamos que la informacion proporcionada le sea de utilidad, reiterando nuestro compromiso con la ciudadania. </t>
  </si>
  <si>
    <t>PABLO.GCT@GMAIL.COM</t>
  </si>
  <si>
    <t>S2022W6003747</t>
  </si>
  <si>
    <t>SAN VICENTE DE TAGUA TAGUA</t>
  </si>
  <si>
    <t>No vi ningun interes por parte de entidad de visitar a empresa o notificarle solo enviaron un correo o llamado telefonico Y el director se llena la boca dando catedra en tv de que las personas deben realizar el reclamo pero al final solo pantalla</t>
  </si>
  <si>
    <t xml:space="preserve">Agradecemos que se haya contactado con nosotros a traves de nuestro canal evalue nuestro trabajo, respecto a su disconformidad con el resultado obtenido en su reclamo R2022F5916815 dirigido ante Inversiones Mundo SpA, le manifestamos nuestra sincera comprension frente al malestar expresado en su misiva, dada la naturaleza de nuestra labor comprendemos plenamente el sentimiento de frustracion que provoca esta situacion. Si bien hemos hecho todas las gestiones que estan a nuestro alcance para obtener una respuesta, la empresa no contesto dentro del plazo establecido, a ninguna de las solicitudes enviadas.  Dicha informacion podra ser incorporada a los rankings de reclamos que realiza el SERNAC respecto de las empresas que no responden, estudios, eventuales fiscalizaciones, u otras acciones que el Servicio pueda desarrollar, en especial si hay muchos consumidores afectados por un mismo tema, por lo que su reclamo nos sera de utilidad en el monitoreo del mercado. Ello, sin perjuicio de la posibilidad de interponer una demanda ante los Juzgados de Policia Local, sin que para ello requiera patrocinio de abogado. Ante consultas, puede llamar a nuestro call center 800 700 100 y uno de nuestros ejecutivos le asesorara. Lamentamos que su experiencia no haya sido satisfactoria, sin embargo agradecemos que se haya tomado el tiempo de comentarnos lo sucedido, ello es muy valioso para nosotros, con el fin de mejorar continuamente los servicios ofrecidos a la ciudadania. </t>
  </si>
  <si>
    <t>rancagua@sernac.cl</t>
  </si>
  <si>
    <t>S2022W6026127</t>
  </si>
  <si>
    <t>Mala gestion por parte del sernac, no se.porque cerraron el caso y quedo ahi nomas, nunca recibi un llamado de la empresa que hice el reclamo</t>
  </si>
  <si>
    <t xml:space="preserve">Agradecemos que se haya contactado con nosotros a traves de nuestro canal evalue nuestro trabajo, respecto a su disconformidad con el resultado obtenido en su reclamo R2021W5903966, dirigido a Jetsmart Airlines SpA,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</si>
  <si>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henrycarvajalanzoategui@gmail.com</t>
  </si>
  <si>
    <t>S2022W5974464</t>
  </si>
  <si>
    <t>RETIRO</t>
  </si>
  <si>
    <t>No me sirvio reclamar a traves de esta pagina ya que la empresa a la cual reclame duo una respuesta y automaticamente cierran el caso sin dar la oportunidad a uno de demostara que ellos no estan en lo correcto...tuve que ingresar otro reclamo para ver si puedo lograr recuperar un dinero que maite empresa no quiere devolver y me lo cobra como deuda de productos que no entreagan</t>
  </si>
  <si>
    <t xml:space="preserve">Agradecemos que se haya contactado con nosotros a traves de nuestro canal evalue nuestro trabajo, respecto a su disconformidad con el resultado obtenido en su reclamo R2022W5946850, dirigido a Tiendas La Polar,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</si>
  <si>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PATRICIA.PACHECO.M66@GMAIL.COM</t>
  </si>
  <si>
    <t>S2022W5945524</t>
  </si>
  <si>
    <t>UNA INSTITUCION QUE SOLO FUNCIONA TEORICAMENTE, NO PROTEGE EN NINGUN CASO AL CONSUMIDOR, SE TRANSFORMAN EN COMPLICES PASIVOS DE LAS ESTAFAS DE LAS EMPRESAS AL NO TENER NINGUNA INGERENCIA EN LAS RESOLUCIONES DE LOS CASOS, UNA ENTIDAD PUBLICA FINANCIADA CON LOS IMPUESTOS DE LOS CONTRIBUYENTES QUE NO RETRIBUYE EN NADA A LOS CIUDADANOS, SOLO SIRVE PARA PAGAR FAVORES POLITICOS.</t>
  </si>
  <si>
    <t xml:space="preserve">Agradecemos que se haya contactado con nosotros a traves de nuestro canal evalue nuestro trabajo, respecto a su disconformidad con el resultado obtenido en su reclamo R2022W5917985, dirigido a Tiendas Hites,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</si>
  <si>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urrasaavedra@gmail.com</t>
  </si>
  <si>
    <t>S2022W5999994</t>
  </si>
  <si>
    <t>QUIRIHUE</t>
  </si>
  <si>
    <t>Pesima la respuesta, practicamente hacer un reclamo mediante el sernac es lo mismo que hacerlo presencial en la tienda, se obtiene la misma respuesta, no se cuenta con ninguna medida sancionatoria para las empresas con las que se tiene problemas.</t>
  </si>
  <si>
    <t xml:space="preserve">Agradecemos que se haya contactado con nosotros a traves de nuestro canal evalue nuestro trabajo, respecto a su disconformidad con el resultado obtenido en su reclamo R2022W5982178, dirigido a Globalmed SpA,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</si>
  <si>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CARLOSARRIAGADA29@GMAIL.COM</t>
  </si>
  <si>
    <t>S2022W5937574</t>
  </si>
  <si>
    <t>llevo 10 dias habiles y aun no tengo una respuesta</t>
  </si>
  <si>
    <t xml:space="preserve">Agradecemos que se haya contactado con nosotros a traves de nuestro canal evalue nuestro trabajo, en relacion con su disconformidad por no haber recibido aun respuesta en su reclamo R2021W5897039 dirigido a Falabella.com, debemos se?alar que este se encuentra cerrado con fecha 13 de enero de 2022 con respuesta del proveedor, la cual podra revisar tanto en el Portal del Proveedor en www.sernac.cl como llamando a nuestro call center 800 700 100. Desde la fecha en que se interpone un reclamo ante SERNAC, el plazo de cierre sera dentro de los 18 dias habiles siguientes a la presentacion del reclamo. Sin perjuicio de esto, el tiempo variara dependiendo de la prontitud de respuesta del proveedor reclamado, y de los antecedentes aportados por el consumidor. </t>
  </si>
  <si>
    <t>RVEGAAGENCIA@HOTMAIL.COM</t>
  </si>
  <si>
    <t>S2022W5955267</t>
  </si>
  <si>
    <t>Llame para denunciar una estafa, la persona escribio mal el caso y estaba super apurada por cortar el telefono. Pesima atencion. Tuve que hacer el caso yo misma de nuevo en la pagina web.</t>
  </si>
  <si>
    <t>Agradecemos que se haya contactado con nosotros a traves de nuestro canal evalue nuestro trabajo, respecto a su disconformidad con la atencion, se?alamos que no representa en lo absoluto los estandares de calidad de este servicio, y adoptaremos las medidas para que no se vuelva a repetir. Lamentamos las molestias que esto le pudo ocasionar y reiteramos nuestro compromiso y continuo trabajo para la ciudadania.</t>
  </si>
  <si>
    <t>PAME.SALINAS9@GMAIL.COM</t>
  </si>
  <si>
    <t>S2022W6003851</t>
  </si>
  <si>
    <t>Buenas noches, pesimo no dan ninguna solucion al problema, mientras dejan que simplemente la empresa no conteste y listo. Que facil lo hacen para las empresas que no cumplen y dificil para nosotroos consumidores.</t>
  </si>
  <si>
    <t xml:space="preserve">Agradecemos que se haya contactado con nosotros a traves de nuestro canal evalue nuestro trabajo, respecto a su disconformidad con el resultado obtenido en su reclamo R2022W5922909 dirigido a Buses Liqui?e, le manifestamos nuestra sincera comprension frente al malestar expresado en su misiva, dada la naturaleza de nuestra labor comprendemos plenamente el sentimiento de frustracion que provoca esta situacion. Si bien hemos hecho todas las gestiones que estan a nuestro alcance para obtener una respuesta, la empresa no contesto dentro del plazo establecido, a ninguna de las solicitudes enviadas.  Dicha informacion podra ser incorporada a los rankings de reclamos que realiza el SERNAC respecto de las empresas que no responden, estudios, eventuales fiscalizaciones, u otras acciones que el Servicio pueda desarrollar, en especial si hay muchos consumidores afectados por un mismo tema, por lo que su reclamo nos sera de utilidad en el monitoreo del mercado. Ello, sin perjuicio de la posibilidad de interponer una demanda ante los Juzgados de Policia Local, sin que para ello requiera patrocinio de abogado. Ante consultas, puede llamar a nuestro call center 800 700 100 y uno de nuestros ejecutivos le asesorara. Lamentamos que su experiencia no haya sido satisfactoria, sin embargo agradecemos que se haya tomado el tiempo de comentarnos lo sucedido, ello es muy valioso para nosotros, con el fin de mejorar continuamente los servicios ofrecidos a la ciudadania. </t>
  </si>
  <si>
    <t>monkey_ttx250@hotmail.com</t>
  </si>
  <si>
    <t>S2022W5999945</t>
  </si>
  <si>
    <t>te exige conocer el Rut de la empresa para efectuar el reclamo y no pude encontrarlo.</t>
  </si>
  <si>
    <t xml:space="preserve">Agradecemos que se haya contactado con nosotros a traves de nuestro canal Evalue nuestro trabajo. Respecto a su disconformidad N? S2022W5999945, podemos indicar, que para realizar una consulta o reclamo debe ingresar a www.sernac.cl, para luego seleccionar la opcion reclamos o consultas. Finalmente, complete el formulario con la informacion solicitada siguiendo los pasos indicados. En caso de que la empresa a la cual usted desee dirigir su reclamo no se encuentre en la lista, podra agregar la informacion de esta, la cual es necesaria para la correcta tramitacion de su requerimiento. Si los problemas persisten, de igual forma puede hacer sus consultas y reclamos llamando a nuestro call center al 800 700 100 y le orientaremos en lo que necesite.  </t>
  </si>
  <si>
    <t>olivaressmario86@gmail.com</t>
  </si>
  <si>
    <t>S2022W5960771</t>
  </si>
  <si>
    <t>Sernac solo hace perder el tiempo. Cero gestion a las solicitudes. No suman valor a los reclamos y las empresas lo saben por lo que no temen a los reclamos del consumidor. Una pena.</t>
  </si>
  <si>
    <t>TERENAVIA@HOTMAIL.COM</t>
  </si>
  <si>
    <t>S2022W5994685</t>
  </si>
  <si>
    <t>Necesito informacion respecto a su ultima respuesta y cierre de un caso sin respuesta ni solucion N? R2022W5943371</t>
  </si>
  <si>
    <t>S2022W5971765</t>
  </si>
  <si>
    <t>Ojala con el nuevo presidente las cosas anden mejores y mas rapidas ya que es muco tiempo la espera de una respuesta</t>
  </si>
  <si>
    <t xml:space="preserve">Agradecemos que se haya contactado con nosotros a traves de nuestro canal evalue nuestro trabajo. En relacion con su disconformidad con el tiempo de gestion de su reclamo R2022M5972208 dirigido ante Autoplanet y Agroplanet, le informamos que su reclamo ha sido respondido favorablemente por la empresa, ante lo cual se cerro con fecha 28 de enero del presente, informacion que le fuese enviada a su correo electronico registrado fhenriquez98@outlook.com, sin perjuicio que podra visualizarla tanto en el portal del consumidor en www.sernac.cl, como solicitar informacion llamando al 800 700 100. Esperamos que la informacion entregada le sea de utilidad, reiterando nuestro compromiso con la ciudadania. </t>
  </si>
  <si>
    <t>FHENRIQUEZ98@outlook.COM</t>
  </si>
  <si>
    <t>S2022W5934732</t>
  </si>
  <si>
    <t>PREFIERO NO DECIRLO</t>
  </si>
  <si>
    <t>Tienen claros problemas para comunicar a la gente de forma sencilla que significan las resoluciones. De partida nada me quedo claro con el caso que envie y mas encima, en el mail que envian para dar la respuesta a mi solucitud, incluyen un link que no funciona y que es el que lleva supuestamente la respuesta. Al final, no se que paso con el caso. Pesima experiencia.</t>
  </si>
  <si>
    <t xml:space="preserve">Agradecemos que se haya contactado con nosotros a traves de nuestro canal evalue nuestro trabajo, respecto a su disconformidad con el resultado obtenido en su reclamo R2022W5922273 dirigido a FedEx Express Chile SpA,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Por otra parte, hemos enviado nuevamente la respuesta a su reclamo junto con la carta de cierre, a su correo electronico registrado dcvarasb@gmail.com. Ante consultas puede comunicarse de forma gratuita con nuestro call center al 800 700 100. </t>
  </si>
  <si>
    <t>dcvarasb@gmail.com</t>
  </si>
  <si>
    <t>S2022W5930857</t>
  </si>
  <si>
    <t>Ustedes como entidad son una verdadera verguenza, se han ingresado 2 casos y en ninguno de ellos hay una solucion y respuesta al cliente, por que cierran los casos, por que no exigen a las empresas acusadas que respondan y cumplan con lo basico que es la devolucion de mi dinero. Es por eso que las grandes empresas hacen lo que quieren con los consumidores, si no hay nadie que los fiscalice.</t>
  </si>
  <si>
    <t xml:space="preserve">Agradecemos que se haya contactado con nosotros a traves de nuestro canal evalue nuestro trabajo, respecto a su disconformidad con el resultado obtenido en su reclamo R2021W5809730 dirigido a Comercializadora Market Chile, le manifestamos nuestra sincera comprension frente al malestar expresado en su misiva, dada la naturaleza de nuestra labor comprendemos plenamente el sentimiento de frustracion que provoca esta situacion. Si bien hemos hecho todas las gestiones que estan a nuestro alcance para obtener una respuesta, la empresa no contesto dentro del plazo establecido, a ninguna de las solicitudes enviadas.  Dicha informacion podra ser incorporada a los rankings de reclamos que realiza el SERNAC respecto de las empresas que no responden, estudios, eventuales fiscalizaciones, u otras acciones que el Servicio pueda desarrollar, en especial si hay muchos consumidores afectados por un mismo tema, por lo que su reclamo nos sera de utilidad en el monitoreo del mercado. Ello, sin perjuicio de la posibilidad de interponer una demanda ante los Juzgados de Policia Local, sin que para ello requiera patrocinio de abogado. Ante consultas, puede llamar a nuestro call center 800 700 100 y uno de nuestros ejecutivos le asesorara. Lamentamos que su experiencia no haya sido satisfactoria, sin embargo agradecemos que se haya tomado el tiempo de comentarnos lo sucedido, ello es muy valioso para nosotros, con el fin de mejorar continuamente los servicios ofrecidos a la ciudadania. </t>
  </si>
  <si>
    <t>h.yevenes@mablimitada.cl</t>
  </si>
  <si>
    <t>S2022W5976839</t>
  </si>
  <si>
    <t>Solo deja ingresar el telefono para incorporar al no molestar, pero no aparece nada, la empresa wom ya le tiene tostada con sus llamadas de ofertones...quiero que le dejen de llamar...</t>
  </si>
  <si>
    <t>Agradecemos que se haya contactado con nosotros a traves de este canal, en relacion a su disconformidad con el ingreso de solicitudes a traves de la plataforma No Molestar, debemos se?alar que para generar una solicitud usted debe cliquear en Ingresar nuevo telefono y/o correo electronico y posteriormente puede seguir pasos detallados al costado derecho de su pantalla de la siguiente forma: 1. Ingrese el numero de telefono y/o correo electronico a los que desea dejar de recibir promociones y/o publicidad. Luego pulse Ingresar. 2. En Empresas, escriba la empresa que desea bloquear. Se desplegara un listado para que usted seleccione. Puede ingresar varias empresas. Luego pulse Ingresar. 3. Pulse Continuar. 4. Revise la informacion y canales a bloquear y pulse Enviar. Si no es su primera solicitud y ya ha registrado sus datos previamente, puede seleccionar la opcion Agregar una empresa al numero o correo electronico previamente ingresado. Si tiene dudas respecto de la realizacion de busquedas puede contactarse con nuestro call center al 800 700 100.</t>
  </si>
  <si>
    <t>CAROLINA.ARJONA.R@GMAIL.COM</t>
  </si>
  <si>
    <t>S2022W5932919</t>
  </si>
  <si>
    <t>trato de ingresar un reclamo, y como no ingreso correcto la direccion de las redes sociales no me permite ingresarlo, entregue todo, rut empresa, direccion, telefono, adjunte boleta, pero por que no pongo el http correcto no me permite, como es posible que hagan tan dificultoso algo que debiese ser simple, una ya esta enojada con la empresa y busca ayuda y no enredarse</t>
  </si>
  <si>
    <t>Agradecemos que se haya contactado con nosotros a traves de nuestro canal Evalue nuestro trabajo. Respecto a su disconformidad, podemos indicar, que para realizar una consulta o reclamo debe ingresar a www.sernac.cl, para luego seleccionar la opcion reclamos o consultas. Finalmente, complete el formulario con la informacion solicitada siguiendo los pasos indicados. En caso de que la empresa a la cual usted desee dirigir su reclamo no se encuentre en la lista, podra agregar la informacion de esta, la cual es necesaria para la correcta tramitacion de su requerimiento. Si los problemas persisten, de igual forma puede hacer sus consultas y reclamos llamando a nuestro call center al 800 700 100 y le orientaremos en lo que necesite. Por otra parte, hemos intentado contactarle a su telefono registrado a efectos de asesorarle con el ingreso de su reclamo, sin embargo no hemos tenido exito. Esperamos que la informacion entregada le sea de utilidad, reiterando nuestro compromiso con la ciudadania.</t>
  </si>
  <si>
    <t>LILIANMENAS@GMAIL.COM</t>
  </si>
  <si>
    <t>S2022W5933342</t>
  </si>
  <si>
    <t>Pagina web solicita al inicio Clave unica y clave SERNAC, al colocar clave Sernac obliga a ingresar Clave unica, cual es la idea de tener 2 opciones entonces si tengo ambas claves. Si la opcion es obligar a tener clave unica entonces no corresponde tener 2 opciones. Es una perdida de tiempo innecesaria ademas que se envia clave del portal al correo registrado y aun asi no sirve. DEBE MEJORAR MUCHO</t>
  </si>
  <si>
    <t>Agradecemos que se haya contactado con nosotros a traves de nuestro canal evalue nuestro trabajo. En relacion con su disconformidad referida al acceso a nuestro Portal del Consumidor con Clave Unica, lamentamos la situacion que nos comenta, sin embargo, es necesario comentar que, si usted ha ingresado con Clave Unica al Portal del Consumidor, por motivos de seguridad debe seguir ingresando con esa clave, quedando inhabilitada con ello la antigua clave SERNAC. Lamentamos las molestias causadas y reiteramos nuestro compromiso con la ciudadania.</t>
  </si>
  <si>
    <t>HERNAN_BARRA@YAHOO.ES</t>
  </si>
  <si>
    <t>S2022W5928045</t>
  </si>
  <si>
    <t>Me roba Vtr y ustedes no hicieron nada les mande todas las boletas y usted y la empresa ladrona estan coludidos para no ayudar a los consumidores voy a ver un abogado y a ustedes igual los voy a denunciar por que son pencas</t>
  </si>
  <si>
    <t xml:space="preserve">Agradecemos que se haya contactado con nosotros a traves de nuestro canal evalue nuestro trabajo, respecto a su disconformidad con el resultado obtenido en su reclamo R2021W5866907, dirigido a VTR Comunicaciones SpA,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</si>
  <si>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LUCIANAVARRORAMIREZ@HOTMAIL.COM</t>
  </si>
  <si>
    <t>S2022W5975143</t>
  </si>
  <si>
    <t>Inconformidad con el alcance del sernac, las empresas hacen lo que se les da la gana, en este caso particular LATAM solo dice que hubo una transaccion fallida pero no argumenta que se quedaron con mi dinero durante 24 horas y que no me dieron solucion a traves de su call center, yo tuve que resolver con otra tarjeta de credito y comprar un boleto en otra aerolinea, porque su sistema no sirve.</t>
  </si>
  <si>
    <t>Agradecemos que se haya contactado con nosotros a traves de nuestro canal evalue nuestro trabajo, respecto a su disconformidad ID S2022W5975143 con el resultado obtenido en su reclamo R2021W5895956, le manifestamos nuestra sincera comprension frente al malestar expresado en su misiva, dada la naturaleza de nuestra labor comprendemos plenamente el sentimiento de frustracion que provoca esta situacion.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t>
  </si>
  <si>
    <t>LEONARDORRHH@GMAIL.COM</t>
  </si>
  <si>
    <t>S2022W6030663</t>
  </si>
  <si>
    <t>CASTRO</t>
  </si>
  <si>
    <t>considero que sernac no averigua bien los casos , se deja llevar por la respuesta que entrega la empresa y listo!! cierra el caso , siempre la empresa aludida , ejemplo latam , gana en primera instancia . se necesita mas fiscalizacion , no es llegar y notificar , se supone que sernac esta del lado del consumidor . me parece que es un tramite mas , sin ningun beneficio.</t>
  </si>
  <si>
    <t xml:space="preserve">Agradecemos que se haya contactado con nosotros a traves de nuestro canal evalue nuestro trabajo, respecto a su disconformidad con el resultado obtenido en su reclamo R2022W5974824, dirigido a Latam Airlines Group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Por ultimo le informamos que su nuevo caso R2022W6030619 cuenta con 5 dias de gestion a la espera de respuesta del proveedor. Ante consultas puede comunicarse de forma gratuita con nuestro call center al 800 700 100. </t>
  </si>
  <si>
    <t>YALVARADO0308@GMAIL.COM</t>
  </si>
  <si>
    <t>S2022W6030509</t>
  </si>
  <si>
    <t>BULNES</t>
  </si>
  <si>
    <t>No pude enviar documentos adjuntos!!! La opcion no entro jamas, espero me llamen ya que tenia documentos para validar mi reclamo y no pude enviarlos !!!</t>
  </si>
  <si>
    <t>paolaandreavidalfernandez@gmail.com</t>
  </si>
  <si>
    <t>S2022W5966300</t>
  </si>
  <si>
    <t>No ay solucion a parese la deuda en el cmf aun</t>
  </si>
  <si>
    <t>MORALESRONY560@GMAIL.COM</t>
  </si>
  <si>
    <t>S2022W5906781</t>
  </si>
  <si>
    <t>EN CORREO DICE: Por favor avisenos si no ha cumplido, ingresando al Portal del Consumidor, seleccionando Estado de mis casos, haga clic en el Reclamo y en la pesta?a Avisar incumplimiento. NO ESTA DISPONIBLE LA PESTA?A AVISAR INCUMPLIMIENTO</t>
  </si>
  <si>
    <t xml:space="preserve">Agradecemos que se haya contactado con nosotros a traves de nuestro canal evalue nuestro trabajo. Respecto a su disconformidad, le informamos que su reclamo R2021W5885236 dirigido ante Enex S.A. - Shell, fue cerrado con fecha 4 de enero del presente, con respuesta negativa por parte del proveedor reclamado. Es asi como, al tratarse de una respuesta negativa, no es factible dar aviso de incumplimiento, lo que si es posible en caso que la respuesta del proveedor hubiese sido positiva. Por otra parte, cabe se?alar que usted mantiene un reclamo anterior ante el mismo proveedor, bajo el numero R2021W5848358, el cual fue cerrado como Proveedor Acoge Parcial, ante lo cual si es posible acusar el incumplimiento de la solucion, dado que del analisis de su reclamo, el plazo propuesto por la empresa para implementar la solucion se encuentra vencido. Para dar aviso de incumplimiento, le sugerimos ingresar al Portal del Consumidor en www.sernac.cl, o bien si lo desea puede comunicarse a nuestro call center al 800 700 100. Esperamos que la informacion brindada le sea de utilidad, reiterando nuestro compromiso con la ciudadania. </t>
  </si>
  <si>
    <t>SCAMPOS@PRECON.CL</t>
  </si>
  <si>
    <t>S2022W5906436</t>
  </si>
  <si>
    <t>CONSTITUCION</t>
  </si>
  <si>
    <t>De verdad esperaba una solucion de parte de ustedes, no me llego el correo indicando la respuesta, pues no corresponde al que esta en mi perfil... Paso un mes y me veo en la obligacion de quedarme con un producto caro y que nunca funciono...(tablet) decepcion total. Mi caso se cerro y aun no recibo respuesta mi correo es profevediaz@gmail.com.</t>
  </si>
  <si>
    <t xml:space="preserve">Agradecemos que se haya contactado con nosotros a traves de nuestro canal evalue nuestro trabajo, respecto a su disconformidad, en primer termino le informamos que hemos procedido a actualizar el correo electronico que se encontraba registrado en nuestros sistemas, el cual mantenia un error de transcripcion, ante lo cual fue modificado por el indicado profevediaz@gmail.com. Por otra parte, en relacion con el resultado obtenido en su reclamo R2021W5804769 dirigido ante Puerto Smart, le manifestamos nuestra sincera comprension frente al malestar expresado en su misiva, dada la naturaleza de nuestra labor comprendemos plenamente el sentimiento de frustracion que provoca esta situacion. Si bien hemos hecho todas las gestiones que estan a nuestro alcance para obtener una respuesta, la empresa no contesto dentro del plazo establecido, a ninguna de las solicitudes enviadas.  Dicha informacion podra ser incorporada a los rankings de reclamos que realiza el SERNAC respecto de las empresas que no responden, estudios, eventuales fiscalizaciones, u otras acciones que el Servicio pueda desarrollar, en especial si hay muchos consumidores afectados por un mismo tema, por lo que su reclamo nos sera de utilidad en el monitoreo del mercado. Ello, sin perjuicio de la posibilidad de interponer una demanda ante los Juzgados de Policia Local, sin que para ello requiera patrocinio de abogado. Ante consultas, puede llamar a nuestro call center 800 700 100 y uno de nuestros ejecutivos le asesorara. Lamentamos que su experiencia no haya sido satisfactoria, sin embargo agradecemos que se haya tomado el tiempo de comentarnos lo sucedido, ello es muy valioso para nosotros, con el fin de mejorar continuamente los servicios ofrecidos a la ciudadania. </t>
  </si>
  <si>
    <t>PROFEVEDIAZ@GMAIL.COM</t>
  </si>
  <si>
    <t>S2022W5906974</t>
  </si>
  <si>
    <t>Estimados se?ores: en relacion a mi reclamo nr2021w5717568 y considerando que se entiende que la labor del Sernac es proteger al consumidor y buscar el equilibrio frente a situaciones en las cuales desvalidos consumidores deben enfrentar a poderosas empresas. no esperaba recibir esta respuesta: la empresa no respondio al reclamo en el plazo entregado, o sea, cero ayuda atte, R.Nora Pezoa</t>
  </si>
  <si>
    <t xml:space="preserve">Agradecemos que se haya contactado con nosotros a traves de nuestro canal evalue nuestro trabajo, respecto a su disconformidad con el resultado obtenido en su reclamo R2021W5717568 dirigido a Centro Clinico Recell, le manifestamos nuestra sincera comprension frente al malestar expresado en su misiva, dada la naturaleza de nuestra labor comprendemos plenamente el sentimiento de frustracion que provoca esta situacion. Si bien hemos hecho todas las gestiones que estan a nuestro alcance para obtener una respuesta, la empresa no contesto dentro del plazo establecido, a ninguna de las solicitudes enviadas.  Dicha informacion podra ser incorporada a los rankings de reclamos que realiza el SERNAC respecto de las empresas que no responden, estudios, eventuales fiscalizaciones, u otras acciones que el Servicio pueda desarrollar, en especial si hay muchos consumidores afectados por un mismo tema, por lo que su reclamo nos sera de utilidad en el monitoreo del mercado. Ello, sin perjuicio de la posibilidad de interponer una demanda ante los Juzgados de Policia Local, sin que para ello requiera patrocinio de abogado. Ante consultas, puede llamar a nuestro call center 800 700 100 y uno de nuestros ejecutivos le asesorara. Lamentamos que su experiencia no haya sido satisfactoria, sin embargo agradecemos que se haya tomado el tiempo de comentarnos lo sucedido, ello es muy valioso para nosotros, con el fin de mejorar continuamente los servicios ofrecidos a la ciudadania. </t>
  </si>
  <si>
    <t>nora.pezoa@hotmail.com</t>
  </si>
  <si>
    <t>S2022W5912434</t>
  </si>
  <si>
    <t>QUINTA NORMAL</t>
  </si>
  <si>
    <t>Considero que la mediacion del caso fue insuficiente, solo se limitan a enviar la queja a la empresa, en este caso MercadoLibre, y si esta entidad la rechaza, simplemente cierran el caso. No se analiza la situacion ni se toma parte en la queja. Tendre entonces que dejar forzosamente de utilizar la plataforma mercado libre.</t>
  </si>
  <si>
    <t xml:space="preserve">Agradecemos que se haya contactado con nosotros a traves de nuestro canal evalue nuestro trabajo, respecto a su disconformidad con el resultado obtenido en su reclamo R2021W5889279, dirigido a Mercadolibre Chile Limitada,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</si>
  <si>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RELGUETA.WORK@GMAIL.COM</t>
  </si>
  <si>
    <t>S2022W5912423</t>
  </si>
  <si>
    <t>Solo envian resoluciones pero no certifican que la compa?ia cumpla con lo solicitado, he enviado mas de 4 reclamos y su nivel de fiscalizacion es nulo.</t>
  </si>
  <si>
    <t>Agradecemos que se haya contactado con nosotros a traves de nuestro canal evalue nuestro trabajo, respecto a su disconformidad ante nuestro actuar, le manifestamos nuestra sincera comprension frente al malestar que ello le provoca, sin embargo hacemos presente que las facultades del SERNAC se encuentran establecidas en la Ley del Consumidor 19.496, la cual si bien no nos entrega facultades sancionatorias, si nos otorga otras, como por ejemplo aquellas que dicen relacion con la fiscalizacion, la cual no se ejerce a solicitud del consumidor sino que la Ley del Consumidor establece que se realizara segun un Plan anual de fiscalizacion, en el cual se priorizan las areas o practicas comerciales mas riesgosas para ejercer los derechos de los consumidores, es decir, se focalizan y priorizan las practicas mas graves, atendiendo el mandato legal y el uso eficiente de los recursos publicos. El a?o pasado, se realizaron 529 actividades de fiscalizacion a nivel nacional, a diferentes areas, como por ejemplo, retail (grandes tiendas), supermercados, estacionamientos, entre otros. Con todo, y entendiendo su molestia respecto al resultado de sus reclamos dirigidos ante Telefonica Chile S.A., le recordamos que en caso que usted estime vulnerados sus derechos como consumidor, siempre cuenta con la posibilidad de acudir ante los Juzgados de Policia Local, para lo cual no necesitara de patrocinio de abogado. En nuestro portal www.sernac.cl encontrara un formulario que le servira de base para su demanda. Si necesita asesoria para su llenado, llamenos al 800 700 100 y uno de nuestros ejecutivos le brindara asistencia. Lamentamos que su experiencia con nuestro Servicio no haya sido la optima, sin embargo agradecemos se haya tomado el tiempo de hacernos ver su disconformidad, lo cual nos permite detectar y mejorar aquellas areas reportadas, en pos de entregar un mejor servicio hacia la ciudadania.</t>
  </si>
  <si>
    <t>PRISCILA240@GMAIL.COM</t>
  </si>
  <si>
    <t>S2022W5927164</t>
  </si>
  <si>
    <t>por favor aun no puedo ingresar reclamo y auhn no me envian correo para realiizar reclamo por otro medio y se ma acaba el plazo el lunes10 de enero</t>
  </si>
  <si>
    <t>Agradecemos que se haya contactado con nosotros a traves de nuestro canal Evalue nuestro trabajo. Respecto a su disconformidad, podemos indicar, que para realizar una consulta o reclamo debe ingresar a www.sernac.cl, para luego seleccionar la opcion reclamos o consultas. Finalmente, complete el formulario con la informacion solicitada siguiendo los pasos indicados. En caso de que la empresa a la cual usted desee dirigir su reclamo no se encuentre en la lista, podra agregar la informacion de esta, la cual es necesaria para la correcta tramitacion de su requerimiento. Si los problemas persisten, de igual forma puede hacer sus consultas y reclamos llamando a nuestro call center al 800 700 100 y le orientaremos en lo que necesite. Por otra parte, hemos verificado que usted mantiene ingresado en la actualidad un reclamo N? R2022M5919473 dirigido ante Adidas Chile Limitada el cual se encuentra con 7 dias de gestion, a la espera de respuesta del proveedor, siendo el plazo maximo de gestion de 18 dias habiles. Esperamos que la informacion entregada le sea de utilidad, reiterando nuestro compromiso con la ciudadania.</t>
  </si>
  <si>
    <t>CONTACTO@TUEVIVO.CL</t>
  </si>
  <si>
    <t>S2022W5927076</t>
  </si>
  <si>
    <t>por mas que examino NO encuentro su participacion en este reclamo. Es mas, no es claro a que se llego' me comunicaran para darme alguna alternativa?, no se hacen cargo?, no entendi la respuesta. Lo peor, el paquete nunca llego al edificio, revise personalmente las grabaciones de camara y nunca llego alguien de correos de chile en el turno de Jose Valenzuela, ni tampoco en el siguiente turno.</t>
  </si>
  <si>
    <t xml:space="preserve">Agradecemos que se haya contactado con nosotros a traves de nuestro canal evalue nuestro trabajo, respecto a su disconformidad con el resultado obtenido en su reclamo R2021W5887877, dirigido a Correos de Chile,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</si>
  <si>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KLIMVM@YAHOO.CL</t>
  </si>
  <si>
    <t>S2022W5912422</t>
  </si>
  <si>
    <t>A traves de la experiencia que he tenido con SERNAC, creo que es una institucion que no tiene razon de ser, por su incapacidad de ejercer fiscalizacion y dar solucion a los problemas de la ciudadania. Es una institucion fallida</t>
  </si>
  <si>
    <t>CONTRERPAINE@YAHOO.COM</t>
  </si>
  <si>
    <t>S2022W5926991</t>
  </si>
  <si>
    <t>Estimado Ignacio Alfonso: Le informamos que su evaluacion fue ingresada a nuestro sistema con el numero S2022W5926986.</t>
  </si>
  <si>
    <t xml:space="preserve"> Agradecemos que se haya contactado con nosotros a traves de nuestro canal Evalue nuestro trabajo. Respecto a su disconformidad, se solicita que pueda proporcionarnos mas antecedentes al respecto a traves de esta misma via. De igual forma puede hacer sus consultas y/o reclamos,  llamando a nuestro call center al 800 700 100.</t>
  </si>
  <si>
    <t>S2022W5926986</t>
  </si>
  <si>
    <t>Advertencia: Si ha recibido llamadas a nombre del SERNAC y le piden datos personales, NO responda. SERNAC no solicita datos como claves de cuentas corrientes o numeros de tarjetas de creditos. Nunca entregue informacion que pueda ser mal usada.</t>
  </si>
  <si>
    <t>S2022W5926969</t>
  </si>
  <si>
    <t>Estimado Ignacio Alfonso: Le informamos que su evaluacion fue ingresada a nuestro sistema con el numero S2022W5926965.</t>
  </si>
  <si>
    <t>S2022W5926961</t>
  </si>
  <si>
    <t>Politicas de Privacidad y Proteccion de Datos Personales La presente Politica de Privacidad tiene por finalidad informar a los usuarios del tratamiento de los datos personales que se recolectan a traves del sitio web, el Portal del Consumidor y cualquier otra plataforma dispuesta en el sitio web del Servicio Nacional del Consumidor,</t>
  </si>
  <si>
    <t>S2022W5926948</t>
  </si>
  <si>
    <t>Estimado Ignacio Alfonso: Le informamos que su evaluacion fue ingresada a nuestro sistema con el numero S2022W5926946.</t>
  </si>
  <si>
    <t>S2022W5926933</t>
  </si>
  <si>
    <t>Estimado Ignacio Alfonso: Le informamos que su evaluacion fue ingresada a nuestro sistema con el numero S2022W5926928. Se le enviara un correo electronico con el numero de la atencion.</t>
  </si>
  <si>
    <t>S2022W5926928</t>
  </si>
  <si>
    <t>Problemas para actualizar Direccion del consumidor en el sitio web del Sernac</t>
  </si>
  <si>
    <t>S2022W5926915</t>
  </si>
  <si>
    <t>Estimado Ignacio Alfonso: Le informamos que su evaluacion fue ingresada a nuestro sistema con el numero S2022W5926913.</t>
  </si>
  <si>
    <t>S2022W5926913</t>
  </si>
  <si>
    <t>Estados de mis casos cerrados realizados en el portal del Sernac</t>
  </si>
  <si>
    <t>S2022W5926856</t>
  </si>
  <si>
    <t>Telefono contacto 1 +56 974914107 Solicitar ser contactado por Sernac de los requerimientos realizados</t>
  </si>
  <si>
    <t>S2022W5926844</t>
  </si>
  <si>
    <t>Numero de identificacion Contrase?a solicitar registro en Sernac</t>
  </si>
  <si>
    <t>S2022W5926578</t>
  </si>
  <si>
    <t>Sernac tampoco me da solucion del robo que me hizo el banco una transferencia que isieron sin mi consentimiento me robaron el dinero de mi postulacion y no hacen nada por devolverla</t>
  </si>
  <si>
    <t>Agradecemos que se haya contactado con nosotros a traves de nuestro canal evalue nuestro trabajo, en relacion con su disconformidad relacionada a su reclamo R2021W5893810 dirigido a Banco Estado, debemos se?alar que este se encuentra en tramitacion con 13 dias de gestion, con respuesta por parte del proveedor, encontrandose dentro del plazo administrativo para su cierre. Por lo anterior, debemos se?alar que desde la fecha en que se interpone un reclamo ante SERNAC, el plazo de cierre sera dentro de los 18 dias habiles siguientes a la presentacion del reclamo. Sin perjuicio de esto, el tiempo variara dependiendo de la prontitud de respuesta del proveedor reclamado, y de los antecedentes aportados por el consumidor. Para conocer el estado de su reclamo u obtener mas informacion puede ingresar al Portal de consumidor o comunicarse a nuestro centro de atencion telefonica al 800 700 100.</t>
  </si>
  <si>
    <t>CAROLINA38C@GMAIL.COM</t>
  </si>
  <si>
    <t>S2022W5926571</t>
  </si>
  <si>
    <t>CAUQUENES</t>
  </si>
  <si>
    <t>Me enviaron la respuesta negativa del proveedor que es Miyas travels, sin embargo no me dieron ninguna respuesta o solucion concreta, al dia de hoy aun la empresa no se contacta conmigo ni se hace responsable de darme solucion o devolverme mi dinero, son mas de 2 millones de pesos y necesito solucion, creo que el Sernac es un adorno ya que no pueden solucionar las demandas de los consumidores</t>
  </si>
  <si>
    <t xml:space="preserve">Agradecemos que se haya contactado con nosotros a traves de nuestro canal evalue nuestro trabajo, respecto a su disconformidad con el resultado obtenido en su reclamo R2021W5842202, dirigido a Miyas Travels SpA,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</si>
  <si>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DANIELA.VELOSO.A@GMAIL.COM</t>
  </si>
  <si>
    <t>S2022W5909603</t>
  </si>
  <si>
    <t>Finalmente no recibi ninguna solucion por parte de la empresa Entel</t>
  </si>
  <si>
    <t xml:space="preserve">Agradecemos que se haya contactado con nosotros a traves de nuestro canal evalue nuestro trabajo, respecto a su disconformidad con el resultado obtenido en su reclamo R2021W5792097 dirigido a Entel PCS Telecomunicaciones S.A., le manifestamos nuestra sincera comprension frente al malestar expresado en su misiva, dada la naturaleza de nuestra labor comprendemos plenamente el sentimiento de frustracion que provoca esta situacion.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Lo anterior, es sin perjuicio de las acciones que como Servicio podamos efectuar en relacion con el incumplimiento de la respuesta ofrecida por el proveedor. Ante consultas puede comunicarse de forma gratuita con nuestro call center al 800 700 100. </t>
  </si>
  <si>
    <t>ruben.andres.catalan@gmail.com</t>
  </si>
  <si>
    <t>S2022W5926485</t>
  </si>
  <si>
    <t>Actualizar A?o de nacimiento actualizar datos de contacto</t>
  </si>
  <si>
    <t>S2022W5907629</t>
  </si>
  <si>
    <t>por la respuesta del caso R2021W5867114 no quedo conforme, era de esperar esa respuesta, me doy cuenta que a nadie le interesa resguardar a los clientes. la debilidad de los protocolos de seguridad en los cobros con tarjetas de credito nos dejan expuestos a fraudes y obviamente eso no les importa a las empresas que ya tienen su pago asegurado no importando la procedencia ni quien es perjudicado.</t>
  </si>
  <si>
    <t xml:space="preserve">Agradecemos que se haya contactado con nosotros a traves de nuestro canal evalue nuestro trabajo, respecto a su disconformidad con el resultado obtenido en su reclamo R2021W5867114, dirigido ante Tiendas Paris,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</si>
  <si>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J.RG1265@GMAIL.COM</t>
  </si>
  <si>
    <t>S2022W5924947</t>
  </si>
  <si>
    <t>Politicas de Privacidad y Proteccion de Datos Personales</t>
  </si>
  <si>
    <t>S2022W5924941</t>
  </si>
  <si>
    <t>Le informamos que su evaluacion fue ingresada a nuestro sistema con el numero S2022W5924940. Se le enviara un correo electronico con el numero de la atencion.</t>
  </si>
  <si>
    <t>S2022W5924687</t>
  </si>
  <si>
    <t>el Rol del SERNAC no tiene sentido , en mi caso particular compre un sofa y llego de otro color no lo recibi y lo unico que hiso Sernac es preguntar a la empresa si quiere responder al incumplimiento de contrato y obviamente la empresa dira NO y hasta llega su funcion, luego el consumidor debe arreglarsela o aceptar el incumplimiento de contrato de la empresa no hay orientacion correcta</t>
  </si>
  <si>
    <t xml:space="preserve">Agradecemos que se haya contactado con nosotros a traves de nuestro canal evalue nuestro trabajo, respecto a su disconformidad con el resultado obtenido en su reclamo R2021W5855330, dirigido a Tiendas ABCDin,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</si>
  <si>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CLAUDIAORTIZILLANES@GMAIL.COM</t>
  </si>
  <si>
    <t>S2022W5910387</t>
  </si>
  <si>
    <t>Siento que ustedes, como sernac, no ayudan en nada al consumidor, las empresas hacen lo que quieren y la intervencion de ustedes es nula. Que pena que no nos respalden como consumidor. En mi caso yo sigo esperando que la empresa se responsabilice por el mal servicio y pense que a traves de ustedes podia agilizar la entrega de mi producto, pero no, me cerraron el caso.</t>
  </si>
  <si>
    <t xml:space="preserve">Agradecemos que se haya contactado con nosotros a traves de nuestro canal evalue nuestro trabajo, respecto a su disconformidad se?alamos a usted que, del analisis de la respuesta entregada en la gestion de su reclamo R2021W5858148, hemos verificado que aun no vence el plazo comprometido por la empresa Compa?ias CIC S.A. para implementar la solucion, por lo tanto, la respuesta se encuentra en proceso de implementacion. Es asi como, en caso que la empresa no cumpla con su palabra dentro del plazo comprometido en su respuesta, usted podra ingresar un Aviso de incumplimiento en el Portal del consumidor en www.sernac.cl ingresando a Estado de mis casos, pinchando la pesta?a Aviso de incumplimiento, o bien podra hacerlo a traves de nuestro call center, llamando al 800 700 100. Le recordamos que usted sigue contando con la posibilidad, si asi lo estima, de denunciar a la empresa ante el Juzgado de Policia Local competente, para lo cual no requiere patrocinio de abogado. Si necesita ayuda para ello, le sugerimos contactarse con nosotros para poder asistirle. Esperamos que la informacion proporcionada le sea de utilidad, reiterando nuestro compromiso con la ciudadania. </t>
  </si>
  <si>
    <t>BRIGITTE@ROUSTOM.CL</t>
  </si>
  <si>
    <t>S2022W5925641</t>
  </si>
  <si>
    <t>Pesimo servicio. ni si quiera tienen para saber quien ha llamado anteriormente. cero solucion. y aparte la se?ora encargada de atender el telefono. estaba mas perdida que teniente bello. capaciten mejor a las personas y eduquenlas. por que estuvo tosiendo toda la llamada. y lo peor de todo es que me dice vaya usted y averigue , por dios. que mal servicio. y ciando le solicito el nombre no lo dan</t>
  </si>
  <si>
    <t>Agradecemos que se haya contactado con nosotros a traves de nuestro canal evalue nuestro trabajo, respecto a su disconformidad con la atencion de la ejecutiva, se?alamos que no representa en lo absoluto los estandares de calidad de este servicio, ha sido retroalimentada para que no se vuelva a repetir y mejore su tono y empatia en la atencion. Lamentamos las molestias que esto le pudo ocasionar y reiteramos nuestro compromiso y continuo trabajo para la ciudadania.</t>
  </si>
  <si>
    <t>GINOALVAREZSALINAS@GMAIL.COM</t>
  </si>
  <si>
    <t>S2022W5925635</t>
  </si>
  <si>
    <t>La verdad es que no entiendo la existencia de un organismo que dice defender al consumidor, cuando es lo menos que hace... Ahh la empresa dijo que no quiere responder... Aahh entonces esa es la resolucion... Es una burla... Ustedes son una burla!! Sernac vale callampa!!</t>
  </si>
  <si>
    <t xml:space="preserve">Agradecemos que se haya contactado con nosotros a traves de nuestro canal evalue nuestro trabajo, respecto a su disconformidad con el resultado obtenido en su reclamo R2022W5910782 , dirigido a FERNAPET,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</si>
  <si>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martorell7@gmail.com</t>
  </si>
  <si>
    <t>S2022W5926981</t>
  </si>
  <si>
    <t>Estimado Ignacio Alfonso: Le informamos que su evaluacion fue ingresada a nuestro sistema con el numero S2022W5926978.</t>
  </si>
  <si>
    <t>S2022W5926923</t>
  </si>
  <si>
    <t>No funciona el servicio de no molestar. La pagina es pesima, no carga el listado de empresas. Antes no era asi</t>
  </si>
  <si>
    <t>Agradecemos que se haya contactado con nosotros a traves de este canal, en relacion a su disconformidad con la herramienta No Molestar, debemos se?alar que hemos revisado la plataforma sin encontrar inconvenientes actuales para el ingreso de solicitudes y seleccion de empresas. Sin perjuicio de lo anterior, indicamos que esta plataforma contiene un listado de empresas registradas en el SERNAC y que pueden ser agregadas por medio de una solicitud, ingresando el nombre de la empresa o al menos las 3 primeras letras para que se despliegue el listado de coincidencias. Si la empresa a la cual usted desea manifestar su voluntad de que se suspenda el envio de comunicaciones promocionales o publicitarias (publicidad no deseada), no se encuentra en el listado, puede dirigirse a la seccion RECLAMO. Ante consultas, puede comunicarse con nuestro call center al 800 700 100.</t>
  </si>
  <si>
    <t>MZILVETI@GMAIL.COM</t>
  </si>
  <si>
    <t>S2022W5924942</t>
  </si>
  <si>
    <t>Consumidor no se encuentra registrado o no tiene una direccion de correo registrada.</t>
  </si>
  <si>
    <t>S2022W5924565</t>
  </si>
  <si>
    <t>VTR se niega a pagar el dinero que recibio duplicado porque las lineas de celular fueron portadas a otra compa?ia por cansancio con VTR. Pero yo sigo siendo cliente de VTR!!!! Y pague doble mas de 50.000 pesos por un error de ellos!!!! No pueden aceptar esa respuesta sin mas!</t>
  </si>
  <si>
    <t xml:space="preserve">Agradecemos que se haya contactado con nosotros a traves de nuestro canal evalue nuestro trabajo, respecto a su disconformidad con el resultado obtenido en su reclamo R2021W5785248, dirigido a VTR Comunicaciones SpA,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</si>
  <si>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alelozanosch@yahoo.es</t>
  </si>
  <si>
    <t>S2022W5924357</t>
  </si>
  <si>
    <t>CERRO NAVIA</t>
  </si>
  <si>
    <t>Encuentro que el derecho al consumidor en mi caso no hubo defensa del sernac ya que el producto por la television informaron de. Esta plantillas ortopedica si no le proporcionaba su requerimientos dentro de los plazos le devolvian el dinero es un enga?o publicitarios ???</t>
  </si>
  <si>
    <t xml:space="preserve">Agradecemos que se haya contactado con nosotros a traves de nuestro canal evalue nuestro trabajo, respecto a su disconformidad con el resultado obtenido en su reclamo R2022W5910659, dirigido a Swiss Nature Labs SpA,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</si>
  <si>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riurlochile@hotmail.com</t>
  </si>
  <si>
    <t>S2022W5924946</t>
  </si>
  <si>
    <t>Modificar Direccion presenta problemas</t>
  </si>
  <si>
    <t>S2022W5924944</t>
  </si>
  <si>
    <t>Actualizar A?o de nacimiento consumidor error de informacion</t>
  </si>
  <si>
    <t>S2022W5924943</t>
  </si>
  <si>
    <t>Le informamos que su evaluacion fue ingresada a nuestro sistema con el numero S2022W5924942. Se le enviara un correo electronico con el numero de la atencion.</t>
  </si>
  <si>
    <t>S2022W5924940</t>
  </si>
  <si>
    <t>Error: No se pudo ingresar sus datos. Por favor intente mas tarde.</t>
  </si>
  <si>
    <t>S2022W5916221</t>
  </si>
  <si>
    <t>QUILPUE</t>
  </si>
  <si>
    <t>SERNAC, cumple un ROL importante, pero deberian haber localidades de atencion para que los temas se solucionen mas rapido. Yo, espero respuesta del 2020, por una situacion con Clinica Veterinaria, en Quilpue. 1 con fecha mar, 8 sept 2020, 13:30 recibi un correo informando, donde me explica las etapas de mi reclamo y si no estoy conforme que deberia hacer. M. Silva Aliaga, 9.768.304-2 (950417588)</t>
  </si>
  <si>
    <t xml:space="preserve">Agradecemos que se haya contactado con nosotros a traves de nuestro canal evalue nuestro trabajo, respecto a su disconformidad con el resultado obtenido en su reclamo R2020M4306968 dirigido a Vet Health, cerrado con fecha 5 de octubre de 2020, le manifestamos nuestra sincera comprension frente al malestar expresado en su misiva, dada la naturaleza de nuestra labor comprendemos plenamente el sentimiento de frustracion que provoca esta situacion. Si bien hemos hecho todas las gestiones que estan a nuestro alcance para obtener una respuesta, la empresa no contesto dentro del plazo establecido, a ninguna de las solicitudes enviadas.  Dicha informacion podra ser incorporada a los rankings de reclamos que realiza el SERNAC respecto de las empresas que no responden, estudios, eventuales fiscalizaciones, u otras acciones que el Servicio pueda desarrollar, en especial si hay muchos consumidores afectados por un mismo tema, por lo que su reclamo nos sera de utilidad en el monitoreo del mercado. Ello, sin perjuicio de la posibilidad de interponer una demanda ante los Juzgados de Policia Local, sin que para ello requiera patrocinio de abogado. Ante consultas, puede llamar a nuestro call center 800 700 100 y uno de nuestros ejecutivos le asesorara. Lamentamos que su experiencia no haya sido satisfactoria, sin embargo agradecemos que se haya tomado el tiempo de comentarnos lo sucedido, ello es muy valioso para nosotros, con el fin de mejorar continuamente los servicios ofrecidos a la ciudadania. </t>
  </si>
  <si>
    <t>2005.MARITZA@GMAIL.COM</t>
  </si>
  <si>
    <t>S2022W5913144</t>
  </si>
  <si>
    <t>En mis ultimos reclamos hacia TOttus, ellos responden que investigaran y ustedes cancelan el caso por lo que tengo que hacer otro, solo uno de esos casos tottus ellos realizaron la devolucion pero uno que llevo un mes esperando y fue por fazil no tengo ninguna solucion y nadie me ayuda, no se que hacer y que cerraran el caso me dejo decepcionada de ustedes, y por telefono no hiceron nada</t>
  </si>
  <si>
    <t xml:space="preserve">Agradecemos que se haya contactado con nosotros a traves de nuestro canal evalue nuestro trabajo, respecto a su disconformidad con el resultado obtenido en sus ultimos reclamos dirigidos ante Hipermercados Tottus,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</si>
  <si>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SIRENITA_DREAM@HOTMAIL.COM</t>
  </si>
  <si>
    <t>S2022W5920577</t>
  </si>
  <si>
    <t>Politicas de privacidad de datos personales entregados por intermedio del sitio web del sernac de la informacion entregada</t>
  </si>
  <si>
    <t>S2022W5920559</t>
  </si>
  <si>
    <t>Solicitar Clave SERNAC</t>
  </si>
  <si>
    <t xml:space="preserve">Agradecemos que se haya contactado con nosotros a traves de nuestro canal evalue nuestro trabajo, respecto a su disconformidad con el registro de usuario en el Portal del Consumidor, lamentamos que su experiencia no haya sido la esperada. Le informamos asimismo que es posible ingresar al Portal del Consumidor de SERNAC con su Claveunica, y si no dispone de ella, debera registrarse para acceder con su Clave SERNAC. En este ultimo caso, el sistema solicitara algunos datos para validad su identidad, entre ellos, el numero de serie de su cedula de identidad, datos que son resguardados por nuestro Servicio en cumplimiento de lo preceptuado en la Ley 19.628.- </t>
  </si>
  <si>
    <t>S2022W5920539</t>
  </si>
  <si>
    <t>S2022W5918944</t>
  </si>
  <si>
    <t>Fui a oficinas de SERNAC Talca el dia 9 de Diciembre por Caso Lapolar, en la que solicite demanda en contra de esta tienda. La persona que me atendio indico que este documento la abogada tenia que enviarlo para luego este llegar a mi correo dentro de 2 semana, a la fecha de hoy 5 de Enero 2022 aun no tengo respuesta. Envie un correo a sernactalca y me responden que la abogada no se encuentra y deb</t>
  </si>
  <si>
    <t>Agradecemos que se haya contactado con nosotros a traves de nuestro canal Evalue nuestro trabajo. Respecto a su disconformidad con nuestro servicio en relacion a solicitud de orientacion para realizar acciones judiciales, tengo el agrado de informar que documento solicitado ya ha sido enviado a su correo electronico. Reiteramos nuestro compromiso y continuo trabajo para la ciudadania, y esperamos poder estar a la altura de sus expectativas en el futuro.</t>
  </si>
  <si>
    <t>SMITH</t>
  </si>
  <si>
    <t>BENAVENTE</t>
  </si>
  <si>
    <t>DANIEL</t>
  </si>
  <si>
    <t>DSMITH@SERNAC.CL</t>
  </si>
  <si>
    <t>UNIDAD DE DIR REGIONAL EL MAULE</t>
  </si>
  <si>
    <t>DIRECCION REGIONAL DEL MAULE</t>
  </si>
  <si>
    <t>KAISAJORQUERA22@GMAIL.COM</t>
  </si>
  <si>
    <t>S2022W5906985</t>
  </si>
  <si>
    <t>No se ha evacuado al proveedor el caso R2022W5906854</t>
  </si>
  <si>
    <t>Agradecemos que se haya contactado con nosotros a traves de nuestro canal evalue nuestro trabajo, en relacion su disconformidad, lamentamos los inconvenientes causados, sin perjuicio de ello su reclamo ID  R2021W5870428 ya se encuentra  en tramitacion a la espera de una respuesta por parte de la empresa a su solicitud. Para revisar el historial y estado de la tramitacion de su caso, puede llamar al 800 700 100 o ingresar a www.sernac.cl., si decide consultar en la pagina del SERNAC, vaya a la opcion ver estado de su caso a la izquierda de la pagina principal. Luego haga clic en el boton estado de su caso, ingrese su rut y numero de caso y podra ver el historial. Si desea agregar medios de prueba a un reclamo que aun esta activo, vaya a ingreso usuarios registrados, luego a estado de mis casos y en el listado, seleccione el que desea agregar antecedentes. Haga clic en el numero de caso y luego vaya a la etiqueta medios de prueba. Ahi podra adjuntar los archivos que respalden su reclamo.</t>
  </si>
  <si>
    <t>ARIEL.TERRAZAS@ISUPPORT.CL</t>
  </si>
  <si>
    <t>S2022W5918065</t>
  </si>
  <si>
    <t>Consulta N C2022R5917982 el producto fue comprado en pagina chilena, no extranjera</t>
  </si>
  <si>
    <t>Agradecemos que se haya contactado con nosotros a traves de nuestro canal evalue nuestro trabajo, respecto a su disconformidad , debemos reiterar que los problemas que surgen por actos de consumo realizados fuera del pais, no son competencia de la ley del consumidor, ya que la misma es aplicable a los actos de consumo realizados dentro del territorio nacional, en virtud del principio de territorialidad, por lo que las acciones a seguir deben realizarse de acuerdo a la normativa vigente del pais en donde se realizo el contrato o se efectuo la compra. Es asi como, de los antecedentes entregados por usted en el reclamo R2022W5908558 dirigido ante Be Kali Shop, se desprende que esta corresponde a una tienda virtual ubicada en India, ante lo cual no fue posible gestionar su reclamo por las razones antes expuestas. Para evitar problemas en el futuro, al comprar en el extranjero, es recomendable que los consumidores privilegien a aquellas empresas que cuentan al menos con una representacion en chile, para asi tener a quien acudir en caso de eventuales problemas de consumo. Sin embargo, le informamos que el Sernac es parte de la iniciativa www.econsumer.gov, en cuyo portal los consumidores pueden ingresar su caso, ya sea de compras online, problemas con agencia de viaje, creditos, estafas, etc. esta plataforma, que agrupa a mas de 35 organismos de proteccion al consumidor en todo el mundo, usa la informacion que reportan los consumidores para conocer nuevas tendencias mundiales y asi trabajar en conjunto para evitar problemas de consumo. Si bien este portal no podra resolver su caso, usted puede ingresarlo para asi notificar a las autoridades y estas trabajar para evitar que a otros les suceda lo mismo.</t>
  </si>
  <si>
    <t>VDURAN@INACAP.CL</t>
  </si>
  <si>
    <t>S2022W5916021</t>
  </si>
  <si>
    <t>Pesima evaluacion, SERNAC cerro mi caso cuando adjunte toda la evidencia que indica claramente que la empresa Everlast JAMAS me ha depositado el dinero que me adeudan.</t>
  </si>
  <si>
    <t xml:space="preserve">Agradecemos que se haya contactado con nosotros a traves de nuestro canal evalue nuestro trabajo, respecto a su disconformidad con el resultado obtenido en su reclamo R2021W5891164, dirigido a Comercial Sportex SpA,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</si>
  <si>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MAGDALENA.SEPULVEDA.E@GMAIL.COM</t>
  </si>
  <si>
    <t>S2022W5915598</t>
  </si>
  <si>
    <t>Encuentro incompetente de parte del sernac se supone que debieran proteger al consumidor pero no hacen nada contra despegar. Estafadores sinverguenza.</t>
  </si>
  <si>
    <t xml:space="preserve">Agradecemos que se haya contactado con nosotros a traves de nuestro canal evalue nuestro trabajo, respecto a su disconformidad con el resultado obtenido en su reclamo R2021W5769271, dirigido a Despegar.com Chile SpA,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</si>
  <si>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maggy.lebu@gmail.com</t>
  </si>
  <si>
    <t>S2022W5916626</t>
  </si>
  <si>
    <t>Hoy tenia agendada una teleatencion a las 9:00 AM, pedi permiso en mi trabajo para asi poder hacer todo tranquilo. Espere 20 minutos y nadie acepto mi solicitud para entrar a la llamada. Necesito dar solucion a mi problema, mi bicicleta era mi metodo de transporte y nadie se ha hecho cargo, por favor ayudenme.</t>
  </si>
  <si>
    <t>Agradecemos que se haya contactado con nosotros a traves de nuestro canal Evalue nuestro trabajo y lamentamos los inconvenientes ocasionados. De acuerdo a lo manifestado en disconformidad ID S2022W5916626, se indica que la TeleAtencion corresponde a un canal de atencion virtual, es decir, usted tiene que ingresar al enlace que se informa a traves del correo que SERNAC le remite con la informacion de la TeleAtencion. Debemos se?alar, que hemos tomado contacto con el ejecutivo a cargo, quien manifesto,  que estuvo conectado para realizar su atencion a traves de este canal, pero segun protocolo se espera solo 10 minutos para que el consumidor ingrese al link de la TeleATencion, informacion que esta descrita en el correo que SERNAC le confirma su atencion, por lo tanto, el ejecutivo una vez pasado ese tiempo, deja anulada dicha atencion. Le haremos llegar un correo con la propuesta de otra TeleAtencion  dentro de la semana. Ante consultas puede comunicarse de forma gratuita con nuestro call center  al 800 700 100.</t>
  </si>
  <si>
    <t>martinisaiass19@gmail.com</t>
  </si>
  <si>
    <t>S2022W5916602</t>
  </si>
  <si>
    <t>buenos dias hasta el momento no he recibido ningun tipo de comunicacion de ustedes desde que hice el reclamo contra la empresa PARIS estoy molesta porque a la fecha naden ha sido capaz de darme una informacion del estado de mi reclamo. por ultimo que se me informe que esta en tramite o algo pero nada ya no se que mas hacer si por parte de ustedes tampoco se han comunicado conmigo. 99554598</t>
  </si>
  <si>
    <t>Agradecemos que se haya contactado con nosotros a traves de nuestro canal evalue nuestro trabajo, en relacion con su disconformidad por no haber recibido aun respuesta en su reclamo R2021W5887458 dirigido a Tiendas Paris, debemos se?alar que este se encuentra en tramitacion con 12 dias de gestion, contando con respuesta por parte del proveedor, ante lo cual su caso se encuentra en tramites administrativos para su cierre. La informacion respecto de su caso ha sido remitida a su correo electronico registrado SOLANGE.CURIQUEO@IPS.GOB.CL . Por lo anterior, debemos se?alar que desde la fecha en que se interpone un reclamo ante SERNAC, el plazo de cierre sera dentro de los 18 dias habiles siguientes a la presentacion del reclamo. Sin perjuicio de esto, el tiempo variara dependiendo de la prontitud de respuesta del proveedor reclamado, y de los antecedentes aportados por el consumidor. Para conocer el estado de su reclamo u obtener mas informacion puede ingresar al Portal de consumidor o comunicarse a nuestro centro de atencion telefonica al 800 700 100.</t>
  </si>
  <si>
    <t>marianela.cayupan@hotmail.com</t>
  </si>
  <si>
    <t>S2022W5920517</t>
  </si>
  <si>
    <t>S2022W5915625</t>
  </si>
  <si>
    <t>Una vez mas sin ningun tipo de ayuda de su parte. Revise mi historial de casos que he tenido en su pagina y jamas me han ayudado en uno, ahora de nuevo pasa lo mismo, se supone que la pagina web a la que menciono en mi reclamo tiene relacion con Chile, son articulos de marca Converse que se venden en esta pagina de Chile, Runstarchile, pero bueno nada que hacer. Honestamente no se para que estan.</t>
  </si>
  <si>
    <t>Agradecemos que se haya contactado con nosotros a traves de nuestro canal evalue nuestro trabajo, respecto a su disconformidad , debemos reiterar que los problemas que surgen por actos de consumo realizados fuera del pais, no son competencia de la ley del consumidor, ya que la misma es aplicable a los actos de consumo realizados dentro del territorio nacional, en virtud del principio de territorialidad, por lo que las acciones a seguir deben realizarse de acuerdo a la normativa vigente del pais en donde se realizo el contrato o se efectuo la compra. Es asi como del analisis de su reclamo R2022W5909128, la pagina que usted indica www.runstarchile.com no hace mencion alguna a que pertenezca a alguna empresa que se ubique o cuente con representacion en el pais, motivo por el cual no fue posible gestionar su requerimiento. Para evitar problemas en el futuro, al comprar en el extranjero, es recomendable que los consumidores privilegien a aquellas empresas que cuentan al menos con una representacion en chile, para asi tener a quien acudir en caso de eventuales problemas de consumo. Sin embargo, le informamos que el Sernac es parte de la iniciativa www.econsumer.gov, en cuyo portal los consumidores pueden ingresar su caso, ya sea de compras online, problemas con agencia de viaje, creditos, estafas, etc. esta plataforma, que agrupa a mas de 35 organismos de proteccion al consumidor en todo el mundo, usa la informacion que reportan los consumidores para conocer nuevas tendencias mundiales y asi trabajar en conjunto para evitar problemas de consumo. Si bien este portal no podra resolver su caso, usted puede ingresarlo para asi notificar a las autoridades y estas trabajar para evitar que a otros les suceda lo mismo.</t>
  </si>
  <si>
    <t>CAROLL1408@HOTMAIL.COM</t>
  </si>
  <si>
    <t>S2022W5915445</t>
  </si>
  <si>
    <t>Vtr no quiere desvincular ell servicio de Internet, television x cable y otros servicios. Se tramita mas de 40 minutos a los clientes para no desvincular cosa que el cliente se aburra y asi no se completa la desvinculacion y despues a uno lo mandan a dicom si deja de pagar a pesar que se le exige y pide de todas las formas que No se quiere mas el servicio de vtr en el dpto.</t>
  </si>
  <si>
    <t>Agradecemos que se haya contactado con nosotros a traves de nuestro canal Evalue nuestro trabajo. En relacion a su disconformidad ID S2022W5915445 presentado con la empresa VTR, podemos indicar que a traves de la herramienta Me Quiero Salir, que se encuentra disponible en el menu del Portal del Consumidor SERNAC, usted podra ingresar su solicitud completando los datos solicitados en el formulario y adjuntando su cedula de identidad. Esta es una herramienta creada para que los consumidores puedan solicitar, expresa y claramente, y en cualquier momento el termino de los contratos de cualquier servicio de telecomunicaciones que haya suscrito, tales como TV de pago, telefonia e internet. Una vez realizada su solicitud, el SERNAC le entregara una respuesta en un plazo maximo de 8 dias habiles a su correo electronico registrado en el Portal del Consumidor. Ante dudas puede comunicarse con nuestro call center al 800 700 100.</t>
  </si>
  <si>
    <t>OSCARITOPV@GMAIL.COM</t>
  </si>
  <si>
    <t>S2022W5924228</t>
  </si>
  <si>
    <t>el campo Nombre comercial del formulario de reclamos esta deshabilitado y no puedo enviar el formulario.</t>
  </si>
  <si>
    <t>Agradecemos que se haya contactado con nosotros a traves de nuestro canal Evalue nuestro trabajo. Respecto a su disconformidad, podemos indicar, que para realizar una consulta o reclamo debe ingresar a www.sernac.cl, para luego seleccionar la opcion reclamos o consultas. Finalmente, complete el formulario con la informacion solicitada siguiendo los pasos indicados. En caso de que la empresa a la cual usted desee dirigir su reclamo no se encuentre en la lista, podra agregar la informacion de esta, la cual es necesaria para la correcta tramitacion de su requerimiento. Si los problemas persisten, de igual forma puede hacer sus consultas y reclamos llamando a nuestro call center al 800 700 100 y le orientaremos en lo que necesite. Por otra parte, hemos verificado que usted mantiene ingresado en la actualidad un reclamo N? R2022W5924257 dirigido a FedEx Express Chile SpA, el cual se encuentra con 5 dias de gestion, a la espera de respuesta del proveedor. Esperamos que la informacion entregada le sea de utilidad, reiterando nuestro compromiso con la ciudadania.</t>
  </si>
  <si>
    <t>CLAMURI26@YAHOO.COM</t>
  </si>
  <si>
    <t>S2022W5914424</t>
  </si>
  <si>
    <t>Estimados genere una hora para ser atendida por el pc y el dia y hora nadie se conecto, posterior a eso llego un correo indicando de que yo no asisti. Absurdo y una perdida de tiempo</t>
  </si>
  <si>
    <t>Agradecemos que se haya contactado con nosotros a traves de nuestro canal Evalue nuestro trabajo y lamentamos los inconvenientes ocasionados. De acuerdo a lo manifestado en disconformidad ID S2022W5914424, se indica que la TeleAtencion corresponde a un canal de atencion virtual, es decir, usted tiene que ingresar al enlace que se informa a traves del correo que SERNAC le remite con la informacion de la TeleAtencion. Debemos se?alar, que hemos tomado contacto con la ejecutiva a cargo, quien manifesto,  que estuvo conectada para realizar su atencion a traves de este canal, pero segun protocolo se espera solo 10 minutos para que el consumidor ingrese al link de la TeleATencion, informacion que esta descrita en el correo que SERNAC le confirma su atencion, por lo tanto, la ejecutiva una vez pasado ese tiempo, deja anulada dicha atencion. Le haremos llegar un correo con la propuesta de otra TeleAtencion para el Lunes 10 a las 10:30 hrs. Ante consultas puede comunicarse de forma gratuita con nuestro call center  al 800 700 100.</t>
  </si>
  <si>
    <t>WENDYOLIVA@HOTMAIL.COM</t>
  </si>
  <si>
    <t>S2022W5911376</t>
  </si>
  <si>
    <t>LANCO</t>
  </si>
  <si>
    <t>Estimado. Lamento que se haya gastado tantos caracteres para decirme nada relevante (en relacion a lo preguntado) en la respuesta a C2021W5902072. Espero puedan orientarme leyendo nuevamente la consulta. Creo que respuestas como estas espantan a la gente porque nos hacen perder tiempo a todos. Confio en que puedan orientarme en una nueva respuesta. 400 caracteres es muy poquito. Saludos.</t>
  </si>
  <si>
    <t xml:space="preserve">Agradecemos que se haya contactado con nosotros a traves de nuestro canal Evaluenos. En relacion a su requerimiento, lamentamos que la respuesta otorgada via correo electronico a su consulta no haya satisfecho sus expectativas, revisaremos nuestros protocolos a efectos de mejorar la atencion que ofrecemos a los consumidores, la cual en este caso escapo del estandar que esperamos ofrecer. Con todo, hemos revisado nuestra base de datos, pudiendo verificar que en la actualidad cuenta con un reclamo R2021M5904731 dirigido ante Comercial Lily Limitada, el cual cuenta con 6 dias de gestion, respecto del cual podra verificar su avance tanto en el Portal del Consumidor en www.sernac.cl como llamando al 800 700 100. Lamentamos la situacion acontecida. </t>
  </si>
  <si>
    <t>CORREOYIMEEIL@GMAIL.COM</t>
  </si>
  <si>
    <t>S2022W5925317</t>
  </si>
  <si>
    <t>Que horrible el servicio de SERNAC. NO quiero hacer un reclamo, porque mi problema es con la atencion de 8 disconformidades ya. Requiero solamente un CORREO directo de contacto. Es evidente que, hasta el momento, nadie parece comprender cual es mi problema. Ninguna otra opcion solucionara mi disconformidad. El trato protocolar solamente agrava la situacion. Se ignora el fondo.</t>
  </si>
  <si>
    <t>S2022W5917918</t>
  </si>
  <si>
    <t>necesito su ayuda, la respuesta al reclamo es arbitraria por lo que considero que SERNAC deberia tomar partido frente a estos casos y no ser un espectador, realmente deben ayudar a resolver favorablemente hacia el consumidor de lo contrario no cumplen con el objetivo final de ayudar al consumidor. entregue todos los antecedentes y no me sirvieron segun el comercio. nos dejan impotentes sin ayuda.</t>
  </si>
  <si>
    <t xml:space="preserve">Agradecemos que se haya contactado con nosotros a traves de nuestro canal evalue nuestro trabajo, respecto a su disconformidad con el resultado obtenido en su reclamo R2021W5902347, dirigido a Promotora CMR Falabella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</si>
  <si>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aniballobos9@yahoo.es</t>
  </si>
  <si>
    <t>S2022W5908871</t>
  </si>
  <si>
    <t>De todas las veces que he realizado un reclamo nunca he tenido un fallo a mi favor al final no se como arreglar este problema porque la empresa no me da solucion y ud. no me dan respaldo Creo que Sernac no sirve de mucho</t>
  </si>
  <si>
    <t>Agradecemos que se haya contactado con nosotros a traves de nuestro canal evalue nuestro trabajo. Respecto a su disconformidad ante nuestro actuar, le manifestamos nuestra sincera comprension frente al malestar que ello le provoca, sin embargo hacemos presente que las facultades del SERNAC se encuentran establecidas en la Ley del Consumidor 19.496, la cual si bien no nos entrega facultades sancionatorias, si nos otorga otras, como por ejemplo aquellas que dicen relacion con la fiscalizacion, la cual se ejerce segun un Plan anual de fiscalizacion, en el cual se priorizan las practicas mas graves, atendiendo el mandato legal y el uso eficiente de los recursos publicos. El a?o pasado, se realizaron 529 actividades de fiscalizacion a nivel nacional, en diferentes areas, como por ejemplo, retail (grandes tiendas), supermercados, estacionamientos, entre otros. Con todo, y entendiendo su molestia respecto al resultado de su reclamo R2021W5883144 dirigido ante Entel Telefonia Local S.A., le recordamos que en caso que usted estime vulnerados sus derechos como consumidor, y sin perjuicio del procedimiento de gestion de reclamos ante SERNAC -  instancia voluntaria en que se pone en conocimiento de la empresa la problematica presentada por el consumidor a objeto de obtener un solucion - , es la propia Ley del Consumidor 19.496 quien otorga la posibilidad de acudir ante los Juzgados de Policia Local, para lo cual no necesitara de patrocinio de abogado. En nuestro portal www.sernac.cl encontrara un formulario que le servira de base para su demanda. Si necesita asesoria para su llenado, llamenos al 800 700 100 y uno de nuestros ejecutivos le brindara asistencia. Lamentamos que su experiencia con nuestro Servicio no haya sido la optima, sin embargo agradecemos se haya tomado el tiempo de hacernos ver su disconformidad, lo cual nos permite detectar y mejorar aquellas areas reportadas, en pos de entregar un mejor servicio hacia la ciudadania.</t>
  </si>
  <si>
    <t>ANAGONZALEZB@HOTMAIL.COM</t>
  </si>
  <si>
    <t>S2022W5908739</t>
  </si>
  <si>
    <t>Mi desconformidad es mas que nada que uds. como organismo encargado de velar por los derechos de los consumidores no puedan hacer cumplir las responsabilidades de las empresas. mi Caso numero: C2021W5846719 aun no ha sido resuelto por la empresa. Aun estoy a la espera de la devolucion de dinero.</t>
  </si>
  <si>
    <t xml:space="preserve">Agradecemos que se haya contactado con nosotros a traves de nuestro canal Evaluenos. En relacion a su disconformidad con la respuesta otorgada a su consulta C2021W5846719, lamentamos que no haya quedado satisfecha con esta. Sin embargo y en relacion con el resultado de su reclamo R2021W5763342 dirigido a Tiendas Paris, le manifestamos nuestra sincera comprension frente al malestar expresado en su misiva, dada la naturaleza de nuestra labor comprendemos plenamente el sentimiento de frustracion que provoca esta situacion.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Lo anterior, es sin perjuicio de las acciones que como Servicio podamos efectuar en relacion con el incumplimiento de la respuesta ofrecida por el proveedor. Ante consultas puede comunicarse de forma gratuita con nuestro call center al 800 700 100. </t>
  </si>
  <si>
    <t>RUBENDARIOREYES@YAHOO.ES</t>
  </si>
  <si>
    <t>S2022W5907230</t>
  </si>
  <si>
    <t>Buen formulario (no lista archivos), ignoro la fuerza que tiene SERNAC para lograr cambios en lo que esta mal hecho o requiere mejora sobre el mercado donde tiene injerencia SERNAC. La desidia, desinteres y falta de protocolos de reaccion de las empresas reclamadas, pueden hacer que aunque la gestion de SERNAC sea oportuna y eficiente, al final no se logre nada, y ganan los malos.</t>
  </si>
  <si>
    <t>Agradecemos que se haya contactado con nosotros a traves de nuestro canal evalue nuestro trabajo. Respecto a su disconformidad ante nuestro actuar, si bien agradecemos la mencion positiva que hace respecto a nuestros formularios, entendemos a su vez la preocupacion respecto de las facultades con las que cuenta nuestro Servicio, las cuales se encuentran establecidas en la Ley del Consumidor 19.496, cuerpo legal que, si bien no nos entrega facultades sancionatorias, si nos otorga otras, como por ejemplo aquellas que dicen relacion con la fiscalizacion, la cual se ejerce segun un Plan anual de fiscalizacion, en el cual se priorizan las practicas mas graves, atendiendo el mandato legal y el uso eficiente de los recursos publicos. El a?o pasado, se realizaron 529 actividades de fiscalizacion a nivel nacional, en diferentes areas, como por ejemplo, retail (grandes tiendas), supermercados, estacionamientos, entre otros. Con todo, y entendiendo su molestia, en caso que usted estime vulnerados sus derechos como consumidor y sin perjuicio del procedimiento de reclamo, la Ley del Consumidor 19.496 le otorga la posibilidad de acudir ante el Juzgado de Policia Local correspondiente, para lo cual no necesitara patrocinio de abogado. Lamentamos que su experiencia con nuestro Servicio no haya sido la optima, sin embargo agradecemos se haya tomado el tiempo de hacernos ver su disconformidad, lo cual nos permite detectar y mejorar aquellas areas reportadas, en pos de entregar un mejor servicio hacia la ciudadania.</t>
  </si>
  <si>
    <t>carlos.white.saav@gmail.com</t>
  </si>
  <si>
    <t>S2022W5906024</t>
  </si>
  <si>
    <t>LAMPA</t>
  </si>
  <si>
    <t>jajajaja me hicieron reir pongo un reclamo por una devolucion de dinero por parte de una tienda que me tramita ya por mas de 20 dias la devolucion y uds me dicen que lo veran en 18 dias mas jajajajajaj Viva Chile</t>
  </si>
  <si>
    <t xml:space="preserve">Agradecemos que se haya contactado con nosotros a traves de nuestro canal evalue nuestro trabajo, respecto a su disconformidad con la gestion de su reclamo R2022W5906019 dirigido ante Tiendas Hites, le informamos que el plazo maximo de gestion de los reclamos ante el SERNAC es de 18 dias habiles desde su ingreso, plazo que se considera en atencion a la multiplicidad de mercados y proveedores respecto de los cuales se gestionan ellos. Ahora bien, dicho plazo dependera de la velocidad de respuesta del proveedor reclamado, por lo que puede ser menor. Es asi como, en su reclamo, le informamos que este fue respondido de manera positiva por el proveedor reclamado, ante lo cual fue cerrado con fecha 5 de enero de 2022, lo cual podra visualizar en el Portal del Consumidor www.sernac.cl o bien llamando a nuestro call center al 800 700 100. Esperamos que la informacion entregada le sea de utilidad, reiterando nuestro compromiso con la ciudadania. </t>
  </si>
  <si>
    <t>semaig1@hotmail.com</t>
  </si>
  <si>
    <t>S2022W5907693</t>
  </si>
  <si>
    <t>de la respuesta del caso R2021W5867114... ?que hace SERNAC para el resguardo de los consumidores?? es evidente que hay debilidad en los protocolos de seguridad de los cobros, de la parte que sea, de las tiendas o de las tarjetas, pero quien hace algo?? o simplemente no hay que tener ninguna herramienta de credito para no estar expuesto???</t>
  </si>
  <si>
    <t xml:space="preserve">Agradecemos que se haya contactado con nosotros a traves de nuestro canal evalue nuestro trabajo, respecto a su disconformidad con el resultado obtenido en su reclamo R2021W5867114, dirigido a Tiendas Paris,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</si>
  <si>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S2022W5907451</t>
  </si>
  <si>
    <t>Pense que recurriendo a ustedes podrian ayudar me en mi caso, pero veo que han pasado 39 dias y no tengo respuesta de mi problema con Chilexpress. Muy mala la NO gestion del Sernac</t>
  </si>
  <si>
    <t xml:space="preserve">Agradecemos que se haya contactado con nosotros a traves de nuestro canal evalue nuestro trabajo, respecto a su disconformidad con el resultado obtenido en su reclamo R2021W5811830 , dirigido a Chilexpress,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</si>
  <si>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arturomt1@gmail.com</t>
  </si>
  <si>
    <t>S2022W5925868</t>
  </si>
  <si>
    <t>no entiendo que mas se hace no recibi respuestas del Sernac tampoco un seguimiento o solucion a mi caso</t>
  </si>
  <si>
    <t xml:space="preserve">Agradecemos que se haya contactado con nosotros a traves de nuestro canal evalue nuestro trabajo, respecto a su disconformidad con el resultado obtenido en su reclamo R2021W5705287 dirigido a VTR Comunicaciones SpA,  le manifestamos nuestra sincera comprension frente al malestar expresado en su misiva, dada la naturaleza de nuestra labor comprendemos plenamente el sentimiento de frustracion que provoca esta situacion.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En nuestro portal www.sernac.cl encontrara un formulario de denuncia y demanda para dicho fin, si tiene dudas para su llenado, puede comunicarse de forma gratuita con nuestro call center al 800 700 100. </t>
  </si>
  <si>
    <t>katerine.gutierre@polosur.cl</t>
  </si>
  <si>
    <t>S2022W5919228</t>
  </si>
  <si>
    <t>yo quiero salir de movistar y no encuentro el detalle para poder hacerlo 88539368 es el telefono, que quiero salirme. habia ido a la sucursal castro. habia hecho el tema por online pero no medejaba subir el carnet pero ahora no puedo hacerlo.</t>
  </si>
  <si>
    <t>Agradecemos que se haya contactado con nosotros a traves de nuestro canal Evalue nuestro trabajo. En relacion a su problema presentado con la empresa Movistar, podemos indicar que a traves de la herramienta Me Quiero Salir, que se encuentra disponible en el menu del Portal del Consumidor SERNAC, usted podra ingresar su solicitud completando los datos solicitados en el formulario y adjuntando su cedula de identidad. Esta es una herramienta creada para que los consumidores puedan solicitar, expresa y claramente, y en cualquier momento el termino de los contratos de cualquier servicio de telecomunicaciones que haya suscrito, tales como TV de pago, telefonia e internet. Una vez realizada su solicitud, el SERNAC le entregara una respuesta en un plazo maximo de 8 dias habiles a su correo electronico registrado en el Portal del Consumidor. Ante dudas o inconvenientes para encontrar el formulario, puede comunicarse con nuestro call center al 800 700 100.</t>
  </si>
  <si>
    <t>CLAYCA76@GMAIL.COM</t>
  </si>
  <si>
    <t>S2022W5926978</t>
  </si>
  <si>
    <t>S2022W5926946</t>
  </si>
  <si>
    <t>Politicas de Privacidad y Proteccion de Datos Personales de documentos subidos por error</t>
  </si>
  <si>
    <t>S2022W5924684</t>
  </si>
  <si>
    <t>horrible servicio del SERNAC es hasta estupida su funcion .... le preguntan a al empresa si quiere dar respuesta favorable al consumir obviamente la empresa dice no. y hasta hay llega su trabajo y dejan al consumidor sin accesoria orientacion, en definitiva no hay proteccion</t>
  </si>
  <si>
    <t>S2022W5924505</t>
  </si>
  <si>
    <t>pesimo, porque el mismo PC Factory nos envio a Nintendo y ellos no le colocan el sello nintendo Chile , es un producto de mala calidad que mandaron, porque acogen garantia de Nintendo si saben ellos perfectamente que no lo tienen?????, perdimos tiempo y dinero en ir a nintendo de Quilicura para que??????, PC Factory vende productos no oficiales ...., solicito que se fiscalice a la empresa</t>
  </si>
  <si>
    <t xml:space="preserve">Agradecemos que se haya contactado con nosotros a traves de nuestro canal evalue nuestro trabajo, respecto a su disconformidad con el resultado obtenido en su reclamo R2021W5887329, dirigido a PC Factory,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Por otra parte, le informamos que, respecto a la facultad de fiscalizacion con la que cuenta este Servicio, esta no procede ante requerimiento directo de los consumidores, sino que se ejerce a traves de un plan de fiscalizacion programado, en los terminos e hipotesis establecidas por la Ley del Consumidor 19.496. Ante consultas puede comunicarse de forma gratuita con nuestro call center al 800 700 100. </t>
  </si>
  <si>
    <t>alejandra.sanchezp@gmail.com</t>
  </si>
  <si>
    <t>S2022W5921005</t>
  </si>
  <si>
    <t>Reclamo hecho hace 2 a?os termino se supone con demanda colectiva y nunca a supe el resultado y respuesta a producto nunca entregado, al parecer Falabella es intocable..</t>
  </si>
  <si>
    <t xml:space="preserve">Agradecemos que se haya contactado con nosotros a traves de nuestro canal evalue nuestro trabajo, respecto a su disconformidad con el resultado obtenido en su reclamo R2020W4409181, dirigido a Falabella Retail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Por otra parte, para revisar los Juicios Colectivos iniciados por este Servicio, le sugerimos ingresar en www.sernac.cl, seccion Proteccion, y luego seccion Juicios Colectivos y Demandas ,en donde podra ver aquellos juicios tanto en curso como finalizados. Ante consultas puede comunicarse de forma gratuita con nuestro call center al 800 700 100. </t>
  </si>
  <si>
    <t>OVSG65@GMAIL.COM</t>
  </si>
  <si>
    <t>S2022W5914217</t>
  </si>
  <si>
    <t>Han pasado 22 dias desde el ingreso de un reclamo y aun no existe respuesta de este. Como van a prestar este tipo de gestion, si se supone que son una entidad seria.</t>
  </si>
  <si>
    <t xml:space="preserve">Agradecemos que se haya contactado con nosotros a traves de nuestro canal evalue nuestro trabajo, respecto a su disconformidad con el resultado obtenido en su reclamo R2021W5851380, dirigido a Tarjeta ABCDin,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</si>
  <si>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gasparalfonso.ys@gmail.com</t>
  </si>
  <si>
    <t>S2022W5926858</t>
  </si>
  <si>
    <t>Estimado Ignacio Alfonso: Le informamos que su evaluacion fue ingresada a nuestro sistema con el numero S2022W5926856.</t>
  </si>
  <si>
    <t>S2022W5926525</t>
  </si>
  <si>
    <t>Me parece inverosimil que habiendo adjuntado una boleta que indica el cobro injustificado por parte de la empresa, el Sernac solo se limite a enviar mails de un lado hacia otro. La respuesta al Sernac es la misma que me dio la empresa a mi, no tiene sentido. Ahora debo pagar un abogado para poner fin a este robo o simplemente aceptarlo En resumen un muy mal chiste y muy lamentable</t>
  </si>
  <si>
    <t xml:space="preserve">Agradecemos que se haya contactado con nosotros a traves de nuestro canal evalue nuestro trabajo, respecto a su disconformidad con el resultado obtenido en su reclamo R2021W5877089, dirigido ante Autopista Vespucio Sur,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</si>
  <si>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rguzman.solar@gmail.com</t>
  </si>
  <si>
    <t>S2022W5907951</t>
  </si>
  <si>
    <t>Puse un reclamo por garantia y toda a no me dan respuesta ya k la tienda reclamada tampoco les da respuestas osea las empresas siguen haciendo lo que quieren con la gente y ni el Sernac soluciona como es posible que mi caso lleve 23 dias sin respuesta</t>
  </si>
  <si>
    <t xml:space="preserve">Agradecemos que se haya contactado con nosotros a traves de nuestro canal evalue nuestro trabajo, respecto a su disconformidad con el resultado obtenido en su reclamo R2021W5847345 , dirigido a Tiendas La Polar, el cual se encuentra cerrado con fecha 10 de enero del presente,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</si>
  <si>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VAITEAT@HOTMAIL.COM</t>
  </si>
  <si>
    <t>S2022W5926846</t>
  </si>
  <si>
    <t>Estimado Ignacio Alfonso: Le informamos que su evaluacion fue ingresada a nuestro sistema con el numero S2022W5926844.</t>
  </si>
  <si>
    <t>S2022W5914568</t>
  </si>
  <si>
    <t>CHIGUAYANTE</t>
  </si>
  <si>
    <t>Considero pesima su gestion a mi reclamo, pasaron a llevar mis derechos consumidor, solicite de su ayuda y solo recibi de parte de ustedes un formato tipo via mail que no fue de ayuda, la empresa denunciada no se molesto ni siquera a responderles ellos saben que en el fondo la institucion SERNAC no hace nada por eso vulneran derechos de consumidor. Ellos no responden y ustedes cierran el caso.</t>
  </si>
  <si>
    <t xml:space="preserve">Agradecemos que se haya contactado con nosotros a traves de nuestro canal evalue nuestro trabajo, respecto a su disconformidad con el resultado obtenido en su reclamo R2021W5825439 dirigido a Ortopedias Mas Vida, le manifestamos nuestra sincera comprension frente al malestar expresado en su misiva, dada la naturaleza de nuestra labor comprendemos plenamente el sentimiento de frustracion que provoca esta situacion. Si bien hemos hecho todas las gestiones que estan a nuestro alcance para obtener una respuesta, la empresa no contesto dentro del plazo establecido, a ninguna de las solicitudes enviadas.  Dicha informacion podra ser incorporada a los rankings de reclamos que realiza el SERNAC respecto de las empresas que no responden, estudios, eventuales fiscalizaciones, u otras acciones que el Servicio pueda desarrollar, en especial si hay muchos consumidores afectados por un mismo tema, por lo que su reclamo nos sera de utilidad en el monitoreo del mercado. Ello, sin perjuicio de la posibilidad de interponer una demanda ante los Juzgados de Policia Local, sin que para ello requiera patrocinio de abogado. Ante consultas, puede llamar a nuestro call center 800 700 100 y uno de nuestros ejecutivos le asesorara. Lamentamos que su experiencia no haya sido satisfactoria, sin embargo agradecemos que se haya tomado el tiempo de comentarnos lo sucedido, ello es muy valioso para nosotros, con el fin de mejorar continuamente los servicios ofrecidos a la ciudadania. </t>
  </si>
  <si>
    <t>vgonzalezfdez@gmail.com</t>
  </si>
  <si>
    <t>S2022W5920580</t>
  </si>
  <si>
    <t>Informacion relacionada con la superintendencia de insolvencia y reenprendimiento</t>
  </si>
  <si>
    <t>S2022W5920540</t>
  </si>
  <si>
    <t>Modificar a?o de nacimiento</t>
  </si>
  <si>
    <t>Agradecemos que se haya contactado con nosotros a traves de nuestro canal Evalue nuestro trabajo. Respecto a su disconformidad, le informamos que, habiendo revisado nuestros registros, la fecha de nacimiento en ellos coincide con la informacion proporcionada por el Servicio de Registro Civil e Identificacion. De igual forma puede hacer sus consultas y/o reclamos,  llamando a nuestro call center al 800 700 100.</t>
  </si>
  <si>
    <t>S2022W5920507</t>
  </si>
  <si>
    <t>Agradecemos que se haya contactado con nosotros a traves de nuestro canal Evalue nuestro trabajo. Respecto a su disconformidad, le informamos que usted cuenta en nuestros registros con el correo electronico  JUANRODRIBEST2015@GMAIL.COM. De igual forma puede hacer sus consultas y/o reclamos,  llamando a nuestro call center al 800 700 100.</t>
  </si>
  <si>
    <t>S2022W5912360</t>
  </si>
  <si>
    <t>Para esta respuesta mejor hablo con el Call Center de Falabella y seria lo mismo. Una verguenza Falabella y el Sernac.</t>
  </si>
  <si>
    <t xml:space="preserve">Agradecemos que se haya contactado con nosotros a traves de nuestro canal evalue nuestro trabajo, respecto a su disconformidad con el resultado obtenido en su reclamo R2021W5890600, dirigido a Falabella Retail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</si>
  <si>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jpmessina1@live.com</t>
  </si>
  <si>
    <t>S2022W5923920</t>
  </si>
  <si>
    <t>El comercio en cuestion entrego una solucion FALSA, no han hecho nada y uds cierran mi caso sin tomar en cuenta mi contrarespuesta. Ahora tengo que aguantar que estos sinverguenzas me cuestionen a mi. Tottus me esta pidiendo que envie videos de hace 2 meses, demostrando que el chofer no me entrego el producto. y los videos de la calle solo guardan 15 dias.</t>
  </si>
  <si>
    <t xml:space="preserve">Agradecemos que se haya contactado con nosotros a traves de nuestro canal evalue nuestro trabajo, respecto a su disconformidad con el resultado obtenido en su reclamo R2021W5768979 , dirigido a Hipermercados Tottus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</si>
  <si>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CLAUDIAJC27@HOTMAIL.COM</t>
  </si>
  <si>
    <t>S2022W5926477</t>
  </si>
  <si>
    <t>Registro nuevo(a) consumidor(a) Solicitud realizada. Un ejecutivo(a) del SERNAC se contactara con usted para agendar una TeleAtencion.</t>
  </si>
  <si>
    <t>S2022W5926470</t>
  </si>
  <si>
    <t>S2022W5911360</t>
  </si>
  <si>
    <t>Estimado. Ya fue solucionado parte de mi problema. Alguien en sernac ingreso nuevamente la denuncia por mi. Pude comprobar que no era posible reabrir el caso, como pense (esto porque su sistema sigue permitiendo a?adir antecedentes despues de cerrado un reclamo: lo cual es un error, es como incitar al error). SU respuesta fue muy mala. Esperaria pudiera individualizarse cuando respondan.</t>
  </si>
  <si>
    <t>S2022W5920383</t>
  </si>
  <si>
    <t>Falta mas asesoria para enviar la informacion al juzgado de policia, ademas ustedes lo presionan a la empresa para avalar al consumidor</t>
  </si>
  <si>
    <t xml:space="preserve">Agradecemos que se haya contactado con nosotros a traves de nuestro canal evalue nuestro trabajo, respecto a su disconformidad con el resultado obtenido en su reclamo R2021W5852791 dirigido a VTR Comunicaciones SpA,  le manifestamos nuestra sincera comprension frente al malestar expresado en su misiva, dada la naturaleza de nuestra labor comprendemos plenamente el sentimiento de frustracion que provoca esta situacion.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Por lo anterior, en nuestra pagina web www.sernac.cl contamos con un formulario de denuncia y demanda, respecto del cual si necesita asesoria para su llenado, puede comunicarse de forma gratuita con nuestro call center al 800 700 100. Esperamos que la informacion entregada le sea de utilidad, reiterando nuestro compromiso con la ciudadania. </t>
  </si>
  <si>
    <t>PHERBIAS@GMAIL.COM</t>
  </si>
  <si>
    <t>S2022W5918477</t>
  </si>
  <si>
    <t>Creo que poner un reclamo en contra de una entidad aca es perder el tiempo ya que si la entidad no les responde ustedes cierran el caso y eso seria todo despues de esperar casi un mes para que no te digan nada y cierren el caso SERNAC no sirve de nada solo es perdida de tiempo Son en realidad un chihuahua sin dientes</t>
  </si>
  <si>
    <t xml:space="preserve">Agradecemos que se haya contactado con nosotros a traves de nuestro canal evalue nuestro trabajo, respecto a su disconformidad con el resultado obtenido en su reclamo R2021W5848759 dirigido a Fincocredito, le manifestamos nuestra sincera comprension frente al malestar expresado en su misiva, dada la naturaleza de nuestra labor comprendemos plenamente el sentimiento de frustracion que provoca esta situacion. Si bien hemos hecho todas las gestiones que estan a nuestro alcance para obtener una respuesta, la empresa no contesto dentro del plazo establecido, a ninguna de las solicitudes enviadas.  Dicha informacion podra ser incorporada a los rankings de reclamos que realiza el SERNAC respecto de las empresas que no responden, estudios, eventuales fiscalizaciones, u otras acciones que el Servicio pueda desarrollar, en especial si hay muchos consumidores afectados por un mismo tema, por lo que su reclamo nos sera de utilidad en el monitoreo del mercado. Ello, sin perjuicio de la posibilidad de interponer una demanda ante los Juzgados de Policia Local, sin que para ello requiera patrocinio de abogado. Ante consultas, puede llamar a nuestro call center 800 700 100 y uno de nuestros ejecutivos le asesorara. Lamentamos que su experiencia no haya sido satisfactoria, sin embargo agradecemos que se haya tomado el tiempo de comentarnos lo sucedido, ello es muy valioso para nosotros, con el fin de mejorar continuamente los servicios ofrecidos a la ciudadania. </t>
  </si>
  <si>
    <t>WLEONELLI@HOTMAIL.COM</t>
  </si>
  <si>
    <t>S2022W5915250</t>
  </si>
  <si>
    <t>pagina deficiente, no puedo enviar el reclamo</t>
  </si>
  <si>
    <t>Agradecemos que se haya contactado con nosotros a traves de nuestro canal Evalue nuestro trabajo. Respecto a su disconformidad ID S2022W5915250,  lamentamos los inconvenientes que esto le puede ocasionar. SERNAC trabaja diariamente en mejorar los formularios que se encuentran en el Portal de Consumidor. A modo de subsanar el inconveniente ocurrido, le invitamos a ingresar nuevamente al Portal del Consumidor a traves de www.sernac.cl, posteriormente a Reclamo o Consulta y finalmente al canal TeleAtencion. En dicho canal podra agendar una video llamada para que  un/a ejecutivo/a de Atencion de Publico ingrese su reclamo y resuelva todas sus consultas relacionadas a su problema de consumo. La otra opcion a su disposicion, es tomar contacto con nuestro Call Center de manera gratuita llamando al 800 700 100, canal tambien habilitado para el ingreso de reclamos, consultas y todos los tramites dispuestos por SERNAC para los consumidores y consumidoras.</t>
  </si>
  <si>
    <t>lorecalabran@yahoo.com.ar</t>
  </si>
  <si>
    <t>S2022W5906656</t>
  </si>
  <si>
    <t>Pense que darian una solucion mas pronta pero es demasiado la demora,un mes llevo intentando que la empresa Lider me devuelva mi dinero y los reclamos son solo eso,reclamos pero no sirven mucho para ejercer presion de la otra parte,talves falta mas insistencia y consecuencias si no dan solucion</t>
  </si>
  <si>
    <t>Agradecemos que se haya contactado con nosotros a traves de nuestro canal evalue nuestro trabajo, en relacion con su disconformidad por no haber recibido aun respuesta en su reclamo R2021W5882418 dirigido a Lider.cl, debemos se?alar que este se encuentra en tramitacion con 10 dias de gestion, contando con respuesta del proveedor, y encontrandose en el plazo para su cierre definitivo. Por lo anterior, debemos se?alar que desde la fecha en que se interpone un reclamo ante SERNAC, el plazo de cierre sera dentro de los 18 dias habiles siguientes a la presentacion del reclamo. Sin perjuicio de esto, el tiempo variara dependiendo de la prontitud de respuesta del proveedor reclamado, y de los antecedentes aportados por el consumidor. Para conocer el estado de su reclamo u obtener mas informacion puede ingresar al Portal de consumidor o comunicarse a nuestro centro de atencion telefonica al 800 700 100.</t>
  </si>
  <si>
    <t>OTRAMASPARAQUE@GMAIL.COM</t>
  </si>
  <si>
    <t>S2022W5921926</t>
  </si>
  <si>
    <t>CHILLAN VIEJO</t>
  </si>
  <si>
    <t>Cero aporte en la solucion del caso Realmente no ayudan en nada al consumidor, no se cual es es fin de esta entidad, no solucionan nada, las empresas hacen lo que quieren con el Sernac o sin el.</t>
  </si>
  <si>
    <t xml:space="preserve">Agradecemos que se haya contactado con nosotros a traves de nuestro canal evalue nuestro trabajo, respecto a su disconformidad con el resultado obtenido en su reclamo R2021M5883859, dirigido ante Sodimac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</si>
  <si>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LALITO1982123@GMAIL.COM</t>
  </si>
  <si>
    <t>S2022W5911527</t>
  </si>
  <si>
    <t>Estimados, estoy tratando que Falabella me entregue un Smartv que compre on- line el 5 de octubre, a la fecha he ingresado dos reclamo sin solucion, varias reclamos a traves del call-center y en Falabella muchos mas, pero el sistema no funciona, ustedes no aplican presion, solo le informan lo que el cliente reclama y la empresa responde lo que el cliente quiere escuchar y asi llevo 3 meses.</t>
  </si>
  <si>
    <t xml:space="preserve">Agradecemos que se haya contactado con nosotros a traves de nuestro canal evalue nuestro trabajo, respecto a su disconformidad con el resultado obtenido en su reclamo R2021W5803427 dirigido a Falabella Retail S.A., le manifestamos nuestra sincera comprension frente al malestar expresado en su misiva, dada la naturaleza de nuestra labor comprendemos plenamente el sentimiento de frustracion que provoca esta situacion.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Lo anterior, es sin perjuicio de las acciones que como Servicio podamos efectuar en relacion con el incumplimiento de la respuesta ofrecida por el proveedor. Ante consultas puede comunicarse de forma gratuita con nuestro call center al 800 700 100. </t>
  </si>
  <si>
    <t>TATIANA.SOLARIV@GMAIL.COM</t>
  </si>
  <si>
    <t>S2022W5920560</t>
  </si>
  <si>
    <t>Problemas sitio web del sernac Lentitud , informacion desactualizada informacion erronea</t>
  </si>
  <si>
    <t>S2022W5918691</t>
  </si>
  <si>
    <t>Sernac no se hace cargo de ni uno de los reclamos ingresados! Nisiquera ver Erica que tipo de respuesta dan las empresas, no funcionan como ente mediador para nada!</t>
  </si>
  <si>
    <t xml:space="preserve">Agradecemos que se haya contactado con nosotros a traves de nuestro canal evalue nuestro trabajo, respecto a su disconformidad con el resultado obtenido en su reclamo R2021W5896237, dirigido a Mercadolibre Chile Limitada,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</si>
  <si>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alex_err@hotmail.com</t>
  </si>
  <si>
    <t>S2022W5912178</t>
  </si>
  <si>
    <t>Se supone que ustedes ayudan al consumidor, al parecer no es asi, sino entro en la pagina no me entero que debo enviar documentos, que documentos? , bien poco clara la respuesta, asi es como pasa el tiempo y siempre ganan las empresas. Para que es SERNAC? Aun no tengo solucion a mi problema, que les recuerdo no lo provoque yo, no es posible que mas encima pierda el dinero gastado en pasajes.</t>
  </si>
  <si>
    <t xml:space="preserve">Agradecemos que se haya contactado con nosotros a traves de nuestro canal evalue nuestro trabajo, respecto a su disconformidad con el resultado obtenido en su reclamo R2021W5848653 dirigido a Narbus, le manifestamos nuestra sincera comprension frente al malestar expresado en su misiva, dada la naturaleza de nuestra labor comprendemos plenamente el sentimiento de frustracion que provoca esta situacion. Si bien hemos hecho todas las gestiones que estan a nuestro alcance para obtener una respuesta, la empresa no contesto dentro del plazo establecido, a ninguna de las solicitudes enviadas.  Dicha informacion podra ser incorporada a los rankings de reclamos que realiza el SERNAC respecto de las empresas que no responden, estudios, eventuales fiscalizaciones, u otras acciones que el Servicio pueda desarrollar, en especial si hay muchos consumidores afectados por un mismo tema, por lo que su reclamo nos sera de utilidad en el monitoreo del mercado. Ello, sin perjuicio de la posibilidad de interponer una demanda ante los Juzgados de Policia Local, sin que para ello requiera patrocinio de abogado. Ante consultas, puede llamar a nuestro call center 800 700 100 y uno de nuestros ejecutivos le asesorara. Lamentamos que su experiencia no haya sido satisfactoria, sin embargo agradecemos que se haya tomado el tiempo de comentarnos lo sucedido, ello es muy valioso para nosotros, con el fin de mejorar continuamente los servicios ofrecidos a la ciudadania. </t>
  </si>
  <si>
    <t>ERUBIOMOYA@GMAIL.COM</t>
  </si>
  <si>
    <t>S2022W6263793</t>
  </si>
  <si>
    <t>A pesar que la respuesta de LATAM, evidencia claramente la falta de veracidad ya que de acuerdo a la pagina de esta misma empresa en ninguna parte indica lo que se?alo LATAM en su respuesta, el SERNAC no contrasta la informacion entregada por la suscrita vs la de la empresa se?alada, actuando ese servicio como mero buzon y dandole todo el credito a tan desprestigiada empresa de servicios aereos.</t>
  </si>
  <si>
    <t xml:space="preserve">Agradecemos que se haya contactado con nosotros a traves de nuestro canal evalue nuestro trabajo, respecto a su disconformidad con el resultado obtenido en su reclamo R2022W6246516, dirigido a Latam Airlines Group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</si>
  <si>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ARIQUELME57@HOTMAIL.COM</t>
  </si>
  <si>
    <t>S2022W6260653</t>
  </si>
  <si>
    <t>Estimado, Junto con saludar, escribo para expresar mi discoformidad sobre el servicio entregado por su institucion. La verdad no logro visualizar la efectividad de generar un reclamo formal contra una institucion cuando a estas no les interesa responderle al cliente. Finalmente, sirven solo para ser una figura para canalizar reclamos y no dar respuesta ni apoyo a la ciudadania. Mal servicio.</t>
  </si>
  <si>
    <t>Agradecemos que se haya contactado con nosotros a traves de nuestro canal evalue nuestro trabajo. Lamentamos que haya tenido una mala experiencia con nuestro Servicio, dentro de los proximos dias nos contactaremos con Usted para consultar mayores antecedentes de su caso y realizar la orientacion correspondiente.</t>
  </si>
  <si>
    <t>alvar.garrido.a@gmail.com</t>
  </si>
  <si>
    <t>S2022W6264062</t>
  </si>
  <si>
    <t>Es imposible que solucionen los casos. Todos los casos que he abierto han sido siempre cerrados y sin respuesta del proveedor. Antes de cerrar un caso, debe ser una exigencia para su sistema que se encuentre una solucion ingresada y corroborada por el consumidor. Es pesimo su servicio realmente, me sorprende que aun siga en Chile un servicio que no garantiza que se solucionen los casos con empresa</t>
  </si>
  <si>
    <t xml:space="preserve">Agradecemos que se haya contactado con nosotros a traves de nuestro canal evalue nuestro trabajo, respecto a su disconformidad con el resultado obtenido en su reclamo R2022W6157593 dirigido a Latam Airlines Group S.A., le manifestamos nuestra sincera comprension frente al malestar expresado en su misiva, dada la naturaleza de nuestra labor comprendemos plenamente el sentimiento de frustracion que provoca esta situacion.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Lo anterior, es sin perjuicio de las acciones que como Servicio podamos efectuar en relacion con el incumplimiento de la respuesta ofrecida por el proveedor. Ante consultas puede comunicarse de forma gratuita con nuestro call center al 800 700 100. </t>
  </si>
  <si>
    <t>IMONTERO.DIN@GMAIL.COM</t>
  </si>
  <si>
    <t>S2022W6259889</t>
  </si>
  <si>
    <t>Soy una de las afectadas por BCI seguros ya que no cumplieron con los plazos de reparacion de mi vehiculo entre 2019 y 2020, ingrese el reclamo y la empresa responde que sienten el retraso y que el vehiculo ya esta reparado' y ustedes cierran el caso con esa respuesta, no se supone que deberian indemnizar por la demora ocurrida o es que es solo publicidad para ustedes</t>
  </si>
  <si>
    <t xml:space="preserve">Agradecemos que se haya contactado con nosotros a traves de nuestro canal evalue nuestro trabajo, respecto a su disconformidad con el resultado obtenido en su reclamo R2022W6216878, dirigido a BCI Seguros Generales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</si>
  <si>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RROJASL982@HOTMAIL.COM</t>
  </si>
  <si>
    <t>S2022W6261621</t>
  </si>
  <si>
    <t>Pesimo manejo y falta de interes prestado a mi reclamo ingresado contra Movistar con fecha 24/04/2022, no se consideraron los archivos adjuntos con la publicidad enga?osa y menos la informacion escrita y con imagenes agregadas el 27 y 28 de abril, donde se evidencia el uso malicioso de mi informacion personal solicitada al momento de hacer la compra telefonica, sentando un mal precedente de Sernac</t>
  </si>
  <si>
    <t>ADANURETA@OUTLOOK.COM</t>
  </si>
  <si>
    <t>S2022W6262623</t>
  </si>
  <si>
    <t>La Universidad de Chile a traves de su filial NIC Chile no hace nada frente a dominios que podrian no solo caer dentro de un ambito fraudulento, sino que tambien afectar la salud de las personas (supuestas farmacias que reciben pagos y no despachan medicamentos o lo hacen meses despues y en mal estado), ustedes tampoco y sepan que son responsables.</t>
  </si>
  <si>
    <t>IENESETEI@HOTMAIL.COM</t>
  </si>
  <si>
    <t>S2022W6260291</t>
  </si>
  <si>
    <t>Presente un reclamo contra ripley ,quedaron ustedes de comunicarse conmigo ,lo hicieron una vez para no volver a saber mas del tema. Queda claro el compromiso que ustedes tienen con su trabajo y la indiferencia que muestran al ver situaciones de abuso que son reiteradas..</t>
  </si>
  <si>
    <t>Agradecemos que se haya contactado con nosotros a traves de nuestro canal evalue nuestro trabajo. Lamentamos que haya tenido una mala experiencia con nuestro Servicio, dentro de los proximos dias nos volveremos a contactar con Usted.</t>
  </si>
  <si>
    <t>CLADOLPARVEL@GMAIL.COM</t>
  </si>
  <si>
    <t>S2022W6264839</t>
  </si>
  <si>
    <t>Como consumidora siento que Sernac no sirve de nada, ya que no hay ningun atributo de esta entidad que haga que las empresas denunciadas cumplan y realicen devoluciones o lo que se esta solicitando, en mi caso la devolucion del dinero de una compra que jamas llego a destino. 4 meses sin mi dinero en mi cuenta perdiendo intereses y la empresa lucrando con el. Abuso total e impune sin castigo</t>
  </si>
  <si>
    <t>Agradecemos que se haya contactado con nosotros a traves de nuestro canal Evalue nuestro trabajo. Respecto a su Disconformidad ID S2022W6264839, relacionada a reclamo ID R2022W5928748, lamentamos los inconvenientes ocasionados. Al respecto debemos informar que la gestion de informacion de aviso de incumplimiento a la empresa realizada el dia 10 de enero, es efectuada a traves de correo electronico u oficio y la eventual posibilidad de obtener un verificador que ha cumplido, demora 2 meses aproximadamente, sin embargo, no es el SERNAC quien informa de este cumplimiento al consumidor, sino que es responsabilidad de las empresas que lo hagan directamente. Esperamos que la informacion entregada le sea de utilidad, reiterando nuestro compromiso con la ciudadania.</t>
  </si>
  <si>
    <t>YEYME13@GMAIL.COM</t>
  </si>
  <si>
    <t>S2022W6262454</t>
  </si>
  <si>
    <t>PENCO</t>
  </si>
  <si>
    <t>Se?or director del sernac usted en la respuesta a la disconformidad anterior que le escribi usted me ofrece disculpas porque segun el caso R2022W6245716 supuestamente no fue respondido le informo se?or que no es asi ya que yo tuve que desistir de dicho reclamo ya que sernac se nego a tramitarme dicho reclamo incluso en call center se me dijo que no ivan a tramitar ese reclamo asique para que sepa</t>
  </si>
  <si>
    <t xml:space="preserve">Agradecemos se haya contactado con nuestro Servicio a traves del canal Evaluenos. En relacion con su disconformidad, le comentamos que hemos revisado su reclamo R2022W6245716 dirigido ante Pilar Eulojia Orellana Moya, pudiendo constatar que efectivamente no se gestiono debido a que usted solicito el desistimiento de este, lo cual quedo registrado en nuestros sistemas con fecha 23 de abril de 2022. Lamentamos que la informacion entregada anteriormente no haya estado acorde con lo sucedido, ante lo cual tomaremos las medidas correspondientes para reforzar la atencion que entregamos a los consumidores. Le recordamos sin embargo que, si usted estima verse afectado por una situacion que lesiona sus derechos como consumidor, puede ingresar un reclamo, ya sea a traves de nuestro Portal del Consumidor www.sernac.cl, o bien llamando al 800 700 100. Lamentamos una vez mas la situacion acontecida, esperando tenga a bien nuestras palabras. Reiteramos nuestro compromiso con la ciudadania. </t>
  </si>
  <si>
    <t>FELISSILVESTRISCATUS.90@GMAIL.COM</t>
  </si>
  <si>
    <t>S2022W6258741</t>
  </si>
  <si>
    <t>no puedo ingresar mi solicitud de no molestar, ya que no se despliega los nombres de empresa y tampoco sale la tecla de continuar.</t>
  </si>
  <si>
    <t>Agradecemos que se haya contactado con nosotros a traves de nuestro canal Evalue nuestro trabajo. En relacion a su disconformidad S2022W6258741, relacionada a la herramienta No Molestar, lamentamos los inconvenientes y se?alamos que hemos revisado el Portal del Consumidor, sin encontrar inconvenientes actuales para acceder al ingreso de una solicitud. Por lo anterior, lo invitamos a intentar nuevamente. En caso de persistir el inconveniente, solicitamos nos informe y se comunique con nuestro call center al 800 700 100, para orientacion.</t>
  </si>
  <si>
    <t>karlaleiva@gmail.com</t>
  </si>
  <si>
    <t>S2022W6262545</t>
  </si>
  <si>
    <t>Solo como un descargo frente a la situacion de abuso que representa la accion realizada por la empresa por la hice el reclamo Mas alla de la politica de devolucion que en forma poco transparente que hacen a traves de unlink que probablemente pocos pinchan y leen, sorprende la poca facultad que el Sernac tiene para presionar y hacer que la empresa cumpla con la ley y se haga el cambio o devolucion</t>
  </si>
  <si>
    <t>Agradecemos que se haya contactado con nosotros a traves de nuestro canal evalue nuestro trabajo, respecto a su disconformidad con el resultado obtenido en su reclamo R2022W6208826, dirigido a Ecomsur S.A., le manifestamos nuestra sincera comprension frente al malestar expresado en su misiva, dada la naturaleza de nuestra labor comprendemos plenamente el sentimiento de frustracion que provoca esta situacion. Sin perjuicio de lo anterior, le informamos que el SERNAC inicio un Procedimiento Voluntario Colectivo con la empresa ECOMSUR S.A. (distribuidor oficial de ventas online de productos Samsung), debido a diversos incumplimientos detectados a traves de la plataforma ?Mercado Libre? a partir del 01 de febrero de 2022, tales como incumplimiento de las condiciones ofrecidas, modificacion unilateral del precio ofrecido y publicitado, cobro de precio superior al informado y publicitado, cancelacion unilateral de compras. falta de stock, con el objetivo de buscar una solucion expedita, completa y transparente, en beneficio de los consumidores afectados. Dicho procedimiento se encuentra en fase de apertura ,ya que el proveedor acepto participar. Si desea mayor informacion, le sugerimos ingresar al siguiente link https://www.sernac.cl/portal/609/w3-article-65004.html . Esperamos que la informacion entregada le sea de utilidad, reiterando nuestro compromiso con la ciudadania .</t>
  </si>
  <si>
    <t>ajaduej@gmail.com</t>
  </si>
  <si>
    <t>S2022W6263843</t>
  </si>
  <si>
    <t>A pesar que la respuesta de latam, evidencia la falta de veracidad ya que de acuerdo a la pagina de esta misma empresa en ninguna parte indica que debe ser en vuelo nacional y canjeado con millas, el sernac no contrasto la informacion entregada por la suscrita vs la de la empresa latam, actuando ese servicio como mero buzon y dandole todo el credito a tan desprestigiada empresa de servicios aereos</t>
  </si>
  <si>
    <t>S2022W6244806</t>
  </si>
  <si>
    <t>Pesimo, no resuelven nada. Siguen siendo un Leon sin dientes. No me ayudaron y necesitaba recuperar el dinero de unas entradas. Puntoticket nunca aviso de un plazo.</t>
  </si>
  <si>
    <t xml:space="preserve">Agradecemos que se haya contactado con nosotros a traves de nuestro canal evalue nuestro trabajo, respecto a su disconformidad con el resultado obtenido en su reclamo R2022W6172415, dirigido a Punto Ticket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</si>
  <si>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NICOLE.CRUZAT.F@GMAIL.COM</t>
  </si>
  <si>
    <t>S2022W6244728</t>
  </si>
  <si>
    <t>El estado a traves de instituciones especiales (creo en este caso SERNAC) debiera cautelar por evitar que se muestren sitios web fraudulentos encapsulados en sitios publicos de gran audiencia. Por ejemplo en Facebook. La desidia en esto implica un abandono del deber de proteger a los ciudadanos ante la delincuencia. Aqui los delincuentes pueden robar a diestra y siniestra consentidos por el estado</t>
  </si>
  <si>
    <t>1migari@gmail.com</t>
  </si>
  <si>
    <t>S2022W6196085</t>
  </si>
  <si>
    <t>Estimados De acuerdo a la respuesta recibida, me encuentro en total disconformidad, ya que la empresa (CMR Falabella), no estudia el caso y de inmediato indica que el cliente es el responsable de su cuenta, por tanto no hay devolucion de los dineros defraudados, no se coloca de parte del cliente y mas, un cliente con todas sus cuotas al dia. saludos,</t>
  </si>
  <si>
    <t xml:space="preserve">Agradecemos que se haya contactado con nosotros a traves de nuestro canal evalue nuestro trabajo, respecto a su disconformidad con el resultado obtenido en su reclamo R2022M6174125, dirigido ante Promotora CMR Falabella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</si>
  <si>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AGUIRRECUADRA@GMAIL.COM</t>
  </si>
  <si>
    <t>S2022W6179333</t>
  </si>
  <si>
    <t>El sitio web no permite hacer un ingreso de una solicitud de No Molestar para que la empresa de telefonia Claro deje de acosarme llamando a mi telefono movil para ofrecer servicios a los que he dicho que no semana tras semana y mes tras mes. Yo no soy cliente Claro y no tengo deuda pendiente alguna con ellos. Javiera Kattan Cartagena 13680282-8</t>
  </si>
  <si>
    <t>Agradecemos que se haya contactado con nosotros a traves de este canal, en relacion a su disconformidad con el ingreso de solicitudes a traves de la plataforma No Molestar, debemos se?alar que no hemos encontrado inconvenientes actuales, por lo que indicamos que para generar una solicitud usted debe cliquear en Ingresar nuevo telefono y/o correo electronico y posteriormente puede seguir pasos detallados al costado derecho de su pantalla de la siguiente forma: 1. Ingrese el numero de telefono y/o correo electronico a los que desea dejar de recibir promociones y/o publicidad. Luego pulse Ingresar. 2. En Empresas, escriba la empresa que desea bloquear. Se desplegara un listado para que usted seleccione. Puede ingresar varias empresas. Luego pulse Ingresar. 3. Pulse Continuar. 4. Revise la informacion y canales a bloquear y pulse Enviar. Si no es su primera solicitud y ya ha registrado sus datos previamente, puede seleccionar la opcion Agregar una empresa al numero o correo electronico previamente ingresado. Si tiene dudas respecto de la realizacion de busquedas puede contactarse con nuestro call center al 800 700 100.</t>
  </si>
  <si>
    <t>jkattan@gmail.com</t>
  </si>
  <si>
    <t>S2022W6238919</t>
  </si>
  <si>
    <t>Inservible. Aerolineas Smart mintio en su respuesta ya que yo envie certificado medico antes de salida del vuelo. Cobre tasas de embarque porque la opcion no daba otra posibilidad, ni habia explicacion. Infringieron la ley, y la ciudadania desprotegida. Sernac vale CERO</t>
  </si>
  <si>
    <t xml:space="preserve">Agradecemos que se haya contactado con nosotros a traves de nuestro canal evalue nuestro trabajo, respecto a su disconformidad con el resultado obtenido en su reclamo R2022W6209233, dirigido a Jetsmart Airlines SpA,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</si>
  <si>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cameuri@gmail.com</t>
  </si>
  <si>
    <t>S2022W6250401</t>
  </si>
  <si>
    <t>Dicen que puedo Requerir una respuesta obligatoria a la empresa a traves de un oficio que es un documento con plazos legales asociados., pero no dan la opcion.</t>
  </si>
  <si>
    <t>Agradecemos que se haya contactado con nosotros a traves de nuestro canal Evalue nuestro trabajo. Respecto a su Disconformidad ID S2022W6250401, informamos que en caso que la empresa no cumpla con lo prometido en su reclamo usted podra dar un aviso de incumplimiento, lo cual puede hacer ya sea a traves del Portal del consumidor o bien llamando a nuestro call center 800 700 100. Ahora bien, la gestion de informacion de aviso de incumplimiento a las empresas, es realizada a traves de correo electronico u oficio enviado por el Servicio, y la eventual posibilidad de obtener un verificador que ha cumplido, demora 2 meses aproximadamente, sin embargo, no es el SERNAC quien informa de este cumplimiento al consumidor, sino que es responsabilidad de las empresas que lo hagan directamente. Esperamos que la informacion entregada le sea de utilidad, reiterando nuestro compromiso con la ciudadania.</t>
  </si>
  <si>
    <t>PCUADRAC@GMAIL.COM</t>
  </si>
  <si>
    <t>S2022W6212978</t>
  </si>
  <si>
    <t>CAMINA</t>
  </si>
  <si>
    <t>pesima atencion via call y web ya que caso anterior R2022M6139844 quedo en nada , ingrese reclamo le dia 17-03 donde se me entrego plazo maximo el dia 28-03 sin embargo a la fecha de hoy 11-04 aun sigo a la espera de la devolucion de mi dinero por parte de la tienda paris , no quiero cambio porque no volvere a comprar nuca mas en paris , ahora ingrese un segundo reclamo para saber que debo hacer</t>
  </si>
  <si>
    <t>Agradecemos que se haya contactado con nosotros a traves de nuestro canal Evalue nuestro trabajo. Respecto a su disconformidad, relacionada a reclamo R2022M6139844 dirigido ante Tiendas Paris, debemos informar que la gestion de informacion de aviso de incumplimiento a las empresas, es realizada a traves de correo electronico u oficio y la eventual posibilidad de obtener un verificador que ha cumplido, demora 2 meses aproximadamente desde que el consumidor nos da el aviso de incumplimiento, sin embargo, no es el SERNAC quien informa de este cumplimiento al consumidor, sino que es responsabilidad de las empresas que lo hagan directamente. Es asi como, en caso que estime que sus derechos como consumidor han sido vulnerados, la Ley del Consumidor 19.496 le otorga la posibilidad de interponer una denuncia y demanda ante el Juzgado de Policia Local correspondiente, para lo cual no necesitara patrocinio de abogado. Si necesita mas informacion al respecto, le sugerimos contactarse a nuestro call center al 800 700 100. Esperamos que la informacion entregada le sea de utilidad, reiterando nuestro compromiso con la ciudadania.</t>
  </si>
  <si>
    <t>valentincortes@hotmail.cl</t>
  </si>
  <si>
    <t>S2022W6251301</t>
  </si>
  <si>
    <t>Caso Starken envio 967427967 por Apacom de Santiago hacia mi en Lican Ray, donde este rechaza reclamo porque el envio fue Apacom y no yo como cliente, donde estoy en desconformidad ya que soy yo quien paga y el afectado. Ustedes como fiscalizadores al servicio de los clientes son al servicio de las empresas. Hay estafas o errores? hagan su trabajo, fiscalicen, o se acobardan? O son de ellos</t>
  </si>
  <si>
    <t>Agradecemos que se haya contactado con nosotros a traves de nuestro canal evalue nuestro trabajo. Respecto a su disconformidad ante nuestro actuar, le manifestamos nuestra sincera comprension frente al malestar que ello le provoca, sin embargo hacemos presente que las facultades del SERNAC se encuentran establecidas en la Ley del Consumidor 19.496, la cual si bien no nos entrega facultades sancionatorias, si nos otorga otras, como por ejemplo aquellas que dicen relacion con la fiscalizacion, la cual se ejerce segun un Plan anual de fiscalizacion, en el cual se priorizan las practicas mas graves, atendiendo el mandato legal y el uso eficiente de los recursos publicos. El a?o pasado, se realizaron 529 actividades de fiscalizacion a nivel nacional, en diferentes areas, como por ejemplo, retail (grandes tiendas), supermercados, estacionamientos, entre otros. Con todo, y entendiendo su molestia respecto al resultado de su reclamo R2022W6231887 dirigido ante Starken, le recordamos que en caso que usted estime vulnerados sus derechos como consumidor, y sin perjuicio del procedimiento de gestion de reclamos ante SERNAC -  instancia voluntaria en que se pone en conocimiento de la empresa la problematica presentada por el consumidor a objeto de obtener un solucion - , es la propia Ley del Consumidor 19.496 quien otorga la posibilidad de acudir ante los Juzgados de Policia Local, para lo cual no necesitara de patrocinio de abogado. En nuestro portal www.sernac.cl encontrara un formulario que le servira de base para su demanda. Si necesita asesoria para su llenado, llamenos al 800 700 100 y uno de nuestros ejecutivos le brindara asistencia. Lamentamos que su experiencia con nuestro Servicio no haya sido la optima, sin embargo agradecemos se haya tomado el tiempo de hacernos ver su disconformidad, lo cual nos permite detectar y mejorar aquellas areas reportadas, en pos de entregar un mejor servicio hacia la ciudadania.</t>
  </si>
  <si>
    <t>FRANCISCO.LEDESMA.Z@GMAIL.COM</t>
  </si>
  <si>
    <t>S2022W6172199</t>
  </si>
  <si>
    <t>AYSEN DEL GRAL. CARLOS IBANEZ DEL CAMPO</t>
  </si>
  <si>
    <t>COYHAIQUE</t>
  </si>
  <si>
    <t>POR LO GENERAL, SIEMPRE QUE HE PUESTO UN RECLAMO, LA EMPRESA EN CUESTION TERMINA HACIENDO CASO OMISO DE LO QUE DIGA SERNAC, Y EL USUARIO SIEMPRE ES EL QUE PIERDE. MI PUNTO DE VISTA ES QUE SERNAC NO TIENE MUCHA INJERENCIA A LA RESOLUCION DE LOS RECLAMOS.</t>
  </si>
  <si>
    <t>Agradecemos que se haya contactado con nosotros a traves de nuestro canal evalue nuestro trabajo, respecto a su disconformidad ante nuestro actuar, le manifestamos nuestra sincera comprension frente al malestar que ello le provoca, sin embargo hacemos presente que las facultades del SERNAC se encuentran establecidas en la Ley del Consumidor 19.496, la cual si bien no nos entrega facultades sancionatorias, si nos otorga otras, como por ejemplo aquellas que dicen relacion con la fiscalizacion, la cual no se ejerce a solicitud del consumidor sino que la Ley del Consumidor establece que se realizara segun un Plan anual de fiscalizacion, en el cual se priorizan las areas o practicas comerciales mas riesgosas para ejercer los derechos de los consumidores, es decir, se focalizan y priorizan las practicas mas graves, atendiendo el mandato legal y el uso eficiente de los recursos publicos. El a?o pasado, se realizaron 529 actividades de fiscalizacion a nivel nacional, a diferentes areas, como por ejemplo, retail (grandes tiendas), supermercados, estacionamientos, entre otros. Con todo, y entendiendo su molestia respecto al resultado de sus reclamos, en especial respecto a su ultimo reclamo R2022W5977416 dirigido ante Samsung, le recordamos que en caso que usted estime vulnerados sus derechos como consumidor, siempre cuenta con la posibilidad de acudir ante los Juzgados de Policia Local, para lo cual no necesitara de patrocinio de abogado. En nuestro portal www.sernac.cl encontrara un formulario que le servira de base para su demanda. Si necesita asesoria para su llenado, llamenos al 800 700 100 y uno de nuestros ejecutivos le brindara asistencia. Lamentamos que su experiencia con nuestro Servicio no haya sido la optima, sin embargo agradecemos se haya tomado el tiempo de hacernos ver su disconformidad, lo cual nos permite detectar y mejorar aquellas areas reportadas, en pos de entregar un mejor servicio hacia la ciudadania.</t>
  </si>
  <si>
    <t>ISADORA BEATRIZ  IBARRA  HORMAZABAL</t>
  </si>
  <si>
    <t>RITA.MARIBEL43@GMAIL.COM</t>
  </si>
  <si>
    <t>S2022W6218681</t>
  </si>
  <si>
    <t>La empresa cuestionada, asume el problema e indica que hara el pago, pero no cumple y no hay ninguna intervencion adicional por parte del Sernac, como por ejemplo, pueblicar el no cumplimiento y el caso en cuestion. Lo que hace que las empresas sigan teniendo malas practicas con los consumidores. Particularmente, la empresa que no cumplio es GAE Computacion, siendo su representante Rodrigo Campos.</t>
  </si>
  <si>
    <t>Agradecemos que se haya contactado con nosotros a traves de nuestro canal Evalue nuestro trabajo. Respecto a su disconformidad, relacionada a reclamo R2022W6122949 dirigido ante GAE Computacion, debemos informar que la gestion de informacion de aviso de incumplimiento a las empresas, es realizada a traves de correo electronico u oficio y la eventual posibilidad de obtener un verificador que ha cumplido, demora 2 meses aproximadamente desde que el consumidor nos avisa del incumplimiento de la empresa, sin embargo, no es el SERNAC quien informa de este cumplimiento al consumidor, sino que es responsabilidad de las empresas que lo hagan directamente. Es asi como, en caso que estime que sus derechos como consumidor han sido vulnerados, la Ley del Consumidor 19.496 le otorga la posibilidad de interponer una denuncia y demanda ante el Juzgado de Policia Local correspondiente, para lo cual no necesitara patrocinio de abogado. Si necesita mas informacion al respecto, le sugerimos contactarse a nuestro call center al 800 700 100. Esperamos que la informacion entregada le sea de utilidad, reiterando nuestro compromiso con la ciudadania.</t>
  </si>
  <si>
    <t>JDIAZ@BANCHILE.CL</t>
  </si>
  <si>
    <t>S2022W6170490</t>
  </si>
  <si>
    <t>RESPUESTA ENTREGADA A RECLAMO O CONSULTA A TRAVES DE LA ATENCION PRESENCIAL.</t>
  </si>
  <si>
    <t>LINARES</t>
  </si>
  <si>
    <t>El a?o pasado reclame R2021W5706584 no me ayudaron en nada, ahora insisto y tampoco, debieran tener mas autoridad para castigar a estafadores.</t>
  </si>
  <si>
    <t>Agradecemos que se haya contactado con nosotros a traves de nuestro canal Evalue nuestro trabajo. Respecto a su disconformidad con nuestro servicio en relacion a la respuesta del proveedor Casas del Maule SPA al reclamo R2021W5706584, le informamos que efectivamente hay empresas que no responden los reclamos o simplemente no ofrecen una solucion satisfactoria y la ley actual no permite al SERNAC sancionarlas.Usted tiene el derecho de iniciar un proceso judicial  si asi lo decide, sin un abogado ante los juzgados de policia local, los cuales tienen la facultad para obligar a las empresas a pagar multas y/o indemnizaciones si se confirma un incumplimiento de la Ley del Consumidor (Ley N? 19.496). En ese caso, le recomendamos utilizar el formulario disponible en nuestra pagina https://www.sernac.cl/portal/618/w3-propertyvalue-21060.htmlPara poder orientarlo en esta materia, podra llamar a nuestro centro telefonico al 800 700 100 en horario de atencion de lunes a viernes de 09:00 a 21:00 hrs. y sabado de 09:00 a 19:00 hrs.Reiteramos nuestro compromiso y continuo trabajo para la ciudadania, y esperamos poder estar a la altura de sus expectativas en el futuro.</t>
  </si>
  <si>
    <t>CONSTRUCTORAJUANSALMAN@HOTMAIL.COM</t>
  </si>
  <si>
    <t>S2022W6251102</t>
  </si>
  <si>
    <t>Me pidieron foto grabacion del problema lo mande pero al parecer ya PC factory lo tenia todo resulto . El computador lo manipularon personas que no son tecnicos al sacar la tarjeta de video ahora que seguridad tengo que no hecharon a perder algo mas ?? del PC</t>
  </si>
  <si>
    <t xml:space="preserve">Agradecemos que se haya contactado con nosotros a traves de nuestro canal evalue nuestro trabajo, respecto a su disconformidad con el resultado obtenido en su reclamo R2022M6235367, dirigido a Pc Factory,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</si>
  <si>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FLOR_SALGADO62@HOTMAIL.COM</t>
  </si>
  <si>
    <t>S2022W6217809</t>
  </si>
  <si>
    <t>Obliga a ingresar el nombre de la empresa demandada por medio de buscador sin embargo en la acusacion que realizo es por pagina flaudulenta por lo que no es posible ingresarla y por ello no puedo ingresar el reclamo</t>
  </si>
  <si>
    <t xml:space="preserve">Agradecemos que se haya contactado con nosotros a traves de nuestro canal Evalue nuestro trabajo. Respecto a su disconformidad N? S2022W6217809, podemos indicar, que para realizar una consulta o reclamo debe ingresar a www.sernac.cl, para luego seleccionar la opcion reclamos o consultas. Finalmente, complete el formulario con la informacion solicitada siguiendo los pasos indicados. En caso de que la empresa a la cual usted desee dirigir su reclamo no se encuentre en la lista, podra agregar la informacion de esta, la cual es necesaria para la correcta tramitacion de su requerimiento. Si los problemas persisten, de igual forma puede hacer sus consultas y reclamos llamando a nuestro call center al 800 700 100 y le orientaremos en lo que necesite.  </t>
  </si>
  <si>
    <t>camila.ahumada.zamora@gmail.com</t>
  </si>
  <si>
    <t>S2022W6161087</t>
  </si>
  <si>
    <t>Es molesto ingresar cada numero de la empresa que realiza constantemente llamadas, modificando el numero de salida, ya que no me genera confianza que no sigan haciendolo permanentemente. Bastaria poner que no quieres recibir mas llamados de la compa?ia x. Punto. Si uno dice a quien llama que lo desuscriban y no lo hacen, lo minimo es que esta instancia garantice que no seguira el problema.</t>
  </si>
  <si>
    <t>Agradecemos que se haya contactado con nosotros a traves de nuestro canal Evalue nuestro trabajo. En relacion a su sugerencia para la plataforma No Molestar, debemos se?alar que dicha plataforma permite, a los consumidores y consumidoras, solicitar a las empresas no ser contactados para informacion publicitaria o promocional, ingresando su numero de telefono o su correo electronico personal, con el fin de que la empresa lo bloquee o elimine de sus listados, evitando asi la recepcion de publicidad no deseada. Lo anterior impide que la empresa lo contacte a traves de cualquier numero de telefono o cualquier correo electronico. Si la empresa lo vuelve a contactar aun cuando sea desde un numero telefonico o correo electronico distinto al cual lo contacto inicialmente esta incumpliendo la solicitud de bloqueo, por lo que usted puede ingresar un Aviso de Incumplimiento en la misma plataforma. Ante dudas puede contactarse con nuestro call center al 800 700 100.</t>
  </si>
  <si>
    <t>valeria.rodena@gmail.com</t>
  </si>
  <si>
    <t>S2022W6218808</t>
  </si>
  <si>
    <t>Caso en estado cerrado. Porque Respuesta de la empresa no tiene relacion con el reclamo presentado. mi reclamo fue por una facturacion hecha al numero 937424922, el cual desconozco, no he contratado ni usado. La empresa responde que se hizo una facturacion al numero 965799234 (portado a la empresa CLARO), por una valor que acabo de conocer. Deben estar cobrando su servicio entre el 1 y 8 de Marz</t>
  </si>
  <si>
    <t xml:space="preserve">Agradecemos que se haya contactado con nosotros a traves de nuestro canal evalue nuestro trabajo, respecto a su disconformidad con el resultado obtenido en su reclamo R2022M6199252, dirigido a WOM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Con todo, hemos verificado que usted ha ingresado un nuevo reclamo ante la empresa aludida, bajo el ID N? R2022M6230717, el cual cuenta con 3 dias de gestion, a la espera de respuesta de la empresa. Ante consultas puede comunicarse de forma gratuita con nuestro call center al 800 700 100. </t>
  </si>
  <si>
    <t>RHROJASJ@HOTMAIL.COM</t>
  </si>
  <si>
    <t>S2022W6167478</t>
  </si>
  <si>
    <t>Mi Reclamo formal es hacia el sernac, porque no hacen nada, ustedes son un ente fiscalizador por lo tanto actuen como tal En enero reclame contra la Empresa Falabella por una compra que nunca llego, sin embargo ellos respondieron con una tarjeta de Gifcard de 5.000 - Tarjeta que NUNCA llego y NUNCA HUBO GIFCARD, se reclamo al SERNAC y nunca hicieron nada la empresa ustedes estan de ADORNO</t>
  </si>
  <si>
    <t>GHGO2002@GMAIL.COM</t>
  </si>
  <si>
    <t>S2022W6170798</t>
  </si>
  <si>
    <t>Es imposible elegir una empresa como Aliexpress para hacer un Reclamo. Horrible experiencia</t>
  </si>
  <si>
    <t>Agradecemos que se haya contactado con nosotros y evalue nuestro trabajo. Respecto a su disconformidad, es necesario comentar que si realizo una compra o contrato un servicio en el extranjero a traves de Internet, es importante que sepa que la Ley del Consumidor tiene caracter territorial y, por lo tanto, no se aplica a compras realizadas fuera de Chile, como en el caso de Aliexpress. Sin embargo, el sitio www.econsumer.gov, que es un trabajo conjunto de las agencias de proteccion de distintos paises, podra reportar su caso.Nuevamente agradecemos su interes y tiempo en comunicarse con nosotros, lo que sin duda nos permite mejorar nuestros servicios de cara a la ciudadania y en beneficio de la proteccion de sus derechos como consumidores</t>
  </si>
  <si>
    <t>ALABARRA@YAHOO.ES</t>
  </si>
  <si>
    <t>S2022W6216342</t>
  </si>
  <si>
    <t>A pesar de la descripcion de mi problema y de haberles adjuntado la informacion, no hicieron nada, solo se quedaron con la respuesta de la empresa. Yo solicite que se revalidara la venta, pero que me respetaran el precio y ustedes como servicio al consumidor se pusieron de parte de la empresa, la cual debe haberles sido mas rentable.</t>
  </si>
  <si>
    <t xml:space="preserve">Agradecemos que se haya contactado con nosotros a traves de nuestro canal evalue nuestro trabajo, respecto a su disconformidad con el resultado obtenido en su reclamo R2022W6200286, dirigido a Falabella.com,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</si>
  <si>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mariac2007@gmail.com</t>
  </si>
  <si>
    <t>S2022W6169218</t>
  </si>
  <si>
    <t>Que horrible el servicio de SERNAC. NO quiero hacer un reclamo, tengo ya 11 disconformidades ?que tal si las leen TODAS antes de agradecer y afirmar que han realizado un analisis? Imposible explicar en 400 caracteres, por ello requiero un CORREO directo de contacto de SERNAC. SIN excusas. De otro modo, termino confimando que NO hay lectura alguna NI intencion de entregar lo que se solicita.</t>
  </si>
  <si>
    <t>Agradecemos su contacto a traves de la opcion Evaluenos en el Portal del Consumidor. Respecto a su disconformidad, y como se lo hemos manifestado en oportundiades anteriores, entendemos que no desea realizar un reclamo segun sus propios dichos, sin embargo nos encontramos aun a la espera que pueda comentarnos el motivo de fondo de su requerimiento, para asi poder brindarle la asesoria en materias de Ley del Consumidor 19.496 que usted requiere, conforme a las facultades entregadas a este Servicio, Reiteramos nuestro compromiso con la ciudadania.</t>
  </si>
  <si>
    <t>S2022W6240908</t>
  </si>
  <si>
    <t>hasta cuando las instituciones no funcionan para que fueron creadas para burlarse de la gente si yo entrego comprobante antecedentes porque tengo que ir al juzgado si ustedes tienen la capacidad de controlar y se les aviso con tiempo y este se?or reconocio que el dinero no era de el y el banco lo iba a dejar retenido o hacer la transferencia y se quedaron en los laureles y dejaron pasar el tiempo</t>
  </si>
  <si>
    <t>BENHURJADUE@GMAIL.COM</t>
  </si>
  <si>
    <t>S2022W6222317</t>
  </si>
  <si>
    <t>Primeramente. 1 Dan poco tiempo para realizar un formulario. 2 no carga la foto de mi carnet de mi celular enviada a mi celular, 3 Dice que se puede adjuntar la boleta como opcion ya que no carga mi carnet 4 los errores que salen como resultado estan en ingles la cual no domino y no se de que se trata. El asunto es que nesecito terminar con la compa?ia de telecomunicaciones claro.</t>
  </si>
  <si>
    <t>Agradecemos que se haya contactado con nosotros a traves de nuestro canal Evalue nuestro trabajo. En relacion a su disconformidad con la herramienta Me Quiero Salir, debemos se?alar que hemos verificado la plataforma, no encontrando problemas para adjuntar archivos. Sin perjuicio de lo anterior, solicitamos tener en consideracion que los documentos deben ser subidos en formato PDF-JPG-PNG, con un maximo de 5 MB cada uno y que para enviar su solicitud es necesario adjuntar copia o fotografia de su documento de identidad, por ambos lados, seleccionando Documento de identidad. Ante dudas puede contactarse con nuestro call center al 800 700 100.</t>
  </si>
  <si>
    <t>RICARDO.ENRIQUE0665@GMAIL.COM</t>
  </si>
  <si>
    <t>S2022W6203165</t>
  </si>
  <si>
    <t>MACHALI</t>
  </si>
  <si>
    <t>En la propia contestacion del banco se reconoce un convenio con la inmobiliaria GALILEA' cuyas consecuencias directas permiten cumplir los hitos redactados por ambas partes (Banco y Galilea), sin embargo SERNAC decide no reconocer el trasfondo del asunto y la vulneracion a la ley y las costumbres de pago en el rubro, que son post entrega material del inmueble (Art. 1546 del codigo civil chileno).</t>
  </si>
  <si>
    <t xml:space="preserve">Agradecemos que se haya contactado con nosotros a traves de nuestro canal evalue nuestro trabajo, respecto a su disconformidad con el resultado obtenido en su reclamo R2022W6166021, dirigido a Banco Estado,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</si>
  <si>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ALVAROLIGARIUS80@GMAIL.COM</t>
  </si>
  <si>
    <t>S2022W6167197</t>
  </si>
  <si>
    <t>Me hubiese gustado que SERNAC hubiese sido mas comprometido con mi caso. Buscalibre como compensacion me dio 3500clp, una burla, tomando en consideracion que finalmente no pude obtener el libro por el que pague. Yo quiero que entiendan la situacion: la plataforma es de venta, no un concurso ni una subasta, por tanto si hay stock al comprar, el producto debe llegar. Tiene que haber sancion.</t>
  </si>
  <si>
    <t xml:space="preserve">Agradecemos que se haya contactado con nosotros a traves de nuestro canal evalue nuestro trabajo, respecto a su disconformidad con el resultado obtenido en su reclamo R2022W6118639, dirigido a Buscalibre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</si>
  <si>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espadaastral20@hotmail.com</t>
  </si>
  <si>
    <t>S2022W6167047</t>
  </si>
  <si>
    <t>Pesimo servicio.se supone que acudimos a el sernac para que haga cumplir a las empresas y no son capaz de hacer absolutamente nada.como es posible que solo manden un correo y sin ninguna solucion. Estoy esperando desde el 21/11/2021 que la empresa descorcha se haga cargo de los productos que compre por Internet por que yo no quiero la devolucion de el dinero ,quiero mis productos</t>
  </si>
  <si>
    <t>Agradecemos que se haya contactado con nosotros a traves de nuestro canal Evalue nuestro trabajo. Respecto a su disconformidad, relacionada a reclamo R2021W5819552 dirigido ante Vi?a Concha y Toro, debemos informar que la gestion de informacion de aviso de incumplimiento a las empresas, es realizada a traves de correo electronico u oficio y la eventual posibilidad de obtener un verificador que ha cumplido, demora 2 meses aproximadamente, sin embargo, no es el SERNAC quien informa de este cumplimiento al consumidor, sino que es responsabilidad de las empresas que lo hagan directamente. Es asi como, en caso que estime que sus derechos como consumidor han sido vulnerados, la Ley del Consumidor 19.496 le otorga la posibilidad de interponer una denuncia y demanda ante el Juzgado de Policia Local correspondiente, para lo cual no necesitara patrocinio de abogado. Si necesita mas informacion al respecto, le sugerimos contactarse a nuestro call center al 800 700 100. Esperamos que la informacion entregada le sea de utilidad, reiterando nuestro compromiso con la ciudadania.</t>
  </si>
  <si>
    <t>LUZXIMENAALBARRAN423@GMAIL.COM</t>
  </si>
  <si>
    <t>S2022W6167046</t>
  </si>
  <si>
    <t>Hace unos a?os por cobros injustificados reclame en contra de Clarola respuesta fue satisfactoria y rapida no solo fueron mediadores sino que aplicaron la ley del consumidor, en mi caso se quedaron solo como un organismo de recepcion nada mas, solo informan la respuesta de la empresa con deficiencias no interfieren para nada y cierran el caso, muy deficientes</t>
  </si>
  <si>
    <t xml:space="preserve">Agradecemos que se haya contactado con nosotros a traves de nuestro canal evalue nuestro trabajo, respecto a su disconformidad con el resultado obtenido en su reclamo R2022W6138357, dirigido a Entel PCS Telecomunicaciones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</si>
  <si>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KAROMORENO04@GMAIL.COM</t>
  </si>
  <si>
    <t>S2022W6250281</t>
  </si>
  <si>
    <t>Llevo 10 reclamos seguidos contra latam y sernac se limita a pedirles una respuesta y luego sernac me la informa,me parece insolito que una entidad publica pagada con impuestos sea el vocero de latam, empleados publicos flojos y sacadores de vuelta, suelten la teta del estado y trabajen alguna vez, y por cierto seguire insistiendo hasta llegar a los 100 reclamos contra latam</t>
  </si>
  <si>
    <t>Agradecemos se haya contactado a traves de nuestro canal Evaluenos. En razon de su disconformidad con la gestion de sus reclamos, en especial a su ultimo reclamo cerrado R2022W6232515 dirigido ante Latam Airlines Group S.A., lamentamos que la empresa no haya dado una solucion satisfactoria al fondo de su requerimiento, sin embargo, hacemos presente que es la Ley del Consumidor 19.496 quien establece las facultades de nuestro Servicio, estableciendo a su vez que la imposicion de multas y sanciones esta entregada a los Tribunales de Justicia y no al SERNAC: Por ello, en caso que usted estime no haber satisfecho su requerimiento a traves de la gestion de un reclamo, el cual es una instancia extrajudicial, la Ley del Consumidor le otorga la posibilidad de interponer una querella, denuncia y demanda ante el Juzgado de Policia Local correspondiente, para lo cual no necesitara ser patrocinado por un abogado habilitado. En nuestro portal www.sernac.cl disponemos de un formulario de denuncia, el cual usted puede utilizar si asi lo estima, y ante dudas para su llenado, puede comunicarse a nuestro call center 800 700 100 y con gusto le asesoraremos. Esperamos que la informacion entregada le sea de utilidad, reiterando nuestro compromiso con la ciudadania.</t>
  </si>
  <si>
    <t>victor.astorga.g@gmail.com</t>
  </si>
  <si>
    <t>S2022W6167757</t>
  </si>
  <si>
    <t>El sernac atiende muy bien pero no soluciona el tema</t>
  </si>
  <si>
    <t>MJOSELARRAINM@GMAIL.COM</t>
  </si>
  <si>
    <t>S2022W6247960</t>
  </si>
  <si>
    <t>INFORMACION SOBRE SERNAC FINANCIERO ENTREGADA POR LA INSTITUCION SERNAC.</t>
  </si>
  <si>
    <t>Muy disconforme por no solucion a problema aun sigo sin solucion</t>
  </si>
  <si>
    <t>Agradecemos que se haya contactado con nosotros a traves de nuestro canal Evalue nuestro trabajo. Respecto a su disconformidad con nuestro servicio en relacion a la respuesta de Banco Estado al reclamo R2022R6147354, le informamos que efectivamente hay empresas que no acogen los reclamos u ofrecen otras soluciones y la ley actual no permite al SERNAC sancionarlas.Usted tiene el derecho de iniciar un proceso judicial  si asi lo decide, sin un abogado ante los juzgados de policia local, los cuales tienen la facultad para obligar a las empresas a pagar multas y/o indemnizaciones si se confirma un incumplimiento de la Ley del Consumidor (Ley N? 19.496). En ese caso, le recomendamos utilizar el formulario disponible en nuestra pagina https://www.sernac.cl/portal/618/w3-propertyvalue-21060.html , o escribiendo a la direccion regional del Maule al correo talca@sernac.cl Para poder orientarlo en esta materia, tambien podra llamar a nuestro centro telefonico al 800 700 100 en horario de atencion de lunes a viernes de 09:00 a 21:00 hrs. y sabado de 09:00 a 19:00 hrs.Reiteramos nuestro compromiso y continuo trabajo para la ciudadania, y esperamos poder estar a la altura de sus expectativas en el futuro.</t>
  </si>
  <si>
    <t>MYRIAMBUSTOSL@GMAIL.COM</t>
  </si>
  <si>
    <t>S2022W6247945</t>
  </si>
  <si>
    <t>hola... tengo unos wasap de una persona que me quiere vender, pero no me dice como obtubo mi telefono... quiero exisgir que me saquen de sus listas, pero no aparecen en el formualrio de no molestar... que debo hacer ? el numero en cuestion es: 51917965363 soy paula mu?oz, mi mail es +56977676561 y mi mail flassca@gmail.com atte...</t>
  </si>
  <si>
    <t xml:space="preserve">Agradecemos que se haya contactado a traves de nuestro canal Evaluenos. En razon de su disconformidad, debemos informar que si un proveedor no figura dentro del listado de proveedores presentes en nuestra aplicacion No Molestar, dise?ada para que un consumidor manifieste su intencion de dejar de recibir comunicaciones promocionales o publicitarias de un determinado proveedor, siempre conserva la posibilidad de ingresar un reclamo en contra de este, para lo cual podra hacerlo a traves del Portal del Consumidor en www.sernac.cl o bien llamando al 800 700 100. Esperamos que la informacion entregada le sea de utilidad, reiterando nuestro compromiso con la ciudadania. </t>
  </si>
  <si>
    <t>FLASSCA@GMAIL.COM</t>
  </si>
  <si>
    <t>S2022W6230324</t>
  </si>
  <si>
    <t>No me gusto la resolucion del caso por favor lean el documento q subi en el portal de reclamos Atte Gonzali</t>
  </si>
  <si>
    <t xml:space="preserve">Agradecemos que se haya contactado con nosotros a traves de nuestro canal evalue nuestro trabajo, respecto a su disconformidad con el resultado obtenido en su reclamo R2022W6154959, dirigido ante Centro Odontologico Versalles,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</si>
  <si>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gaterminel@gmail.com</t>
  </si>
  <si>
    <t>S2022W6235179</t>
  </si>
  <si>
    <t>Pesimo servicio, la empresa rechaza el reclamo y ustedes lo cierran como si nada, al menos podrian tomarse la molestia de revisar bien el caso. La empresa me cobra mes a mes un producto que se anulo la venta, producto que no tengo. INSISTO SON CERO APORTE Y AYUDA AL CONSUMIDOR, solo mandan cartas matrices a la empresas, cambian nombre y seria. GRACIAS</t>
  </si>
  <si>
    <t>Agradecemos que se haya contactado con nosotros a traves de nuestro canal evalue nuestro trabajo. Respecto a su disconformidad ante nuestro actuar, le manifestamos nuestra sincera comprension frente al malestar que ello le provoca, sin embargo hacemos presente que las facultades del SERNAC se encuentran establecidas en la Ley del Consumidor 19.496, la cual si bien no nos entrega facultades sancionatorias, si nos otorga otras, como por ejemplo aquellas que dicen relacion con la fiscalizacion, la cual se ejerce segun un Plan anual de fiscalizacion, en el cual se priorizan las practicas mas graves, atendiendo el mandato legal y el uso eficiente de los recursos publicos. El a?o pasado, se realizaron 529 actividades de fiscalizacion a nivel nacional, en diferentes areas, como por ejemplo, retail (grandes tiendas), supermercados, estacionamientos, entre otros. Con todo, y entendiendo su molestia respecto al resultado de su reclamo R2022W6208985 dirigido ante CAR S.A., le recordamos que en caso que usted estime vulnerados sus derechos como consumidor, y sin perjuicio del procedimiento de gestion de reclamos ante SERNAC -  instancia voluntaria en que se pone en conocimiento de la empresa la problematica presentada por el consumidor a objeto de obtener un solucion - , es la propia Ley del Consumidor 19.496 quien otorga la posibilidad de acudir ante los Juzgados de Policia Local, para lo cual no necesitara de patrocinio de abogado. En nuestro portal www.sernac.cl encontrara un formulario que le servira de base para su demanda. Si necesita asesoria para su llenado, llamenos al 800 700 100 y uno de nuestros ejecutivos le brindara asistencia. Lamentamos que su experiencia con nuestro Servicio no haya sido la optima, sin embargo agradecemos se haya tomado el tiempo de hacernos ver su disconformidad, lo cual nos permite detectar y mejorar aquellas areas reportadas, en pos de entregar un mejor servicio hacia la ciudadania.</t>
  </si>
  <si>
    <t>GPMINGUEZ@GMAIL.COM</t>
  </si>
  <si>
    <t>S2022W6235127</t>
  </si>
  <si>
    <t>Totalmente disconforme con gestion Sernac, dado que la misma respuesta de la empresa SODIMAC ya la conocia. Buscaba respaldo y o respuesta con fundamento legal, Sodimac nunca me la dio. Por ejemplo validar el plazo unilateral de recl, solicitar evidencia de que entregaron producto , ya que tienen solo una fotografia que demuestra veracidad de mi reclamo, hay una dilacion en las respuestas.</t>
  </si>
  <si>
    <t xml:space="preserve">Agradecemos que se haya contactado con nosotros a traves de nuestro canal evalue nuestro trabajo, respecto a su disconformidad con el resultado obtenido en su reclamo R2022W6221938, dirigido a Sodimac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</si>
  <si>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R.MEJIAS@VTR.NET</t>
  </si>
  <si>
    <t>S2022W6193809</t>
  </si>
  <si>
    <t>Pesima. Ya que respuesta de la Empresa no se ajusta a realidad. Ni siquiera investigaron ni pidieron mas antecedentes. Solo se limitan a ser un correo entre Empresa y Consumidor. Mal Servicio.</t>
  </si>
  <si>
    <t xml:space="preserve">Agradecemos que se haya contactado con nosotros a traves de nuestro canal evalue nuestro trabajo, respecto a su disconformidad con el resultado obtenido en su reclamo R2022W6154823, dirigido a Telefonica Chile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</si>
  <si>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MCISTERNA@SANBERNARDO.CL</t>
  </si>
  <si>
    <t>S2022W6239164</t>
  </si>
  <si>
    <t>cual es el apoyo de SERNAC, en caso de las grandes Empresas solo ofrecen disculpa, por falta y atropellos al consumidor, sernac solo se limita a escalar caso y despues reenviar la respuesta de la Empresa, Paris, falabella nunca acogen los reclamos ? cual es el apoyo al consumidor? si ustedes no interviene favor revisar e intervenir con Empresa caso numero R2022W6226592, 17.04.2022</t>
  </si>
  <si>
    <t>Agradecemos que se haya contactado con nosotros a traves de nuestro canal Evalue nuestro trabajo. Respecto a su disconformidad, relacionada a reclamo R2022W6226592 dirigido ante Tiendas Paris, debemos informar que la gestion de informacion de aviso de incumplimiento a las empresas, es realizada a traves de correo electronico u oficio y la eventual posibilidad de obtener un verificador que ha cumplido, demora 2 meses aproximadamente desde que el consumidor nos avisa del incumplimiento de la empresa, sin embargo, no es el SERNAC quien informa de este cumplimiento al consumidor, sino que es responsabilidad de las empresas que lo hagan directamente. Es asi como, en caso que estime que sus derechos como consumidor han sido vulnerados, la Ley del Consumidor 19.496 le otorga la posibilidad de interponer una denuncia y demanda ante el Juzgado de Policia Local correspondiente, para lo cual no necesitara patrocinio de abogado. Si necesita mas informacion al respecto, le sugerimos contactarse a nuestro call center al 800 700 100. Esperamos que la informacion entregada le sea de utilidad, reiterando nuestro compromiso con la ciudadania.</t>
  </si>
  <si>
    <t>MSANZANAV@GMAIL.COM</t>
  </si>
  <si>
    <t>S2022W6167064</t>
  </si>
  <si>
    <t>Mas que una evaluacion, es un reclamo para el mismo Sernac, ya que al ingresar un reclamo contra una empresa, esta puede contestar lo que quiera sin importar si pasa por encima de la ley, en mi casa obligando a tomar una opcion que no quiero para un cambio de producto da?ado. Ripley no respeta lo que ustedes indican y ahi me quede con el producto da?ado y sin opciones de cambio.</t>
  </si>
  <si>
    <t xml:space="preserve">Agradecemos que se haya contactado con nosotros a traves de nuestro canal evalue nuestro trabajo, respecto a su disconformidad con el resultado obtenido en su reclamo R2022W6146449, dirigido a Tiendas Ripley,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</si>
  <si>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WILLSROGER25@GMAIL.COM</t>
  </si>
  <si>
    <t>S2022W6233707</t>
  </si>
  <si>
    <t>Mi caso R2022W5992666 aparece cerrado y no fue entregada una solucion, la empresa sigue sin devolverme el dinero.</t>
  </si>
  <si>
    <t>Agradecemos que se haya contactado con nosotros a traves de nuestro canal Evalue nuestro trabajo. Respecto a su disconformidad, relacionada a reclamo R2022W5992666 dirigido ante Munsac SpA, debemos informar que la gestion de informacion de aviso de incumplimiento a las empresas, es realizada a traves de correo electronico u oficio y la eventual posibilidad de obtener un verificador que ha cumplido, demora 2 meses aproximadamente desde que el consumidor nos avisa del incumplimiento de la empresa, sin embargo, no es el SERNAC quien informa de este cumplimiento al consumidor, sino que es responsabilidad de las empresas que lo hagan directamente. Es asi como, en caso que estime que sus derechos como consumidor han sido vulnerados, la Ley del Consumidor 19.496 le otorga la posibilidad de interponer una denuncia y demanda ante el Juzgado de Policia Local correspondiente, para lo cual no necesitara patrocinio de abogado. Si necesita mas informacion al respecto, le sugerimos contactarse a nuestro call center al 800 700 100. Esperamos que la informacion entregada le sea de utilidad, reiterando nuestro compromiso con la ciudadania.</t>
  </si>
  <si>
    <t>walterjdelima@gmail.com</t>
  </si>
  <si>
    <t>S2022W6210671</t>
  </si>
  <si>
    <t>Mala, pesima, no entiendo nada ?el SERNAC, porque RECHAZO mi caso?, me envia un enlace donde leer la respuesta de STARKEN que al igual que el SERNAC RECHAZA y este enlace me dice EXTRAVIADO - no se encuentra en este servidor- Muy cara de palo. Para quien trabajan para el usuario o para el proveedor?</t>
  </si>
  <si>
    <t xml:space="preserve">Agradecemos que se haya contactado con nosotros a traves de nuestro canal evalue nuestro trabajo, respecto a su disconformidad con el resultado obtenido en su reclamo R2022W5924566, dirigido a Starken,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</si>
  <si>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silviavicencio@educarchile.cl</t>
  </si>
  <si>
    <t>S2022W6180090</t>
  </si>
  <si>
    <t>Estimados, me inscribi en el registro de mediadores para la provincia del Limari (a?o 2014 aprx), nunca ejerci dicha funcion. Hace unos dias por un tipo psicopata que me llama a mi celular, me doy cuenta que esta toda mi informacion personal publicada, nombre completo, direccion y numero telefonico, lo que vulnera la ley19628 sobre proteccion a la vida privada. Solicito eliminar todo registro</t>
  </si>
  <si>
    <t>Estimada Consumidora Respecto a su ingreso de fecha 30 de marzo de 2022 podemos responder lo siguiente:1. El DS. N?41 del a?o 2012 de MINECON  que aprueba el reglamento de sello SERNAC, dispone en su articulo 49 sobre la nomina de mediadores y arbitros, que sera elaborada y administrada por el SERNAC, y en ella se debera indicar a lo menos, la individualizacion de cada Mediador y Arbitro Financiero, con expresion del nombre completo, cedula de identidad, profesion, domicilio, correo electronico y telefono de contacto. Asi tambien, establece que esta nomina sera publica, de acceso gratuito y debera mantenerse actualizada mensualmente y disponible en las oficinas y en el sitio Web del SERNAC.2- Si desea que sus datos personales sean tachados, debe realizar una presentacion a la direccion regional de Sernac donde reside, detallando cual o cuales serian objeto de su solicitud. Lo cual se vera reflejado en la proxima resolucion de actualizacion de la nomina de mediadores financieros. Asi tambien en caso que ya no desee mantener esta calidad. Atendiendo a su solicitud y a la necesidad de dar una respuesta completa y clara, sera contactado por parte de Sernac, durante los proximos dias.Agradecemos desde ya su opinion, pues nos ayuda a mejorar nuestros procesos. Esperamos que la presente respuesta sea de ayuda a sus dudas o consultas.</t>
  </si>
  <si>
    <t>URZUA</t>
  </si>
  <si>
    <t>VILLAGRAN</t>
  </si>
  <si>
    <t>PAULINA</t>
  </si>
  <si>
    <t>PURZUA@SERNAC.CL</t>
  </si>
  <si>
    <t>ABOGADO</t>
  </si>
  <si>
    <t xml:space="preserve">DEPARTAMENTO ANALISIS DE REGULACION FINANCIERA </t>
  </si>
  <si>
    <t>SUB DIRECCION DE CONSUMO FINANCIERO</t>
  </si>
  <si>
    <t>franciscamarcela.ar@gmail.com</t>
  </si>
  <si>
    <t>S2022W6233179</t>
  </si>
  <si>
    <t>Estimados, llevamos mas de 23 dias a la espera de una respuesta de parte del SERNAC por el caso contra COCHA internet, y no hemos recibido aviso ni antecedente, a pesar de que semanalmente insisto por la web en este caso agregando contenido. por favor requerimos su ayuda.</t>
  </si>
  <si>
    <t xml:space="preserve">Agradecemos que se haya contactado con nosotros a traves de nuestro canal evalue nuestro trabajo, respecto a su disconformidad con el resultado obtenido en su reclamo R2022W6168588 dirigido a Turismo Cocha S.A, cerrado con fecha 21 de abril del presente, le manifestamos nuestra sincera comprension frente al malestar expresado en su misiva, dada la naturaleza de nuestra labor comprendemos plenamente el sentimiento de frustracion que provoca esta situacion. Si bien hemos hecho todas las gestiones que estan a nuestro alcance para obtener una respuesta, la empresa no contesto dentro del plazo establecido, a ninguna de las solicitudes enviadas.  Dicha informacion podra ser incorporada a los rankings de reclamos que realiza el SERNAC respecto de las empresas que no responden, estudios, eventuales fiscalizaciones, u otras acciones que el Servicio pueda desarrollar, en especial si hay muchos consumidores afectados por un mismo tema, por lo que su reclamo nos sera de utilidad en el monitoreo del mercado. Ello, sin perjuicio de la posibilidad de interponer una demanda ante los Juzgados de Policia Local, sin que para ello requiera patrocinio de abogado. Ante consultas, puede llamar a nuestro call center 800 700 100 y uno de nuestros ejecutivos le asesorara. Lamentamos que su experiencia no haya sido satisfactoria, sin embargo agradecemos que se haya tomado el tiempo de comentarnos lo sucedido, ello es muy valioso para nosotros, con el fin de mejorar continuamente los servicios ofrecidos a la ciudadania. </t>
  </si>
  <si>
    <t>CROMEROS1978@GMAIL.COM</t>
  </si>
  <si>
    <t>S2022W6165142</t>
  </si>
  <si>
    <t>valen callampa no sirven pa ninguna wuea deberia desaparecer esta wuea si no tienen ninguna injerencia en nada solo plata perdida de nuestros impuestos no sirven para nada</t>
  </si>
  <si>
    <t>BENJITA.15@HOTMAIL.COM</t>
  </si>
  <si>
    <t>S2022W6239996</t>
  </si>
  <si>
    <t>He intentado eliminar los seguros que estan en la tarjeta de credito que poseo con lider bci y no ha sido posible ya que no esta la opcion de seguro de enf. Graves o seg. Fractura o en general seguro de salud para poder llenar el formulario. Quisiera como sugerencia que estos tipo de seguros que se agregan a las tarjetas de las grandes tiendas tambien puedan ser eliminados.</t>
  </si>
  <si>
    <t xml:space="preserve">Agradecemos que se haya contactado con nosotros a traves de este canal. En relacion a su disconformidad debemos se?alar que, actualmente no es posible solicitar a traves de Me Quiero Salir el termino de seguros tales como seguros de vida, de salud y aquellos obligatorios por ley, como en el caso de los seguros de desgravamen y el de incendio exigidos en los creditos hipotecarios. Los seguros que si pueden darse de baja son los seguros de vehiculos motorizados, seguros de fraudes en productos financieros, seguros de cesantia, seguros de hogar no obligatorio (robo/sismo/incendio) y seguros de robo de especies. Sin perjuicio de lo anterior, si la empresa no ha dado respuesta satisfactoria a su solicitud directa de termino de contrato de salud, de forma injustificada, puede ingresar un reclamo a traves del Portal del Consumidor. Para mas informacion puede contactarse con nuestro call center al 800 700 100. </t>
  </si>
  <si>
    <t>orizatotesautt0803@gmail.com</t>
  </si>
  <si>
    <t>S2022W6210195</t>
  </si>
  <si>
    <t>Me parece que es deficientes la ayuda y el servicio que dan. En febrero puse un reclamo y no lo solucionaran, subsidian a las empresas para que nos roben y abusen de los consumidores. La empresa Pluss Chile me robo la plata de 2 pasajes y ustedes nada hicieron. ?cual es el objetivo del sernac? Por de seguro no es para proteger a los consumidores. No fueron de ayuda.</t>
  </si>
  <si>
    <t xml:space="preserve">Agradecemos que se haya contactado con nosotros a traves de nuestro canal evalue nuestro trabajo, respecto a su disconformidad con el resultado obtenido en su reclamo R2022W6053896 dirigido a Buses Pluss Chile, le manifestamos nuestra sincera comprension frente al malestar expresado en su misiva, dada la naturaleza de nuestra labor comprendemos plenamente el sentimiento de frustracion que provoca esta situacion. Si bien hemos hecho todas las gestiones que estan a nuestro alcance para obtener una respuesta, la empresa no contesto dentro del plazo establecido, a ninguna de las solicitudes enviadas.  Dicha informacion podra ser incorporada a los rankings de reclamos que realiza el SERNAC respecto de las empresas que no responden, estudios, eventuales fiscalizaciones, u otras acciones que el Servicio pueda desarrollar, en especial si hay muchos consumidores afectados por un mismo tema, por lo que su reclamo nos sera de utilidad en el monitoreo del mercado. Ello, sin perjuicio de la posibilidad de interponer una demanda ante los Juzgados de Policia Local, sin que para ello requiera patrocinio de abogado. Ante consultas, puede llamar a nuestro call center 800 700 100 y uno de nuestros ejecutivos le asesorara. Lamentamos que su experiencia no haya sido satisfactoria, sin embargo agradecemos que se haya tomado el tiempo de comentarnos lo sucedido, ello es muy valioso para nosotros, con el fin de mejorar continuamente los servicios ofrecidos a la ciudadania. </t>
  </si>
  <si>
    <t>rc.nicolet@gmail.com</t>
  </si>
  <si>
    <t>S2022W6188817</t>
  </si>
  <si>
    <t>YA CASI MAS DE UN A?O DEL RECLAMO A SGE Y AUN NO TENGO RESPUESTAS CLARAS DE EN QUE QUEDO EL RECLAMO.... NO HAY RESPUESTA DE SERNAC VA A PAGAR INDEMNISACIONES O QUE.... CON LA LEY PVC SOLO AYUDA A LAS GRANDES EMPRESAS A SEGUIR DILATANDO EL PAGO DE INDEMNIZACIONES A LOS USUARIOS... SERNAC ES SOLO UNA PANTALLA DE AYUDA AL EMPRESARIADO Y A LA CONTINUIDAD DEL ASQUEROSO SISTEMA DE ROBO INSTITU IMPLENTAD</t>
  </si>
  <si>
    <t xml:space="preserve">Agradecemos se haya contactado con nosotros a traves de nuestro canal Evaluenos. En relacion a su disconformidad relacionada con su reclamo R2021W5020367 dirigido en contra de CGE Distribucion S.A., le informamos que se llevo adelante un Procedimiento Voluntario Colectivo con la empresa, el cual fue aprobado por el 3? Juzgado Civil de Santiago en causa rol V 244-2021 con fecha 19 de noviembre de 2021, comenzando la implementacion de dicho acuerdo con fecha 12 de febrero del presente a?o. Los detalles de dicho acuerdo podra revisarlos en el siguiente link https://www.sernac.cl/portal/609/w3-article-62219.html . Ante cualquier duda, puede ingresar un nuevo requerimiento a traves del Portal del Consumidor o bien llamarnos al 800 700 100. Esperamos que la informacion proporcionada sea de utilidad, reiterando nuestro compromiso con la ciudadania. </t>
  </si>
  <si>
    <t>IGNACIO.CRUZL@GMAIL.COM</t>
  </si>
  <si>
    <t>S2022W6159576</t>
  </si>
  <si>
    <t>Publicidad enga?osa. Petrobras, ofrece $100 de descuento por litro de combustible, si pagas con tarjeta schek de Banco Ripley. Saque la tarjeta, fui dos veces, ni un problema. Despues retiraron los codigos QR porque los iban a renovar. Llego a mi cuenta la promocion por todo marzo. Recorri cada Petrobras de Temuco. Terminara marzo, y siguen con la misma escusa. Un mes ya.</t>
  </si>
  <si>
    <t>pelunelita@hotmail.com</t>
  </si>
  <si>
    <t>S2022W6198948</t>
  </si>
  <si>
    <t>RIO NEGRO</t>
  </si>
  <si>
    <t>Buenas tardes, respecto a solucion parcial que se envio a mi reclamo, no ha habido solucion alguna por parte de la empresa, sigo pagando dos veces el celular, y Sernac como institucion que acoge a los consumidores, no ha intervenido profesionalmente existiendo dos empresas en cuestion Bancoestado y mercado libre, hice el respectivo reclamo a cada una acompa?ando documentos. Sernac no me ayudo.</t>
  </si>
  <si>
    <t xml:space="preserve">Agradecemos que se haya contactado con nosotros a traves de nuestro canal evalue nuestro trabajo, respecto a su disconformidad con el resultado obtenido en su reclamo R2022W6091796, dirigido a Mercadolibre Chile Limitada,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</si>
  <si>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CF_GARTOR@YAHOO.ES</t>
  </si>
  <si>
    <t>S2022W6235554</t>
  </si>
  <si>
    <t>Al revisar el estado de mi caso, me doy cuenta que SERNAC solo fue un mero buzon, sin realizar ninguna gestion de servicio al consumidor. La empresa rechazo el reclamo a pesar que estaban los antecedentes subidos al portal. Claramente nadie del SERNAC leyo mi reclamo. Acudire a CGR para que revisen el actuar de su Servicio en mi caso particular.</t>
  </si>
  <si>
    <t xml:space="preserve">Agradecemos que se haya contactado con nosotros a traves de nuestro canal evalue nuestro trabajo, respecto a su disconformidad con el resultado obtenido en su reclamo R2022W6170817, dirigido ante Isapre Banmedica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</si>
  <si>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VGAZMURI@GMAIL.COM</t>
  </si>
  <si>
    <t>S2022W6218884</t>
  </si>
  <si>
    <t>Pesimo servicio, Sernac no realiza seguimiento a los acuerdos establecidos en sus cierres de casos.</t>
  </si>
  <si>
    <t>Agradecemos que se haya contactado con nosotros a traves de nuestro canal Evalue nuestro trabajo. Respecto a su disconformidad, relacionada a reclamo R2022W6071322 dirigido ante Falabella Retail S.A., debemos informar que la gestion de informacion de aviso de incumplimiento a las empresas, es realizada a traves de correo electronico u oficio y la eventual posibilidad de obtener un verificador que ha cumplido, demora 2 meses aproximadamente desde que el consumidor nos avisa del incumplimiento de la empresa, sin embargo, no es el SERNAC quien informa de este cumplimiento al consumidor, sino que es responsabilidad de las empresas que lo hagan directamente. Es asi como, en caso que estime que sus derechos como consumidor han sido vulnerados, la Ley del Consumidor 19.496 le otorga la posibilidad de interponer una denuncia y demanda ante el Juzgado de Policia Local correspondiente, para lo cual no necesitara patrocinio de abogado. Si necesita mas informacion al respecto, le sugerimos contactarse a nuestro call center al 800 700 100. Esperamos que la informacion entregada le sea de utilidad, reiterando nuestro compromiso con la ciudadania.</t>
  </si>
  <si>
    <t>MESPICEL@GMAIL.COM</t>
  </si>
  <si>
    <t>S2022W6216072</t>
  </si>
  <si>
    <t>No se soluciona el problema y me debo quedar con un producto que no sirve, porque ni PCFACTORY y tampoco HP se hacen cargo del problema, me piden que para solucionarlo debe cancelarles garantia adicional.. que falta de respeto al consumidor, queda claro que en ningun caso recomendare a proveedor PCFactory y Tampoco productos HP, y creo que SERNAC, no sirve de nada.</t>
  </si>
  <si>
    <t xml:space="preserve">Agradecemos que se haya contactado con nosotros a traves de nuestro canal evalue nuestro trabajo, respecto a su disconformidad con el resultado obtenido en su reclamo R2022W6195008, dirigido a PF Factory,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</si>
  <si>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creyes.time@gmail.com</t>
  </si>
  <si>
    <t>S2022W6209805</t>
  </si>
  <si>
    <t>ESTOY TRATANDO DE ENVIAR UN RECLAMO CONTRA ENTEL Y PULSO ENVIAR Y NO RESPONDE TENGO TODOS LOS CAMPOS CON ASTERISCOS CONTESTADOS</t>
  </si>
  <si>
    <t>Agradecemos que se haya contactado con nosotros a traves de nuestro canal Evalue nuestro trabajo. Respecto a su disconformidad, podemos indicar, que para realizar una consulta o reclamo debe ingresar a www.sernac.cl, para luego seleccionar la opcion reclamos o consultas. Finalmente, complete el formulario con la informacion solicitada siguiendo los pasos indicados. En caso de que la empresa a la cual usted desee dirigir su reclamo no se encuentre en la lista, podra agregar la informacion de esta, la cual es necesaria para la correcta tramitacion de su requerimiento. Si los problemas persisten, de igual forma puede hacer sus consultas y reclamos llamando a nuestro call center al 800 700 100 y le orientaremos en lo que necesite. Por otra parte, hemos verificado que usted mantiene ingresado en la actualidad un reclamo N? R2022W6214472 dirigido a Entel PCS Telecomunicaciones S.A., el cual se encuentra con 4 dias de gestion, a la espera de respuesta del proveedor. Esperamos que la informacion entregada le sea de utilidad, reiterando nuestro compromiso con la ciudadania.</t>
  </si>
  <si>
    <t>EPONIMA@YAHOO.COM</t>
  </si>
  <si>
    <t>S2022W6210707</t>
  </si>
  <si>
    <t>En dos ocasiones he intentado ingresar un reclamo a una institucion de telefonia de manera infructuosa. He llenado correctamente todos los campos y he adjuntado archivos de respaldos, pero al momento de enviar el reclamo lo acepta y luego aparece como que nunca haya ingresado nada, perdiendo todo lo escrito y lo adjuntado.</t>
  </si>
  <si>
    <t>Agradecemos que se haya contactado con nosotros a traves de nuestro canal Evalue nuestro trabajo. Respecto a su disconformidad, podemos indicar, que para realizar una consulta o reclamo debe ingresar a www.sernac.cl, para luego seleccionar la opcion reclamos o consultas. Finalmente, complete el formulario con la informacion solicitada siguiendo los pasos indicados. En caso de que la empresa a la cual usted desee dirigir su reclamo no se encuentre en la lista, podra agregar la informacion de esta, la cual es necesaria para la correcta tramitacion de su requerimiento. Si los problemas persisten, de igual forma puede hacer sus consultas y reclamos llamando a nuestro call center al 800 700 100 y le orientaremos en lo que necesite. Por otra parte, hemos verificado que usted mantiene ingresado en la actualidad un reclamo N? R2022W6216822 dirigido ante Telefonica Moviles Chile S.A., el cual se encuentra con 3 dias de gestion, a la espera de respuesta del proveedor. Esperamos que la informacion entregada le sea de utilidad, reiterando nuestro compromiso con la ciudadania.</t>
  </si>
  <si>
    <t>GGABO8@YAHOO.COM</t>
  </si>
  <si>
    <t>S2022W6202785</t>
  </si>
  <si>
    <t>CREO QUE SERNAC SE LIMITO SOLO A MANDAR 2 CORREOS CARTAS A LA EMPRESA QUE NO DIO RESPUESTA A MI RECLAMO , DEBERIAN LLAMAR A LA EMPRESA , QUIZAS EL CORREO DONDE FUE ENVIADO EL RECLAMO NUNCA LO RECIBIERON , DEBE HABER ALGO DE PRESION DEL SERNAC A LA EMPRESA , NO SER ALGO TAN PASIVO , SE VE COMO QUE SOLO ES UN TRAMITE BUROCRATA, YA PASO UN 1 DESDE MI RECLAMO Y QUEDE DONDE MISMO OSEA IGUAL, PLOP !!!</t>
  </si>
  <si>
    <t xml:space="preserve">Agradecemos que se haya contactado con nosotros a traves de nuestro canal evalue nuestro trabajo, respecto a su disconformidad con el resultado obtenido en su reclamo R2022W6119886 dirigido a Badamax Retail S.A., le manifestamos nuestra sincera comprension frente al malestar expresado en su misiva, dada la naturaleza de nuestra labor comprendemos plenamente el sentimiento de frustracion que provoca esta situacion. Si bien hemos hecho todas las gestiones que estan a nuestro alcance para obtener una respuesta, la empresa no contesto dentro del plazo establecido, a ninguna de las solicitudes enviadas.  Dicha informacion podra ser incorporada a los rankings de reclamos que realiza el SERNAC respecto de las empresas que no responden, estudios, eventuales fiscalizaciones, u otras acciones que el Servicio pueda desarrollar, en especial si hay muchos consumidores afectados por un mismo tema, por lo que su reclamo nos sera de utilidad en el monitoreo del mercado. Ello, sin perjuicio de la posibilidad de interponer una demanda ante los Juzgados de Policia Local, sin que para ello requiera patrocinio de abogado. Ante consultas, puede llamar a nuestro call center 800 700 100 y uno de nuestros ejecutivos le asesorara. Lamentamos que su experiencia no haya sido satisfactoria, sin embargo agradecemos que se haya tomado el tiempo de comentarnos lo sucedido, ello es muy valioso para nosotros, con el fin de mejorar continuamente los servicios ofrecidos a la ciudadania. </t>
  </si>
  <si>
    <t>sergioquezada72@gmail.com</t>
  </si>
  <si>
    <t>S2022W6202743</t>
  </si>
  <si>
    <t>La respuesta de la empresa es una mentira. Que con pruebas demuestren que las boletas estan siendo enviadas a mi correo pelaove@hotmail.com. Eso no lo hacen. Ellos tiene la obligacion de de enviar las boletas cuando corresponde. Esto es una estafa para cobrar intereses y costos adicionales. Con una respuesta que falta a la verdad ustedes estan dando por cerrado esto. Ninguna ayuda del Sernac.</t>
  </si>
  <si>
    <t xml:space="preserve">Agradecemos que se haya contactado con nosotros a traves de nuestro canal evalue nuestro trabajo, respecto a su disconformidad con el resultado obtenido en su reclamo R2022W6172196, dirigido ante Autopista Central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</si>
  <si>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svergaram23@gmail.com</t>
  </si>
  <si>
    <t>S2022W6201575</t>
  </si>
  <si>
    <t>Ustedes no leen el reclamo, las empresas responden cuaquier tontera. No se trata solo de mi dinero, sino de que estan haciendo cobros ilegalmente de acuerdo a lo que dice la ley 20.967.</t>
  </si>
  <si>
    <t xml:space="preserve">Agradecemos que se haya contactado con nosotros a traves de nuestro canal evalue nuestro trabajo, respecto a su disconformidad con el resultado obtenido en su reclamo R2022W6161906, dirigido a Consorcio Valparaiso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</si>
  <si>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DAVEMAR13@HOTMAIL.COM</t>
  </si>
  <si>
    <t>S2022W6184606</t>
  </si>
  <si>
    <t>Uno reclama para que ustedes puedan ayudar y ni siquiera se toman el tiempo en revisar lo que contesta la empresa a la que se reclama. Me contestaron que NO se me cobro un seguro y si se cobro y lo pague, mas se pierde tiempo con ustedes. MAL SERVICIO</t>
  </si>
  <si>
    <t>Agradecemos que se haya contactado con nosotros a traves de nuestro canal evalue nuestro trabajo, respecto a su disconformidad con el resultado obtenido en su reclamo R2022W6159764 dirigido a Creditos Organizacion y Finanzas S.A. COFISA,  le manifestamos nuestra sincera comprension frente al malestar expresado en su misiva, dada la naturaleza de nuestra labor comprendemos plenamente el sentimiento de frustracion que provoca esta situacion.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t>
  </si>
  <si>
    <t>milicendelosangeles@gmail.com</t>
  </si>
  <si>
    <t>S2022W6199359</t>
  </si>
  <si>
    <t>Es segundo reclamo que hago y sucede lo mismo,la empresa reponde lo que quiere, mintiendo, sin considerar todos los correos, fotografias y call center realizados. Finalmente tienen todo el blindaje y hacen y manejan las leyes como quieren. El Sernac es solo una formalidad que no sirve de nada y que realmente no revisa los casos, ni exige que se cumpla la ley. No protege a los consumidores.</t>
  </si>
  <si>
    <t xml:space="preserve">Agradecemos que se haya contactado con nosotros a traves de nuestro canal evalue nuestro trabajo, respecto a su disconformidad con el resultado obtenido en su reclamo R2022W6180429 ante SalcoBrand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</si>
  <si>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JAPAGRAZIOLI@GMAIL.COM</t>
  </si>
  <si>
    <t>S2022W6186108</t>
  </si>
  <si>
    <t>Horroroso el formulario de contacto para reclamos, conozco muchos de estos formularios y este es lejos, el peor....</t>
  </si>
  <si>
    <t>Agradecemos que se haya contactado con nosotros a traves de nuestro canal Evalue nuestro trabajo. Respecto a su disconformidad ID S2022W6186108,  lamentamos los inconvenientes que esto le puede ocasionar. SERNAC trabaja diariamente en mejorar los formularios que se encuentran en el Portal de Consumidor. A modo de subsanar el inconveniente ocurrido, le invitamos a ingresar nuevamente al Portal del Consumidor a traves de www.sernac.cl, posteriormente a Reclamo o Consulta y finalmente al canal TeleAtencion. En dicho canal podra agendar una video llamada para que  un/a ejecutivo/a de Atencion de Publico ingrese su reclamo y resuelva todas sus consultas relacionadas a su problema de consumo. La otra opcion a su disposicion, es tomar contacto con nuestro Call Center de manera gratuita llamando al 800 700 100, canal tambien habilitado para el ingreso de reclamos, consultas y todos los tramites dispuestos por SERNAC para los consumidores y consumidoras.</t>
  </si>
  <si>
    <t>alvaro.fischer@gmail.com</t>
  </si>
  <si>
    <t>S2022W6180843</t>
  </si>
  <si>
    <t>Directo, vuelvo a reclamar por mi N Caso numero: S2022W6109063, ya que la respuesta enviada no corresponde a la de un directo, en el reclamo le solicite expresamente fiscalizar a la empresa chileautos.cl y que me robo $124. 042. por un servicio que nunca contrate, que nunca se llevo a cabo y por tener clausulas abusivas al consumidor que usted tanto defiende.</t>
  </si>
  <si>
    <t>IGNFUENTEALBA@GMAIL.COM</t>
  </si>
  <si>
    <t>S2022W6228629</t>
  </si>
  <si>
    <t>De que sirve reclamar al SERNAC si el caso se cerro con la respuesta la empresa no respondio a su reclamo. Para las empresas es muy facil ni siquiera contestar un reclamo y asi el problema no queda en nada. Lo encuentro insolito, pues no voy a contratar un abogado para seguir un juicio porque no tengo los recursos. No sirve de nada el SERNAC si no exigen ni siquiera una respuesta de la empresa</t>
  </si>
  <si>
    <t xml:space="preserve">Agradecemos que se haya contactado con nosotros a traves de nuestro canal evalue nuestro trabajo, respecto a su disconformidad respecto a la gestion de su reclamo R2022W6196909 dirigido ante Pullman Cargo S.A., lamentablemente este no pudo ser gestionado, considerando la normativa actual vigente. Es asi como usted en tanto proveedor (peque?as y medianas empresas) tiene derecho a denunciar las infracciones a la ley del consumidor en un juzgado de Policia Local y perseguir las sanciones e indemnizaciones que correspondan. Estas acciones estan avaladas por el estatuto pyme, aprobado en 2010, que extiende algunos de los derechos establecidos en la ley del consumidor a las peque?as y medianas empresas solo cuando adquieren bienes y servicios de otras empresas que a su vez, tambien le venden al resto de los consumidores. Recuerde que el Sernac no puede mediar entre pymes y otras empresas como si lo hace con el resto de los consumidores. </t>
  </si>
  <si>
    <t>paulaveraespinosa@gmail.com</t>
  </si>
  <si>
    <t>S2022W6208964</t>
  </si>
  <si>
    <t>Pesimo servicio, jamas solucionan nada, cada reclamo que hago, sin solucion y para que estan, le cuestan al estado artas lukas para no hacer nada, minimo velaran como corresponde por los derechos al consumidor.</t>
  </si>
  <si>
    <t xml:space="preserve">Agradecemos que se haya contactado con nosotros a traves de nuestro canal evalue nuestro trabajo, respecto a su disconformidad con el resultado obtenido en su reclamo R2022W6179965, dirigido a Tiendas Ripley,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</si>
  <si>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S2022W6184485</t>
  </si>
  <si>
    <t>El SERNAC, no sirve porque si ustedes miran mi historial de consumidor veran que en otros periodos, si analizo y resolvio bien los casos, sin embargo hoy y ya hace un a?o que el sistema NO funciona, entonces que hace SERNAC. sera que apoya a las grandes empresas y el consumidor NO les interesa, o puede ser que solo pasa por las personas que no funciona su trabajo. Publicado en redes sociales Jose</t>
  </si>
  <si>
    <t xml:space="preserve">Agradecemos que se haya contactado con nosotros a traves de nuestro canal evalue nuestro trabajo, respecto a su disconformidad con el resultado obtenido en sus reclamos, en especial respecto a su ultimo reclamo R2022W6130992 dirigido a Promotora CMR Falabella S.A., le manifestamos nuestra sincera comprension frente al malestar expresado en su misiva, dada la naturaleza de nuestra labor comprendemos plenamente el sentimiento de frustracion que provoca esta situacion. Si bien hemos hecho todas las gestiones que estan a nuestro alcance para obtener una respuesta, la empresa no contesto dentro del plazo establecido, a ninguna de las solicitudes enviadas.  Dicha informacion podra ser incorporada a los rankings de reclamos que realiza el SERNAC respecto de las empresas que no responden, estudios, eventuales fiscalizaciones, u otras acciones que el Servicio pueda desarrollar, en especial si hay muchos consumidores afectados por un mismo tema, por lo que su reclamo nos sera de utilidad en el monitoreo del mercado. Ello, sin perjuicio de la posibilidad de interponer una demanda ante los Juzgados de Policia Local, sin que para ello requiera patrocinio de abogado. Ante consultas, puede llamar a nuestro call center 800 700 100 y uno de nuestros ejecutivos le asesorara. Lamentamos que su experiencia no haya sido satisfactoria, sin embargo agradecemos que se haya tomado el tiempo de comentarnos lo sucedido, ello es muy valioso para nosotros, con el fin de mejorar continuamente los servicios ofrecidos a la ciudadania. </t>
  </si>
  <si>
    <t>DATO@VTR.NET</t>
  </si>
  <si>
    <t>S2022W6207915</t>
  </si>
  <si>
    <t>Estimados ingrese un reclamo hace meses en contra Correos de Chile y la respuesta de la empresa fue que efectuarian la devolucion. Mienten ya pasaron meses y no devuelven el dinero a mis padres en reiteradas oportunidades e enviado correos y solo contestan con evasivas Necesitamos ayuda Alonso Quintana +56993034858</t>
  </si>
  <si>
    <t>Agradecemos que se haya contactado con nosotros a traves de nuestro canal Evalue nuestro trabajo. Respecto a su disconformidad, relacionada a reclamo R2021W5839535 dirigido ante Correos de Chile, debemos informar que la gestion de informacion de aviso de incumplimiento a las empresas, es realizada a traves de correo electronico u oficio y la eventual posibilidad de obtener un verificador que ha cumplido, demora 2 meses aproximadamente, sin embargo, no es el SERNAC quien informa de este cumplimiento al consumidor, sino que es responsabilidad de las empresas que lo hagan directamente. Es asi como, en caso que estime que sus derechos como consumidor han sido vulnerados, la Ley del Consumidor 19.496 le otorga la posibilidad de interponer una denuncia y demanda ante el Juzgado de Policia Local correspondiente, para lo cual no necesitara patrocinio de abogado. Si necesita mas informacion al respecto, le sugerimos contactarse a nuestro call center al 800 700 100. Esperamos que la informacion entregada le sea de utilidad, reiterando nuestro compromiso con la ciudadania.</t>
  </si>
  <si>
    <t>ALQUINTA_1@HOTMAIL.COM</t>
  </si>
  <si>
    <t>S2022W6150768</t>
  </si>
  <si>
    <t>En serio cerraron el caso sin siquiera mirar que el documento de la devolucion es falso o erroneo?. Que aparece otro nombre e incluso otro numero de orden de compra?, estan de broma?. Caso: R2022W6117446</t>
  </si>
  <si>
    <t xml:space="preserve">Agradecemos que se haya contactado con nosotros a traves de nuestro canal evalue nuestro trabajo, respecto a su disconformidad con la gestion de su reclamo R2022W6117446 dirigido ante Ferreteria Industrial FERRETEK SpA, hemos revisado nuevamente, advirtiendo el incorrecto cierre del reclamo por parte del ejecutivo que gestiono este, ante lo cual sera retroalimentado a efectos de que se ci?a a los procedimientos de gestion establecidos por nuestro Servicio. Con todo, la comunicacion del proveedor no ofrece una respuesta concreta a su requerimiento, ante lo cual se ha calificado como una respuesta inconsistente,lo que es puesto en conocimiento de este para que entregue una respuesta concreta a la brevedad. De no hacerlo, le recordamos que usted como consumidor mantiene las acciones que la Ley del Consumidor le otorga, esto es, la posibilidad de acudir ante el Juzgado de Policia Local correspondiente, lo que no requerira patrocinio de abogado. Ante cualquier inquietud, le sugerimos comunicarse con nosotros al 800 700 100. Reiteramos nuestro compromiso con la ciudadania. </t>
  </si>
  <si>
    <t>PSYCHOAA@VTR.NET</t>
  </si>
  <si>
    <t>S2022W6192980</t>
  </si>
  <si>
    <t>Malisima , he tenido problemas con banco estado por unos dineros perdidos y ellos me salen con supuesto credito que nunca he tenido con ellos , y ustedes teniendo los papeles no son capaces de llevar el caso como corresponde</t>
  </si>
  <si>
    <t xml:space="preserve">Agradecemos que se haya contactado con nosotros a traves de nuestro canal evalue nuestro trabajo, respecto a su disconformidad con el resultado obtenido en su reclamo R2022W6155590, dirigido a BancoEstado,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</si>
  <si>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acunafrancis75@gmail.com</t>
  </si>
  <si>
    <t>S2022W6225633</t>
  </si>
  <si>
    <t>Si bien el sistema de reclamos de SERNAC es muy facil de usar y los procedimientos son claros. SERNAC no se asegura que lo indicado por la empresa se cumpla. Es decir, no se solicita en ningun caso algun tipo de evidencia que de cuenta de lo afirmado en las respuestas que entregan las empresas a los reclamos. De esta forma es posible que los reclamos no terminen de modo favorable para el cliente.</t>
  </si>
  <si>
    <t xml:space="preserve">Agradecemos que se haya contactado con nosotros a traves de nuestro canal evalue nuestro trabajo, respecto a su disconformidad se?alamos a usted que, en caso que la empresa Entel PCS Telecomunicaciones S.A. no cumpla con su palabra dentro del plazo comprometido en su respuesta al reclamo R2022W6123082, usted podra ingresar un Aviso de incumplimiento en el Portal del consumidor en www.sernac.cl ingresando a Estado de mis casos, pinchando la pesta?a Aviso de incumplimiento, o bien podra hacerlo a traves de nuestro call center, llamando al 800 700 100. Le recordamos que usted sigue contando con la posibilidad, si asi lo estima, de denunciar a la empresa ante el Juzgado de Policia Local competente, para lo cual no requiere patrocinio de abogado. Si necesita ayuda para ello, le sugerimos contactarse con nosotros para poder asistirle. Esperamos que la informacion proporcionada le sea de utilidad, reiterando nuestro compromiso con la ciudadania. </t>
  </si>
  <si>
    <t>joan.leonardo.rojas@gmail.com</t>
  </si>
  <si>
    <t>S2022W6225540</t>
  </si>
  <si>
    <t>No puedo hacer el reclamo contra MercadoLibre porque ustedes no permiten poner el nombre comercial pero lo exigen. Por telefono contesta una grabadora diciendo el horario de atencion y cuelgan. Necesito mi dinero que MercadoLibre me robo. Mi telefono es +56985126894 Katherine Figueroa Hernandez. Esrot enferma y no puedo trabajar y necesito mi DINERO AHORA les suplico que me ayuden</t>
  </si>
  <si>
    <t xml:space="preserve">Agradecemos que se haya contactado con nosotros a traves de nuestro canal evalue nuestro trabajo, respecto a su disconformidad con la gestion de su reclamo R2022M6237923 dirigido ante Mercadolibre Chile Limitada, es nuestro deber informarle que usted como proveedor (peque?as y medianas empresas) tiene derecho a denunciar las infracciones a la ley del consumidor en un juzgado de Policia Local y perseguir las sanciones e indemnizaciones que correspondan. Estas acciones estan avaladas por el estatuto pyme, aprobado en 2010, que extiende algunos de los derechos establecidos en la ley del consumidor a las peque?as y medianas empresas solo cuando adquieren bienes y servicios de otras empresas que a su vez, tambien le venden al resto de los consumidores. Recuerde que el Sernac no puede mediar entre pymes y otras empresas como si lo hace con el resto de los consumidores. Esperamos que la informacion otorgada le sea de utilidad. </t>
  </si>
  <si>
    <t>kfh.229@gmail.com</t>
  </si>
  <si>
    <t>S2022W6181464</t>
  </si>
  <si>
    <t>Su institucion es incapaz de proveer atencion immediata a los reclamos. 18 dias habiles puede ser un insulto para alguien que esta en necesidad de atencion immediata. En mi caso sufri un fraude por una gran empresa comercial y en 18 dias es probable que me devuelvan mi dinero. Sin embargo, necesito mi dinero HOY. 100% inconforme con su vision de servicio.</t>
  </si>
  <si>
    <t>andreth91@gmail.com</t>
  </si>
  <si>
    <t>S2022W6227448</t>
  </si>
  <si>
    <t>No se soluciono mi problema. Ya que la empresa Paris se quedo con mi dinero (Robo) y SERNAC solo lo notifico y al final tampoco me hicieron la devolucion. En estos casos se debiera implementar alguna sancion a la empresa por lo ocurrido por parte de ustedes para que la empresa deje de robarle a la gente y al fin devuelva lo robado!!.</t>
  </si>
  <si>
    <t>Agradecemos que se haya contactado con nosotros a traves de nuestro canal Evalue nuestro trabajo. Respecto a su disconformidad, relacionada a reclamo R2022W6126113 dirigido ante Tiendas Paris, debemos informar que la gestion de informacion de aviso de incumplimiento a las empresas, es realizada a traves de correo electronico u oficio y la eventual posibilidad de obtener un verificador que ha cumplido, demora 2 meses aproximadamente desde que el consumidor nos avisa del incumplimiento de la empresa, sin embargo, no es el SERNAC quien informa de este cumplimiento al consumidor, sino que es responsabilidad de las empresas que lo hagan directamente. Es asi como, en caso que estime que sus derechos como consumidor han sido vulnerados, la Ley del Consumidor 19.496 le otorga la posibilidad de interponer una denuncia y demanda ante el Juzgado de Policia Local correspondiente, para lo cual no necesitara patrocinio de abogado. Si necesita mas informacion al respecto, le sugerimos contactarse a nuestro call center al 800 700 100. Esperamos que la informacion entregada le sea de utilidad, reiterando nuestro compromiso con la ciudadania.</t>
  </si>
  <si>
    <t>berioska_isi@hotmail.com</t>
  </si>
  <si>
    <t>S2022W6158963</t>
  </si>
  <si>
    <t>Encuentro inaudito que SERNAC no pueda hacer nada en contra de las empresas que pasan a llevar a sus clientes. Pongo un reclamo y si la empresa se niega a cumplir lo que quiero, que viene siendo lo mismo que ellos prometieron, simplemente se rechaza y mi caso queda cerrado. Entonces para que esta SERNAC? para que las empresas se rian en las caras de las personas? son realmente un leon sin dientes.</t>
  </si>
  <si>
    <t>ger.man@live.com</t>
  </si>
  <si>
    <t>S2022W6225704</t>
  </si>
  <si>
    <t>Hola, hice la denuncia ante ustedes porque supuse que tenian algun poder de exigencia sobre las empresas para ayudar al consumidor. Y, la unica respuesta que me dan es que yo tenga que iniciar un proceso judicial y me parece inaceptable. Hicieron copy y paste de la respuesta que hizo la empresa, fue cero fiscalizacion por parte de Sernac. No me queda claro cual es el labor que cumplen ustedes.</t>
  </si>
  <si>
    <t>Agradecemos que se haya contactado con nosotros a traves de nuestro canal evalue nuestro trabajo. Respecto a su disconformidad ante nuestro actuar, le manifestamos nuestra sincera comprension frente al malestar que ello le provoca, sin embargo hacemos presente que las facultades del SERNAC se encuentran establecidas en la Ley del Consumidor 19.496, la cual si bien no nos entrega facultades sancionatorias, si nos otorga otras, como por ejemplo aquellas que dicen relacion con la fiscalizacion, la cual se ejerce segun un Plan anual de fiscalizacion, en el cual se priorizan las practicas mas graves, atendiendo el mandato legal y el uso eficiente de los recursos publicos. El a?o pasado, se realizaron 529 actividades de fiscalizacion a nivel nacional, en diferentes areas, como por ejemplo, retail (grandes tiendas), supermercados, estacionamientos, entre otros. Con todo, y entendiendo su molestia respecto al resultado de su reclamo R2022W6208459 dirigido ante Mercadolibre Chile Limitada,, le recordamos que en caso que usted estime vulnerados sus derechos como consumidor, y sin perjuicio del procedimiento de gestion de reclamos ante SERNAC -  instancia voluntaria en que se pone en conocimiento de la empresa la problematica presentada por el consumidor a objeto de obtener un solucion - , es la propia Ley del Consumidor 19.496 quien otorga la posibilidad de acudir ante los Juzgados de Policia Local, para lo cual no necesitara de patrocinio de abogado. En nuestro portal www.sernac.cl encontrara un formulario que le servira de base para su demanda. Si necesita asesoria para su llenado, llamenos al 800 700 100 y uno de nuestros ejecutivos le brindara asistencia. Lamentamos que su experiencia con nuestro Servicio no haya sido la optima, sin embargo agradecemos se haya tomado el tiempo de hacernos ver su disconformidad, lo cual nos permite detectar y mejorar aquellas areas reportadas, en pos de entregar un mejor servicio hacia la ciudadania.</t>
  </si>
  <si>
    <t>camilareidv@hotmail.com</t>
  </si>
  <si>
    <t>S2022W6149232</t>
  </si>
  <si>
    <t>EN LA PARTE QUE DICE NOMBRE COMERCIAL DE LA ENTIDAD, NO SE PUEDE ESCRIBIR NADA ?????</t>
  </si>
  <si>
    <t>Agradecemos que se haya contactado con nosotros a traves de nuestro canal Evalue nuestro trabajo. Respecto a su disconformidad, podemos indicar, que para realizar una consulta o reclamo debe ingresar a www.sernac.cl, para luego seleccionar la opcion reclamos o consultas. Finalmente, complete el formulario con la informacion solicitada siguiendo los pasos indicados. En caso de que la empresa a la cual usted desee dirigir su reclamo no se encuentre en la lista, podra agregar la informacion de esta, la cual es necesaria para la correcta tramitacion de su requerimiento. Si los problemas persisten, de igual forma puede hacer sus consultas y reclamos llamando a nuestro call center al 800 700 100 y le orientaremos en lo que necesite. Por otra parte, hemos verificado que su ultimo reclamo R2022M6157112 dirigido ante VTR Comunicaciones SpA fue respondido por el proveedor, ante lo cual fue cerrado con esta misma fecha. Esperamos que la informacion entregada le sea de utilidad, reiterando nuestro compromiso con la ciudadania.</t>
  </si>
  <si>
    <t>HITSCHFELD.HITSCHFELD@GMAIL.COM</t>
  </si>
  <si>
    <t>S2022W6148932</t>
  </si>
  <si>
    <t>Como es posible que la empresa responda y ustedes cierren el reclamo, cuando claramente no se respeto el precio y oferta publicada? No establece eso la ley del consumidor? Segunda vez que cierran un caso de forma arbitraria y sin posibilidad de que uno como consumidor pueda hacer mas,al final es tiempo perdido recurrir a ustedes</t>
  </si>
  <si>
    <t xml:space="preserve">Agradecemos que se haya contactado con nosotros a traves de nuestro canal evalue nuestro trabajo, respecto a su disconformidad con el resultado obtenido en su reclamo R2022W6111655, dirigido a Ursus Trotter Online SpA,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</si>
  <si>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NICOLECEA.E@GMAIL.COM</t>
  </si>
  <si>
    <t>S2022W6162885</t>
  </si>
  <si>
    <t>Reclamos a mi caso que el sernac halla cerrado mi caso con duplicidad ya que yo mismo lo e escrito mi reclamo de nuevo ya que el sernac con esto me esta cortando lo que yo expuesto antes ustedes presentado toda mi documentacion cada ves que me lo han solicitado lo e presentado esto es para mi que ustedes le estan dando la razon a Ripley sobre mi caso yo sigo reclamando aplicar la ley</t>
  </si>
  <si>
    <t xml:space="preserve">Agradecemos se haya contactado con nuestro canal evaluenos. En razon de su disconformidad, lamentamos que no haya quedado satisfecho con nuestra labor, sin embargo es menester se?alar que su requerimiento R2022W6159275 ingresado ante Tiendas Ripley con fecha 23 de marzo de 2022, no pudo ser gestionado, habida cuenta que a dicha fecha se encontraba en gestion su reclamo R2022W6145466 el cual indicaba los mismos hechos, y que a su vez fue respondido por el proveedor y cerrado con fecha 25 de marzo del presente. Con todo, si usted no se encuentra conforme con la respuesta del proveedor, le comentamos que tiene la posibilidad de interponer una querella, denuncia y demanda ante el Juzgado de Policia Local correspondiente, para lo cual no necesitara patrocinio de abogado. Si tiene dudas, puede llamarnos al 800 700 100 donde uno de nuestros ejecutivos le asistira. Esperamos que lo anteriormente se?alado responda a su inquietud, reiterando nuestro compromiso con la ciudadania. </t>
  </si>
  <si>
    <t>CARLOSSANDOVAL70@HOTMAIL.COM</t>
  </si>
  <si>
    <t>S2022W6201895</t>
  </si>
  <si>
    <t>JUICIOS COLECTIVOS/JUICIOS DE INTERES COLECTIVO, NO SE VISUALIZAN EN LA WEB DE SERNAC</t>
  </si>
  <si>
    <t>porque no querre ayudame con este problema siemple esta cierrando mi caso sin repuesta me siento discriminando</t>
  </si>
  <si>
    <t xml:space="preserve">Agradecemos que se haya contactado con nosotros a traves de nuestro canal evalue nuestro trabajo, respecto a su disconformidad con el resultado obtenido en su reclamo R2022W6183038, dirigido ante Aerovias del Continente Americano S.A. AVIANCA,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</si>
  <si>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joassaintlenord3580@gmail.com</t>
  </si>
  <si>
    <t>S2022W6174043</t>
  </si>
  <si>
    <t>R2022M6164165 De acuerdo a su indicacion, solicito ver la respuesta de la empresa, pero aparece un mensaje que dice NO SE ENCONTRO EL ARCHIVO y la ruedecita sigue girando. Me parece absolutamente inutil haber recurrido a ustedes, que se conforman con una simple negativa del que me estafo y ni siquiera me permiten ver la respuesta.</t>
  </si>
  <si>
    <t xml:space="preserve">Agradecemos se haya contactado a traves de nuestro canal Evaluenos. En relacion con su disconformidad, lamentamos la incidencia que nos informa, a efectos de subsanar esta hemos enviado la respuesta del proveedor Latam Airlines Group S.A. a su reclamo R2022M6164165, cerrado con fecha 29 de marzo del presente, a su correo electronico registrado RENATO1928@YAHOO.ES . Ante consultas, le sugerimos comunicarse con nuestro call center al 800 700 100. Reiteramos nuestro compromiso con la ciudadania. </t>
  </si>
  <si>
    <t>RENATO1928@YAHOO.ES</t>
  </si>
  <si>
    <t>S2022W6247168</t>
  </si>
  <si>
    <t>Imposible terminar con reclamo contra una Empresa , parece que ustedes estuviesen de parte de ellos, formulario larguisimo, pidiendo informacion que una no maneja respecto (en mi caso DIRECTV) y voy a seguir con el mismo problema. La empresa no responde y ustedes ni ayudan. Mi nombre es Osvaldo Astudillo (oastudillo@formaycolor.cl)</t>
  </si>
  <si>
    <t>Agradecemos que se haya contactado con nosotros a traves de nuestro canal Evalue nuestro trabajo. Respecto a su disconformidad, podemos indicar, que para realizar una consulta o reclamo debe ingresar a www.sernac.cl, para luego seleccionar la opcion reclamos o consultas. Finalmente, complete el formulario con la informacion solicitada siguiendo los pasos indicados. En caso de que la empresa a la cual usted desee dirigir su reclamo no se encuentre en la lista, podra agregar la informacion de esta, la cual es necesaria para la correcta tramitacion de su requerimiento. Si los problemas persisten, de igual forma puede hacer sus consultas y reclamos llamando a nuestro call center al 800 700 100 y le orientaremos en lo que necesite. Por otra parte, nos hemos contactado con usted via telefonica para resolver sus inquietudes. Reiteramos nuestro compromiso con la ciudadania.</t>
  </si>
  <si>
    <t>OASTUDILLO@FORMAYCOLOR.CL</t>
  </si>
  <si>
    <t>S2022W6196418</t>
  </si>
  <si>
    <t>Buenas tardes, yo pense que el SERNAC existia para apoyar al consumidor y por lo visto es un simple mediador, por el cual si una empresa no responde, no apoya en ningun sentido al consumidor. Es una pesima sensacion que lo mejor es abordar en un abogado, porque siendo sincero no debe existir entidad que NO apoye al consumidor.</t>
  </si>
  <si>
    <t xml:space="preserve">Agradecemos que se haya contactado con nosotros a traves de nuestro canal evalue nuestro trabajo, respecto a su disconformidad con el resultado obtenido en su reclamo R2022W6159514, dirigido a WePlay,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</si>
  <si>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HERNAN.PIZARRO.MAT@GMAIL.COM</t>
  </si>
  <si>
    <t>S2022W6196269</t>
  </si>
  <si>
    <t>hace harto tiempo q inscribi mi celular en el item NO MOLESTAR, sin embargo sigo recibiendo llamados de las empresas de telecomunicaciones, cementerios, bancos, ofreciendome productos. Todas las empresas ya han sido reportadas con anterioridad para dejar de recibir llamados, pero veo q no se ha cumplido el objetivo. Por favor fiscalizar y permitir en su pagina avisar q empresa me sigue llamando</t>
  </si>
  <si>
    <t>Agradecemos que se haya contactado con nosotros a traves de este canal. En relacion a su disconformidad por la plataforma No Molestar indicamos que usted puede ingresar un Aviso de Incumplimiento, para lo cual debe ingresar a No Molestar, pinchar el contacto bloqueado, ya sea numero o correo electronico, con ello se desplegara el listado de empresas que usted ha ingresado previamente y que se encuentran bloqueadas, luego cliquear en el boton de color verde ?Avisar Incumplimiento? que se encuentra a la derecha de la empresa que ha incumplido. Complete el formulario y adjunte los medios de prueba de que disponga. Ante dudas puede contactarse con nuestro call center, de forma gratuita, al 800 700 100.</t>
  </si>
  <si>
    <t>DANY.AVALOS@GMAIL.COM</t>
  </si>
  <si>
    <t>S2022W6223133</t>
  </si>
  <si>
    <t>CABILDO</t>
  </si>
  <si>
    <t>Se?ores SERNAC: Junto con saludarles, hace aprox. 6 meses compre varios productos en adidas.cl, os que entregaban descuentos extraordinarios, solo para responder a ofertas de la competencia. Lo insolito de todo es que desde ese tiempo, estoy solicitando los productos y la respuesta que me dieron fue que no me enviarian los productos y me devolverian el dinero, cosa que a la fecha no lo han hecho.</t>
  </si>
  <si>
    <t>Agradecemos que se haya contactado con nosotros a traves de nuestro canal Evalue nuestro trabajo. Respecto a su disconformidad, relacionada a reclamo R2021W5878869 dirigido ante Adidas Chile Limitada, debemos informar que la gestion de informacion de aviso de incumplimiento a las empresas, es realizada a traves de correo electronico u oficio y la eventual posibilidad de obtener un verificador que ha cumplido, demora 2 meses aproximadamente desde que el consumidor nos avisa del incumplimiento de la empresa, sin embargo, no es el SERNAC quien informa de este cumplimiento al consumidor, sino que es responsabilidad de las empresas que lo hagan directamente. Es asi como, en caso que estime que sus derechos como consumidor han sido vulnerados, la Ley del Consumidor 19.496 le otorga la posibilidad de interponer una denuncia y demanda ante el Juzgado de Policia Local correspondiente, para lo cual no necesitara patrocinio de abogado. Si necesita mas informacion al respecto, le sugerimos contactarse a nuestro call center al 800 700 100. Esperamos que la informacion entregada le sea de utilidad, reiterando nuestro compromiso con la ciudadania.</t>
  </si>
  <si>
    <t>RODRIGO.TORRES.SEGURA@GMAIL.COM</t>
  </si>
  <si>
    <t>S2022W6172358</t>
  </si>
  <si>
    <t>No tuve respuesta positiva con respectos a mis reclamos. Por lo tanto no tuve ninguna solucion de parte de ustedes y departe de la empresa afectada Para mi no son un medio confiable al cual dirigirse en caso de algun problema</t>
  </si>
  <si>
    <t xml:space="preserve">Agradecemos que se haya contactado con nosotros a traves de nuestro canal evalue nuestro trabajo, respecto a su disconformidad se?alamos a usted que, en caso que la empresa Falabella.com no cumpla con su palabra dentro del plazo comprometido en su respuesta al reclamo R2022W6143952, usted podra ingresar un Aviso de incumplimiento en el Portal del consumidor en www.sernac.cl ingresando a Estado de mis casos, pinchando la pesta?a Aviso de incumplimiento, o bien podra hacerlo a traves de nuestro call center, llamando al 800 700 100. Le recordamos que usted sigue contando con la posibilidad, si asi lo estima, de denunciar a la empresa ante el Juzgado de Policia Local competente, para lo cual no requiere patrocinio de abogado. Si necesita ayuda para ello, le sugerimos contactarse con nosotros para poder asistirle. Esperamos que la informacion proporcionada le sea de utilidad, reiterando nuestro compromiso con la ciudadania. </t>
  </si>
  <si>
    <t>nelson.marambio@hotmail.com</t>
  </si>
  <si>
    <t>S2022W6226583</t>
  </si>
  <si>
    <t>VILLA ALEMANA</t>
  </si>
  <si>
    <t>Creo que es una institucion de muy poco peso y poder. Debiesen tener mayores facultades para ayudar a los consumidores.</t>
  </si>
  <si>
    <t>BARBARAHUERTARUBILAR@GMAIL.COM</t>
  </si>
  <si>
    <t>S2022W6197679</t>
  </si>
  <si>
    <t>No estoy conforme con la respuesta del Banco de Chile. Por escrito han reconocido que ponen termino a mis productos bancarios, negandome un servicio, por motivos sumamente discriminatorios, abusivos e ilegales, por lo que solicito al SERNAC proteccion de mis derechos como consumidor.</t>
  </si>
  <si>
    <t xml:space="preserve">Agradecemos que se haya contactado con nosotros a traves de nuestro canal evalue nuestro trabajo, respecto a su disconformidad con el resultado obtenido en su reclamo R2022W6147364, dirigido ante Banco de Chile,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</si>
  <si>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GACISTER@GMAIL.COM</t>
  </si>
  <si>
    <t>S2022W6244709</t>
  </si>
  <si>
    <t>Tengo casi dos a?os reclamando a CMR Falabella y en unas tres instancias y hasta el dia de hoy se pasan la pelota y ninguno me responde. SERNAC no ayuda practicamente en nada</t>
  </si>
  <si>
    <t xml:space="preserve">Agradecemos que se haya contactado con nosotros a traves de nuestro canal evalue nuestro trabajo, respecto a su disconformidad con el resultado obtenido en su reclamo R2022W5994881, dirigido a Promotora CMR Falabella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</si>
  <si>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RUBEN.ANDRESC@GMAIL.COM</t>
  </si>
  <si>
    <t>S2022W6191929</t>
  </si>
  <si>
    <t>Funciona pesimo igual que cuando se han igresado ?os datos y campos que no funcionan</t>
  </si>
  <si>
    <t>Agradecemos que se haya contactado con nosotros a traves de nuestro canal Evalue nuestro trabajo. Respecto a su disconformidad ID S2022W6191929,  lamentamos los inconvenientes que esto le puede ocasionar. SERNAC trabaja diariamente en mejorar los formularios que se encuentran en el Portal de Consumidor. A modo de subsanar el inconveniente ocurrido, le invitamos a ingresar nuevamente al Portal del Consumidor a traves de www.sernac.cl, posteriormente a Reclamo o Consulta y finalmente al canal TeleAtencion. En dicho canal podra agendar una video llamada para que  un/a ejecutivo/a de Atencion de Publico ingrese su reclamo y resuelva todas sus consultas relacionadas a su problema de consumo. La otra opcion a su disposicion, es tomar contacto con nuestro Call Center de manera gratuita llamando al 800 700 100, canal tambien habilitado para el ingreso de reclamos, consultas y todos los tramites dispuestos por SERNAC para los consumidores y consumidoras.</t>
  </si>
  <si>
    <t>AGARCIAG@MI.CL</t>
  </si>
  <si>
    <t>S2022W6246617</t>
  </si>
  <si>
    <t>Pesimo. Me esta hostigando la empresa Open English hace ya casi 1 mes porque termine el contrato que tenia con ellos y me llaman todos los dias 2 a 3 veces al dia. Sernac no me apoyo para terminar el contrato con ellos, los formularios en la web no me permiten acogerme al servicio no molestar por no estar en el listado predefinido de empresas y mas encima tampoco puedo colocar reclamo por lo mismo</t>
  </si>
  <si>
    <t xml:space="preserve">Agradecemos que se haya contactado con nosotros a traves de este canal. En relacion a su disconformidad por el uso de la plataforma No Molestar, le informamos que, en caso que la empresa respecto de la cual usted desee solicitar la suspension del envio de comunicaciones publicitarias o promocionales, no se encuentre en el listado de proveedores habilitados para tal efecto, y considerando el hecho de existir una posible infraccion a sus derechos como consumidor, usted tiene la posibilidad de ingresar un reclamo ante esta. Podra realizarlo a traves del Portal del Consumidor www.sernac.cl o bien llamando a nuestro call center 800 700 100. Esperamos que la informacion entregada le sea de utilidad, reiterando nuestro compromiso con la ciudadania. </t>
  </si>
  <si>
    <t>gustavo.matus@gmail.com</t>
  </si>
  <si>
    <t>S2022W6224728</t>
  </si>
  <si>
    <t>No recibi ningun tipo de respuestas a mi requerimiento, no fueron capaces de enviar un email para informar que faltaba algo o que la empresa no contesto, solo queda claro que no hicieron nada y le fue mas facil cerrar el caso..</t>
  </si>
  <si>
    <t xml:space="preserve">Agradecemos se haya contactado a nuestro canal Evaluenos. En razon de su disconformidad, lamentamos la situacion acontecida, sin perjuicio de lo cual hemos hecho envio de la respuesta del proveedor Telefonica Chile S.A. (Movistar Telefonia Fija), a su reclamo R2022W6193747, cerrado con fecha 12 de abril de 2022, junto con la carta de cierre de este, a su correo electronico registrado PABONITDE@HOTMAIL.COM . Esperamos con ello haber subsanado el inconveniente presentado, reiterando nuestro compromiso con la ciudadania. </t>
  </si>
  <si>
    <t>PABONITDE@HOTMAIL.COM</t>
  </si>
  <si>
    <t>S2022W6222545</t>
  </si>
  <si>
    <t>Sin conformidad con gestion de SERNAC, la respuesta es impresentable la cual fue que hubo una devolucion, la cual no es efectivo, y que ante cualquier duda llamar a los fonos que indican. Lo que yo solicite fue la devolucion del dinero, no que lo carguen a mi tarjeta de credito. Esa solucion solo le conviene a la empresa y no hay tiempo para demanda, por eso se recurre al SERNAC, pero sin exito.</t>
  </si>
  <si>
    <t xml:space="preserve">Agradecemos que se haya contactado con nosotros a traves de nuestro canal evalue nuestro trabajo, respecto a su disconformidad con el resultado obtenido en su reclamo R2022W6194360 dirigido a Sodimac S.A.,  le manifestamos nuestra sincera comprension frente al malestar expresado en su misiva, dada la naturaleza de nuestra labor comprendemos plenamente el sentimiento de frustracion que provoca esta situacion.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</si>
  <si>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pmorrison_77@yahoo.es</t>
  </si>
  <si>
    <t>S2022W6222658</t>
  </si>
  <si>
    <t>No se cual es la funcion de sernac, porque es la quinta demanda que pongo en contra de Paris por no devolver mi dinero, durante los 5 meses que llevo reclamando y la verdad es que la empresa ni sernac hacen absolutamente nada.</t>
  </si>
  <si>
    <t>Agradecemos que se haya contactado con nosotros a traves de nuestro canal Evalue nuestro trabajo. Respecto a su disconformidad, relacionada a reclamo R2022W6109256 dirigido ante Tiendas Paris, debemos informar que la gestion de informacion de aviso de incumplimiento a las empresas, es realizada a traves de correo electronico u oficio y la eventual posibilidad de obtener un verificador que ha cumplido, demora 2 meses aproximadamente desde que el consumidor nos avisa del incumplimiento de la empresa, sin embargo, no es el SERNAC quien informa de este cumplimiento al consumidor, sino que es responsabilidad de las empresas que lo hagan directamente. Es asi como, en caso que estime que sus derechos como consumidor han sido vulnerados, la Ley del Consumidor 19.496 le otorga la posibilidad de interponer una denuncia y demanda ante el Juzgado de Policia Local correspondiente, para lo cual no necesitara patrocinio de abogado. Si necesita mas informacion al respecto, le sugerimos contactarse a nuestro call center al 800 700 100. Esperamos que la informacion entregada le sea de utilidad, reiterando nuestro compromiso con la ciudadania.</t>
  </si>
  <si>
    <t>GABO_K14@HOTMAIL.COM</t>
  </si>
  <si>
    <t>S2022W6220354</t>
  </si>
  <si>
    <t>SANTO DOMINGO</t>
  </si>
  <si>
    <t>Horrible gestion de su parte, envie un reclamo por una cosa, la empresa responde por otra y ustedes cierran el caso, no tiene sentido!!! Sinceramente no sirve de nada reclamar en el Sernac, creo que es un presupuesto mal gastado (de nuestros impuestos) y que se podria aprovechar mucho mejor en otras areas del gobierno, no deberian existir, tambien creo que esto no lo leeran, o dejo igual por siaca</t>
  </si>
  <si>
    <t xml:space="preserve">Agradecemos que se haya contactado con nosotros a traves de nuestro canal evalue nuestro trabajo, respecto a su disconformidad con el resultado obtenido en su reclamo R2022W6205350, dirigido a GVA Trading SpA - El Container,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</si>
  <si>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gamalalvarez@gmail.com</t>
  </si>
  <si>
    <t>S2022W6219603</t>
  </si>
  <si>
    <t>Si la ley es una sola y las empresas la interpretan a su antojo ,para que sirve denunciar al sernac los abusos que comenten la empresas de retail?????? Claramente mi caso es de abuso por parte de la empresa abcdin en no solucionarme el problema pero ellos simplemente dicen no y listo y ya esta. La ley dice 3 por 3,3 meses 3 alternativas que el consumidor decide y no ellos.pero bueno asi es Chile</t>
  </si>
  <si>
    <t xml:space="preserve">Agradecemos que se haya contactado con nosotros a traves de nuestro canal evalue nuestro trabajo, respecto a su disconformidad con el resultado obtenido en su reclamo R2022W6210648, dirigido a Tiendas ABCDin,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</si>
  <si>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luis.andress@hotmail.com</t>
  </si>
  <si>
    <t>S2022W6214994</t>
  </si>
  <si>
    <t>SERNAC DEBERIA REALIZAR GESTIONES PARA QUE EMPRESA RESPONDA!!</t>
  </si>
  <si>
    <t xml:space="preserve">Agradecemos que se haya contactado con nosotros a traves de nuestro canal evalue nuestro trabajo, respecto a su disconformidad con el resultado obtenido en su reclamo R2022W6131992 dirigido a Servital Automotriz S.A., le manifestamos nuestra sincera comprension frente al malestar expresado en su misiva, dada la naturaleza de nuestra labor comprendemos plenamente el sentimiento de frustracion que provoca esta situacion. Si bien hemos hecho todas las gestiones que estan a nuestro alcance para obtener una respuesta, la empresa no contesto dentro del plazo establecido, a ninguna de las solicitudes enviadas.  Dicha informacion podra ser incorporada a los rankings de reclamos que realiza el SERNAC respecto de las empresas que no responden, estudios, eventuales fiscalizaciones, u otras acciones que el Servicio pueda desarrollar, en especial si hay muchos consumidores afectados por un mismo tema, por lo que su reclamo nos sera de utilidad en el monitoreo del mercado. Ello, sin perjuicio de la posibilidad de interponer una demanda ante los Juzgados de Policia Local, sin que para ello requiera patrocinio de abogado. Ante consultas, puede llamar a nuestro call center 800 700 100 y uno de nuestros ejecutivos le asesorara. Lamentamos que su experiencia no haya sido satisfactoria, sin embargo agradecemos que se haya tomado el tiempo de comentarnos lo sucedido, ello es muy valioso para nosotros, con el fin de mejorar continuamente los servicios ofrecidos a la ciudadania. </t>
  </si>
  <si>
    <t>MAYKOLARDILES@GMAIL.COM</t>
  </si>
  <si>
    <t>S2022W6214868</t>
  </si>
  <si>
    <t>QUINCHAO</t>
  </si>
  <si>
    <t>Es pesimo servicio de sernac ya que no hay respuesta de los reclamos por parte de la empresas y cierran el caso sin preguntar o llamar a la empresa y al afectado solo escriben correos y se conforman con la respuesta de la compa?ia sin ver que no resuelven nada</t>
  </si>
  <si>
    <t>Agradecemos que se haya contactado con nosotros a traves de nuestro canal evalue nuestro trabajo, en relacion con su disconformidad por no haber recibido aun respuesta en su reclamo R2022M6185866 dirigido a BCI Seguros Generales S.A:, debemos se?alar que este se encuentra en tramitacion con 11 dias de gestion, a la espera de una respuesta por parte del proveedor. Por lo anterior, debemos se?alar que desde la fecha en que se interpone un reclamo ante SERNAC, el plazo de cierre sera dentro de los 18 dias habiles siguientes a la presentacion del reclamo. Sin perjuicio de esto, el tiempo variara dependiendo de la prontitud de respuesta del proveedor reclamado, y de los antecedentes aportados por el consumidor. Para conocer el estado de su reclamo u obtener mas informacion puede ingresar al Portal de consumidor o comunicarse a nuestro centro de atencion telefonica al 800 700 100.</t>
  </si>
  <si>
    <t>PACHECONOVOAJORGE@GMAIL.COM</t>
  </si>
  <si>
    <t>S2022W6167052</t>
  </si>
  <si>
    <t>solo 400 caracteres? jaja. Ya sabian que con mas seria peor. Solo una pregunta, no sienten verguenza de ser unos sanganos del estado, inutiles e ineficientes ademas de ineficaces?? Sueldos que el Estado paga para nada, solo para recepcionar un reclamo, perder valioso tiempo y dar una miserable respuesta ya conocida de antemano. Demande en policia local. Cero aporte, parasitos inservibles....</t>
  </si>
  <si>
    <t xml:space="preserve">Agradecemos que se haya contactado con nosotros a traves de nuestro canal evalue nuestro trabajo, respecto a su disconformidad con el resultado obtenido en su reclamo R2022W6104940, dirigido a CAT Administradora de Tarjetas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Por ultimo, respecto al aumento de caracteres, tomaremos en consideracion la sugerencia planteada a efectos de futuras mejoras a nuestro Portal del Consumidor. Reiteramos nuestro compromiso con la ciudadania. </t>
  </si>
  <si>
    <t>ro.molinatrujillo@gmail.com</t>
  </si>
  <si>
    <t>S2022W6241884</t>
  </si>
  <si>
    <t>PUCON</t>
  </si>
  <si>
    <t>Sernac oficia sin poder alguno a CGE. Empresa que se desentiende del todo y se excusa con cartas genericas por su viciosa negligencia con clientes responsables con sus pagos y que solamente tiene altisima eficiencia en cobranza. SERNAC NUNCA MATERIALIZA DIFUSION NOTICIOSA MEDIATICA ESTOS PERCANCES ALTAMENTE RIESGOSOS.</t>
  </si>
  <si>
    <t xml:space="preserve">Agradecemos que se haya contactado con nosotros a traves de nuestro canal evalue nuestro trabajo, respecto a su disconformidad con el resultado obtenido en su reclamo R2022W6241878, dirigido a CGE Distribucion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</si>
  <si>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vifavevi@gmail.com</t>
  </si>
  <si>
    <t>S2022W6213697</t>
  </si>
  <si>
    <t>Estoy super disconforme, llevo casi un a?o para que la empresa Buuble Gummers me devuelva un dinero de una compra efectuada por internet.Nadie se hace responsable de nada! ni ustedes como Sernac ni nadie! Que indignacion! De servicio nacional al consumidor no tienen nada, ustedes consideran justo estar esperando ya casi un a?o mi dinero y no recibirlo? no existen sanciones para la empresa</t>
  </si>
  <si>
    <t>Agradecemos que se haya contactado con nosotros a traves de nuestro canal Evalue nuestro trabajo. Respecto a su disconformidad, relacionada a reclamo R2021W5249159 dirigido ante Bata Chile S.A., debemos informar que la gestion de informacion de aviso de incumplimiento a las empresas, es realizada a traves de correo electronico u oficio y la eventual posibilidad de obtener un verificador que ha cumplido, demora 2 meses aproximadamente desde que usted nos da aviso de dicho incumplimiento, sin embargo, no es el SERNAC quien informa de este cumplimiento al consumidor, sino que es responsabilidad de las empresas que lo hagan directamente. Es asi como, en caso que estime que sus derechos como consumidor han sido vulnerados, la Ley del Consumidor 19.496 le otorga la posibilidad de interponer una denuncia y demanda ante el Juzgado de Policia Local correspondiente, para lo cual no necesitara patrocinio de abogado. Si necesita mas informacion al respecto, le sugerimos contactarse a nuestro call center al 800 700 100. Esperamos que la informacion entregada le sea de utilidad, reiterando nuestro compromiso con la ciudadania.</t>
  </si>
  <si>
    <t>MCHAMBLAT4@GMAIL.COM</t>
  </si>
  <si>
    <t>S2022W6188978</t>
  </si>
  <si>
    <t>He tratado de solucionar mis problemas de consumidor por el portal del servicio nacional del consumidor ignora toda la gestion. Simplemente ignoran la gestion de Sernac y siguen haciendo malas practicas todos los dias. Si el sernac no puede hacer nada, para que nos molestamos en hacer los formularios 10 veces?</t>
  </si>
  <si>
    <t xml:space="preserve">Agradecemos que se haya contactado con nosotros a traves de nuestro canal evalue nuestro trabajo, respecto a su disconformidad con el resultado obtenido en sus reclamos dirigidos ante el proveedor Klu Trends &amp; Novelties, en especial su ultimo reclamo R2022W6109160 cerrado el 1 de abril del presente, le manifestamos nuestra sincera comprension frente al malestar expresado en su misiva, dada la naturaleza de nuestra labor comprendemos plenamente el sentimiento de frustracion que provoca esta situacion. Si bien hemos hecho todas las gestiones que estan a nuestro alcance para obtener una respuesta, la empresa no contesto dentro del plazo establecido, a ninguna de las solicitudes enviadas.  Dicha informacion podra ser incorporada a los rankings de reclamos que realiza el SERNAC respecto de las empresas que no responden, estudios, eventuales fiscalizaciones, u otras acciones que el Servicio pueda desarrollar, en especial si hay muchos consumidores afectados por un mismo tema, por lo que su reclamo nos sera de utilidad en el monitoreo del mercado. Ello, sin perjuicio de la posibilidad de interponer una demanda ante los Juzgados de Policia Local, sin que para ello requiera patrocinio de abogado. Ante consultas, puede llamar a nuestro call center 800 700 100 y uno de nuestros ejecutivos le asesorara. Lamentamos que su experiencia no haya sido satisfactoria, sin embargo agradecemos que se haya tomado el tiempo de comentarnos lo sucedido, ello es muy valioso para nosotros, con el fin de mejorar continuamente los servicios ofrecidos a la ciudadania. </t>
  </si>
  <si>
    <t>nosoyjhostinvalderas@gmail.com</t>
  </si>
  <si>
    <t>S2022W6215428</t>
  </si>
  <si>
    <t>CUNCO</t>
  </si>
  <si>
    <t>Finalmente no se cual es el rol final de Sernac mas que ser intermediario entre el cliente y la empresa trasmitiendo las respuesta entre ambos, finalmente las empresas hacen lo que quieren.</t>
  </si>
  <si>
    <t>Agradecemos que se haya contactado con nosotros a traves de nuestro canal evalue nuestro trabajo. Respecto a su disconformidad ante nuestro actuar, le manifestamos nuestra sincera comprension frente al malestar que ello le provoca, sin embargo hacemos presente que las facultades del SERNAC se encuentran establecidas en la Ley del Consumidor 19.496, la cual si bien no nos entrega facultades sancionatorias, si nos otorga otras, como por ejemplo aquellas que dicen relacion con la fiscalizacion, la cual se ejerce segun un Plan anual de fiscalizacion, en el cual se priorizan las practicas mas graves, atendiendo el mandato legal y el uso eficiente de los recursos publicos. El a?o pasado, se realizaron 529 actividades de fiscalizacion a nivel nacional, en diferentes areas, como por ejemplo, retail (grandes tiendas), supermercados, estacionamientos, entre otros. Con todo, y entendiendo su molestia respecto al resultado de su reclamo R2022W6197122 dirigido ante Claro Chile S.A., le recordamos que en caso que usted estime vulnerados sus derechos como consumidor, y sin perjuicio del procedimiento de gestion de reclamos ante SERNAC -  instancia voluntaria en que se pone en conocimiento de la empresa la problematica presentada por el consumidor a objeto de obtener un solucion - , es la propia Ley del Consumidor 19.496 quien otorga la posibilidad de acudir ante los Juzgados de Policia Local, para lo cual no necesitara de patrocinio de abogado. En nuestro portal www.sernac.cl encontrara un formulario que le servira de base para su demanda. Si necesita asesoria para su llenado, llamenos al 800 700 100 y uno de nuestros ejecutivos le brindara asistencia. Lamentamos que su experiencia con nuestro Servicio no haya sido la optima, sin embargo agradecemos se haya tomado el tiempo de hacernos ver su disconformidad, lo cual nos permite detectar y mejorar aquellas areas reportadas, en pos de entregar un mejor servicio hacia la ciudadania.</t>
  </si>
  <si>
    <t>bprzcontacto@gmail.com</t>
  </si>
  <si>
    <t>S2022W6166126</t>
  </si>
  <si>
    <t>La empresa SKY, reconocio su error. Se comprometio a devolverme la totalidad de lo que gaste en forma duplicada ($78.327) y hoy me acaban de depositar solo $22.330. Es decir, Sernac tiene muy poco peso frente a las empresas, las cuales hacen lo que quieren, con los consumidores.</t>
  </si>
  <si>
    <t xml:space="preserve">Agradecemos que se haya contactado con nosotros a traves de nuestro canal evalue nuestro trabajo, respecto a su disconformidad se?alamos a usted que, en caso que la empresa Sky Airline S.A. no cumpla con su palabra dentro del plazo comprometido en su respuesta al reclamo R2022W6117028, usted podra ingresar un Aviso de incumplimiento en el Portal del consumidor en www.sernac.cl ingresando a Estado de mis casos, pinchando la pesta?a Aviso de incumplimiento, o bien podra hacerlo a traves de nuestro call center, llamando al 800 700 100. Le recordamos que usted sigue contando con la posibilidad, si asi lo estima, de denunciar a la empresa ante el Juzgado de Policia Local competente, para lo cual no requiere patrocinio de abogado. Si necesita ayuda para ello, le sugerimos contactarse con nosotros para poder asistirle. Esperamos que la informacion proporcionada le sea de utilidad, reiterando nuestro compromiso con la ciudadania. </t>
  </si>
  <si>
    <t>CAROLINAESCALANTE.SEGUROS@GMAIL.COM</t>
  </si>
  <si>
    <t>S2022W6165988</t>
  </si>
  <si>
    <t>ZAPALLAR</t>
  </si>
  <si>
    <t>Trate de hacer un reclamo pero el sistema me se?alaba que faltaba informacion, y todos los campos requeridos estaban llenados.</t>
  </si>
  <si>
    <t>Agradecemos que se haya contactado con nosotros a traves de nuestro canal Evalue nuestro trabajo. Respecto a su disconformidad, podemos indicar, que para realizar una consulta o reclamo debe ingresar a www.sernac.cl, para luego seleccionar la opcion reclamos o consultas. Finalmente, complete el formulario con la informacion solicitada siguiendo los pasos indicados. En caso de que la empresa a la cual usted desee dirigir su reclamo no se encuentre en la lista, podra agregar la informacion de esta, la cual es necesaria para la correcta tramitacion de su requerimiento. Si los problemas persisten, de igual forma puede hacer sus consultas y reclamos llamando a nuestro call center al 800 700 100 y le orientaremos en lo que necesite. Por otra parte, hemos verificado que usted mantiene ingresado en la actualidad un reclamo N? R2022M6171862 dirigido a Correos de Chile, el cual se encuentra con 2 dias de gestion, a la espera de respuesta del proveedor. Esperamos que la informacion entregada le sea de utilidad, reiterando nuestro compromiso con la ciudadania.</t>
  </si>
  <si>
    <t>M4RENDIC@GMAIL.COM</t>
  </si>
  <si>
    <t>S2022W6151390</t>
  </si>
  <si>
    <t>El reclamo que hice no surgio ningun efecto? la empresa falabella sigue sin cumplir y el reclamo al sernac se transforma en un tramite inutil y una total perdida de tiempo</t>
  </si>
  <si>
    <t>Agradecemos que se haya contactado con nosotros a traves de nuestro canal Evalue nuestro trabajo. Respecto a su disconformidad, relacionada a reclamo R2022W6140578 dirigido ante Falabella Retail S.A., debemos informar que la gestion de informacion de aviso de incumplimiento a las empresas, es realizada a traves de correo electronico u oficio y la eventual posibilidad de obtener un verificador que ha cumplido, demora 2 meses aproximadamente, sin embargo, no es el SERNAC quien informa de este cumplimiento al consumidor, sino que es responsabilidad de las empresas que lo hagan directamente. Es asi como, en caso que estime que sus derechos como consumidor han sido vulnerados, la Ley del Consumidor 19.496 le otorga la posibilidad de interponer una denuncia y demanda ante el Juzgado de Policia Local correspondiente, para lo cual no necesitara patrocinio de abogado. Si necesita mas informacion al respecto, le sugerimos contactarse a nuestro call center al 800 700 100. Esperamos que la informacion entregada le sea de utilidad, reiterando nuestro compromiso con la ciudadania.</t>
  </si>
  <si>
    <t>javierpoblete.s@gmail.com</t>
  </si>
  <si>
    <t>S2022W6241264</t>
  </si>
  <si>
    <t>Falta de ospitalidad Demora en resolucion de problema Falencia en la exijencia de derechos bulnetrados por empresa vendedora</t>
  </si>
  <si>
    <t>Agradecemos que se haya contactado con nosotros y evalue nuestro trabajo. Respecto a su disconformidad, no nos queda del todo claro el tenor de su comentario, a pesar de que empatizamos con su molestia. Para tener mayor claridad en lo que nos comenta, le invitamos a ponerse en contacto con uno de nuestros ejecutivos de atencion telefonica al 800 700 100, donde podra exponer su situacion y donde podremos de mejor manera, tratar de aclarar su disconformidad. Nuevamente agradecemos su interes y tiempo en comunicarse con nosotros, lo que sin duda nos permite mejorar nuestros servicios de cara a la ciudadania y en beneficio de la proteccion de sus derechos como consumidores</t>
  </si>
  <si>
    <t>ARQ.GROSSERMANN@GMAIL.COM</t>
  </si>
  <si>
    <t>S2022W6170523</t>
  </si>
  <si>
    <t>SE?ORES BUEN DIA, NO APARECE MI CASO, 2 RECLAMOS REALIZADOS RUT 104648460- X SERVICIOS CON COBRO SIENDO QUE YA RENUNCIE A ELLOS HUGESNET ATTE</t>
  </si>
  <si>
    <t>Agradecemos que se haya contactado con nosotros a traves de nuestro canal Evalue nuestro trabajo. En relacion a su disconformidad con la herramienta Me Quiero Salir, debemos se?alar que sus solicitudes  MQS2022W156015 del 15 de marzo y  MQS2022W161389 del 25 de marzo, dirigida a la empresa  HUGHESNET CHILE, fueron respondidas por esta, indicando que su contrato fue terminado conforme a la solicitud MQS2022W156015 el 14 de marzo, fecha en la cual ya se habia emitido la facturacion del servicio por el mes en curso y que corresponde a la ultima a pagar.  Esta respuesta la hemos remitido a su correo electronico registrado y se encuentra disponible en el Portal del Consumidor, seccion Me Quiero Salir, en la pesta?a Cerrado. En caso de problemas con la facturacion posterior a la baja del servicio, puede ingresar a la seccion RECLAMO. Ante consultas solicitamos contactarse con nuestro call center al 800 700 100.</t>
  </si>
  <si>
    <t>administracion@automotrizchillan.cl</t>
  </si>
  <si>
    <t>S2022W6170471</t>
  </si>
  <si>
    <t>No me ayudaron en nada con mi caso</t>
  </si>
  <si>
    <t xml:space="preserve">Agradecemos que se haya contactado con nosotros a traves de nuestro canal evalue nuestro trabajo, respecto a su disconformidad con el resultado obtenido en su reclamo R2021W5706584 dirigido a Casas del Maule SpA, le manifestamos nuestra sincera comprension frente al malestar expresado en su misiva, dada la naturaleza de nuestra labor comprendemos plenamente el sentimiento de frustracion que provoca esta situacion. Si bien hemos hecho todas las gestiones que estan a nuestro alcance para obtener una respuesta, la empresa no contesto dentro del plazo establecido, a ninguna de las solicitudes enviadas.  Dicha informacion podra ser incorporada a los rankings de reclamos que realiza el SERNAC respecto de las empresas que no responden, estudios, eventuales fiscalizaciones, u otras acciones que el Servicio pueda desarrollar, en especial si hay muchos consumidores afectados por un mismo tema, por lo que su reclamo nos sera de utilidad en el monitoreo del mercado. Ello, sin perjuicio de la posibilidad de interponer una demanda ante los Juzgados de Policia Local, sin que para ello requiera patrocinio de abogado. Ante consultas, puede llamar a nuestro call center 800 700 100 y uno de nuestros ejecutivos le asesorara. Lamentamos que su experiencia no haya sido satisfactoria, sin embargo agradecemos que se haya tomado el tiempo de comentarnos lo sucedido, ello es muy valioso para nosotros, con el fin de mejorar continuamente los servicios ofrecidos a la ciudadania. </t>
  </si>
  <si>
    <t>S2022W6188369</t>
  </si>
  <si>
    <t>Mi perfil en el Sernac aparece como sexo mujer, siendo yo hombre, no pude corregirlo pues no me da la opcion solo corregir el correo. Favor se?alar como puedo corregir los datos que estan bloqueados.</t>
  </si>
  <si>
    <t>Agradecemos se haya contactado con nuestro canal Evaluenos. Respecto a su disconformidad, lamentamos la situacion acontecida, sin embargo le informamos que sus datos se encuentran actualizados en nuestros sistemas. Reiteramos nuestro compromiso con la ciudadania.</t>
  </si>
  <si>
    <t>CYANEZE@GMAIL.COM</t>
  </si>
  <si>
    <t>S2022W6240403</t>
  </si>
  <si>
    <t>MAULE</t>
  </si>
  <si>
    <t>El servicio que entregan es pesimo, si la empresa no responde sus consultas el caso se cierra sin dar ninguna solucion. Al menos multar a la empresa, por eso hacen lo que quieren con los compradores, no tenemos ningun derecho a nada. Ojala existiera un servicio para demandar a sernac porque es nefasto, inservible y avala las malas practicas de las empresas frente al consumidor. Una verguenza</t>
  </si>
  <si>
    <t xml:space="preserve">Agradecemos que se haya contactado con nosotros a traves de nuestro canal evalue nuestro trabajo, respecto a su disconformidad con el resultado obtenido en su reclamo R2022W6168500 dirigido a Comercial Plan GE Limitada, le manifestamos nuestra sincera comprension frente al malestar expresado en su misiva, dada la naturaleza de nuestra labor comprendemos plenamente el sentimiento de frustracion que provoca esta situacion. Si bien hemos hecho todas las gestiones que estan a nuestro alcance para obtener una respuesta, la empresa no contesto dentro del plazo establecido, a ninguna de las solicitudes enviadas.  Dicha informacion podra ser incorporada a los rankings de reclamos que realiza el SERNAC respecto de las empresas que no responden, estudios, eventuales fiscalizaciones, u otras acciones que el Servicio pueda desarrollar, en especial si hay muchos consumidores afectados por un mismo tema, por lo que su reclamo nos sera de utilidad en el monitoreo del mercado. Ello, sin perjuicio de la posibilidad de interponer una demanda ante los Juzgados de Policia Local, sin que para ello requiera patrocinio de abogado. Ante consultas, puede llamar a nuestro call center 800 700 100 y uno de nuestros ejecutivos le asesorara. Lamentamos que su experiencia no haya sido satisfactoria, sin embargo agradecemos que se haya tomado el tiempo de comentarnos lo sucedido, ello es muy valioso para nosotros, con el fin de mejorar continuamente los servicios ofrecidos a la ciudadania. </t>
  </si>
  <si>
    <t>karina.villagra@gmail.com</t>
  </si>
  <si>
    <t>S2022W6238880</t>
  </si>
  <si>
    <t>el dia 15 /de enero del/ 2022 compre juego box cic (cama super king) en la tienda falabella mall plaza oeste, una vendedora de la tienda realizo la venta por internet. el producto tenia fecha de despacho el dia 02/abril/2022 el cual a la fecha no ha llegado llame al servicio al cliente y su respuesta es que el transportista fue pero no encontro la direccion. el producto ya esta pagado.</t>
  </si>
  <si>
    <t>Agradecemos que se haya contactado con nosotros a traves de nuestro canal Evalue nuestro trabajo. Respecto a su disconformidad, podemos indicar, que para realizar una consulta o reclamo debe ingresar a www.sernac.cl, para luego seleccionar la opcion reclamos o consultas. Finalmente, complete el formulario con la informacion solicitada siguiendo los pasos indicados. En caso de que la empresa a la cual usted desee dirigir su reclamo no se encuentre en la lista, podra agregar la informacion de esta, la cual es necesaria para la correcta tramitacion de su requerimiento. Si los problemas persisten, de igual forma puede hacer sus consultas y reclamos llamando a nuestro call center al 800 700 100 y le orientaremos en lo que necesite. Por otra parte, hemos verificado que usted mantiene ingresado en la actualidad un reclamo N? R2022W6238980 dirigido a Falabella Retail S.A. el cual se encuentra con  5 dias de gestion y respuesta de la empresa, la cual podra revisar en el Portal del Consumidor www.sernac.cl o bien llamando al 800 700 100, Esperamos que la informacion entregada le sea de utilidad, reiterando nuestro compromiso con la ciudadania.</t>
  </si>
  <si>
    <t>claudia.pinoescobar22@gmail.com</t>
  </si>
  <si>
    <t>S2022W6187425</t>
  </si>
  <si>
    <t>Mi caso no fue resuelto,ya que tiendas tottus insisyecque yo no quise devolucion del la diferencia de dinero y no es asi, ellos entregaron publicidad enga?osas ni me dieron solucion de mi dinero</t>
  </si>
  <si>
    <t xml:space="preserve">Agradecemos que se haya contactado con nosotros a traves de nuestro canal evalue nuestro trabajo, respecto a su disconformidad con el resultado obtenido en su reclamo R2022W6133474, dirigido ante Hipermercados Tottus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</si>
  <si>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rramirezovalle@gmail.com</t>
  </si>
  <si>
    <t>S2022W6187142</t>
  </si>
  <si>
    <t>hice 3 consultas y en ninguna de las 3 se respondio mi pregunta los numeros de Consulta son: N C2022W6168139, N C2022W6174432 y numero: C2022W6171406, necesito una respuesta a mi pregunta no respuestas genericas porque estas no sirven para justificar mi peticion ?debo pagar por un certificado de egreso de mi carrera universitaria?, ?es este un certificado basico como el certificado de titulo?</t>
  </si>
  <si>
    <t xml:space="preserve">Agradecemos se haya contactado con nuestro canal Evaluenos. Respecto a la disconformidad que nos informa, lamentamos que la informacion entregada no haya respondido fielmente a su consulta. Sin embargo, le informamos que, en relacion al nuevo articulo 3 quater de la Ley 19,496, introducido por la ley 21.398, los certificados que deberan otorgar gratuitamente los establecimientos de educacion superior, institutos profesionales y de formacion tecnica se refieren a aquellos que pueden ser emitidos de forma periodica, dentro de los cuales no se entienden comprendidos los certificados de titulo o egreso. Cabe se?alar que nos hemos intentado comunicar con usted via telefonica en reiteradas oportunidades para transmitir dicha informacion, sin embargo no fue posible establecer comunicacion. Esperamos que la informacion esta vez le sea de utilidad, lamentando la situacion acontecida. Reiteramos nuestro compromiso con la ciudadania. </t>
  </si>
  <si>
    <t>FRANCISCO_MITCHELL_N@LIVE.CL</t>
  </si>
  <si>
    <t>S2022W6241220</t>
  </si>
  <si>
    <t>No tenia el rut d ela empresa que estaba denunciando y tampo o la direccion ya que compre a traves de la web. Por eso, no pude ingresar el reclamo</t>
  </si>
  <si>
    <t xml:space="preserve">Agradecemos que se haya contactado con nosotros a traves de nuestro canal Evalue nuestro trabajo. Respecto a su disconformidad N? S2022W6241220, podemos indicar, que para realizar una consulta o reclamo debe ingresar a www.sernac.cl, para luego seleccionar la opcion reclamos o consultas. Finalmente, complete el formulario con la informacion solicitada siguiendo los pasos indicados. En caso de que la empresa a la cual usted desee dirigir su reclamo no se encuentre en la lista, podra agregar la informacion de esta, la cual es necesaria para la correcta tramitacion de su requerimiento. Si los problemas persisten, de igual forma puede hacer sus consultas y reclamos llamando a nuestro call center al 800 700 100 y le orientaremos en lo que necesite.  </t>
  </si>
  <si>
    <t>editleiva@gmail.com</t>
  </si>
  <si>
    <t>S2022W6214507</t>
  </si>
  <si>
    <t>Tras haber solicitado la baja de un linea adicional que tenia con una compa?ia de comunicaciones, en el portal Me quiero salir (Dejando por escrito de manera clara y especifica la baja de la linea y el numero telefonico de esta) Caso N MQS2022W161498 emitido el dia 25 de Marzo. Llevo casi 2 semanas sin servicio de telefonia y red movil. Ma?ana ire a visitarlos personalmente par solucionar esto</t>
  </si>
  <si>
    <t>Agradecemos que se haya contactado con nosotros a traves de este canal. En relacion a su disconformidad, debemos se?alar que hemos tomado contacto nuevamente con el proveedor Claro, para revisar la situacion indicada por usted, quienes indican que la linea PCS N? 56965367526 se encuentra activa en sus sistemas, sin embargo es recomendable que cliente pueda registrar el equipo en la red movil, lo cual se efectua mediante la busqueda manual de la misma en el menu configuraciones. Ante consultas puede contactarse con nuestro call center al 800 700 100.</t>
  </si>
  <si>
    <t>pabloalonso.av@gmail.com</t>
  </si>
  <si>
    <t>S2022W6187602</t>
  </si>
  <si>
    <t>Vuelvo a reclamar por mi caso anterior S2022W6180843, por respuesta disconforme del director, vuelvo a solicitar una Fiscalizacion No Programada a Chileautos.cl por el robo de $124. 042 por sus clausulas abusivas y por un servicio se ejecuto, estoy en mi derecho segun la ley del consumidor a exigir dicha fiscalizacion.He reclamado incasablemente a chileautos.cl mi numero de caso es R2022W6180846</t>
  </si>
  <si>
    <t>S2022W6187601</t>
  </si>
  <si>
    <t>S2022W6209711</t>
  </si>
  <si>
    <t>Encuentro pesimo que dos veces que me he acercado a ustedes a poner un reclamo no intercedan primero casi me mataron a mi hijo dandole agua pesimo estado pedi los gastos medicos no me estoy aprovechando en nada y ustedes no me ayudan al igual con una compra que hice en falabella que jamas llego y tambien cerraron el caso sin ninguna solucion entonces uno confia en ustedes y no solucionan el caso</t>
  </si>
  <si>
    <t xml:space="preserve">Agradecemos que se haya contactado con nosotros a traves de nuestro canal evalue nuestro trabajo, respecto a su disconformidad con el resultado obtenido en su reclamo R2022W6108942 dirigido a Complejo Turistico Los Alamos, le manifestamos nuestra sincera comprension frente al malestar expresado en su misiva, dada la naturaleza de nuestra labor comprendemos plenamente el sentimiento de frustracion que provoca esta situacion. Si bien hemos hecho todas las gestiones que estan a nuestro alcance para obtener una respuesta, la empresa no contesto dentro del plazo establecido, a ninguna de las solicitudes enviadas.  Dicha informacion podra ser incorporada a los rankings de reclamos que realiza el SERNAC respecto de las empresas que no responden, estudios, eventuales fiscalizaciones, u otras acciones que el Servicio pueda desarrollar, en especial si hay muchos consumidores afectados por un mismo tema, por lo que su reclamo nos sera de utilidad en el monitoreo del mercado. Ello, sin perjuicio de la posibilidad de interponer una demanda ante los Juzgados de Policia Local, sin que para ello requiera patrocinio de abogado. Ante consultas, puede llamar a nuestro call center 800 700 100 y uno de nuestros ejecutivos le asesorara. Lamentamos que su experiencia no haya sido satisfactoria, sin embargo agradecemos que se haya tomado el tiempo de comentarnos lo sucedido, ello es muy valioso para nosotros, con el fin de mejorar continuamente los servicios ofrecidos a la ciudadania. </t>
  </si>
  <si>
    <t>MARIA.ELENA.REYES.LIZAMA@GMAIL.COM</t>
  </si>
  <si>
    <t>S2022W6237931</t>
  </si>
  <si>
    <t>Intento ingresar el reclamo por una empresa que no cumple la solicitud de No Molestar y su pagina indica lo siguiente: Si a pesar de esta solicitud, la empresa continua enviandole publicidad no deseada, usted podra avisar este incumplimiento siguiendo los pasos que se explican aqui. pero despues de la palabra AQUI no hay ninguna informacion y tampoco dicha palabra funciona como un link.</t>
  </si>
  <si>
    <t>Agradecemos que se haya contactado con nosotros a traves de este canal. En relacion a su disconformidad por la plataforma No Molestar indicamos que, lo se?alado por usted sera revisado. Sin perjuicio de lo anterior, informamos que para ingresar un Aviso de Incumplimiento, debe ingresar a No Molestar, pinchar el contacto bloqueado, ya sea numero o correo electronico, con ello se desplegara el listado de empresas que usted ha ingresado previamente y que se encuentran bloqueadas, luego cliquear en el boton de color verde ?Avisar Incumplimiento? que se encuentra a la derecha de la empresa que ha incumplido y completar el formulario. Ante dudas puede contactarse con nuestro call center, de forma gratuita, al 800 700 100.</t>
  </si>
  <si>
    <t>cesarlastarria@gmail.com</t>
  </si>
  <si>
    <t>S2022W6210689</t>
  </si>
  <si>
    <t>No se puede ingresar un reclamo que habla de internet hogar y TV cable cuan UDs le preguntan al reclamante por por equipo y numero de celular ... Por favor simplifique el formulario de reclamo, por otra parte al enviar el documento de pago lo rechaza por sobrepasar los 5 MB ... Por una mejor capacidad para enviarles los documentos ... Acuerdese de los viejo que no manejan las redes .... Gracias</t>
  </si>
  <si>
    <t>Agradecemos que se haya contactado con nosotros a traves de nuestro canal Evalue nuestro trabajo. Respecto a su disconformidad ID S2022W6210689,  lamentamos los inconvenientes que esto le puede ocasionar. SERNAC trabaja diariamente en mejorar los formularios que se encuentran en el Portal de Consumidor. A modo de subsanar el inconveniente ocurrido, le invitamos a ingresar nuevamente al Portal del Consumidor a traves de www.sernac.cl, posteriormente a Reclamo o Consulta y finalmente al canal TeleAtencion. En dicho canal podra agendar una video llamada para que  un/a ejecutivo/a de Atencion de Publico ingrese su reclamo y resuelva todas sus consultas relacionadas a su problema de consumo. La otra opcion a su disposicion, es tomar contacto con nuestro Call Center de manera gratuita llamando al 800 700 100, canal tambien habilitado para el ingreso de reclamos, consultas y todos los tramites dispuestos por SERNAC para los consumidores y consumidoras.</t>
  </si>
  <si>
    <t>mauricioortizg@hotmail.com</t>
  </si>
  <si>
    <t>S2022W6210145</t>
  </si>
  <si>
    <t>El dia 08 de abril me envia un mail el cual se refiere al reclamo en contra de Entel pcs me dice que ingrese a esta pagina para ver los avances y no encontre nada solo casos cerrados y no en tramite, si no son un ente fiscalizador mejor no envien nada al consumidor que reclama , gracias</t>
  </si>
  <si>
    <t>Agradecemos que se haya contactado con nosotros a traves de nuestro canal evalue nuestro trabajo, respecto a su disconformidad con el resultado obtenido en su reclamo R2022W6167045, dirigido a ENTEL PCS Telecomunicaciones S.A.. le manifestamos nuestra sincera comprension frente al malestar expresado . Sin perjuicio de lo anterior, debemos se?alar que en virtud del resultado hemos derivado su requerimiento ante la Subsecretaria de Telecomunicaciones, siendo esta autoridad publica la encargada de gestionar su reclamo segun la normativa especial que regula la materia en particular. Usted puede seguir informandose sobre el estado de avance de la tramitacion de su Reclamo ante la Subsecretaria de Telecomunicaciones, llamando al telefono 800131313, donde podra requerir los datos de usuario y clave, para acceder a consultar el estado de su requerimiento. Esperamos que la informacion entregada le sea de utilidad, reiterando nuestro compromiso con la ciudadania.</t>
  </si>
  <si>
    <t>S2022W6186540</t>
  </si>
  <si>
    <t>Lllame al sernac y expyse mi RECLAMO AL EJECUTIVO PERO EL LO TOMO COMO CONSULTA Y NO COMO RECLAMO PERDI TIEMPO ESPERANDO SOLUCIONES, tuve que hacer nuevamente el procedimiento. Si observa cual es el contenido, obviamente eso es un reclamo y como tal debio ser conducido.</t>
  </si>
  <si>
    <t xml:space="preserve">Se?ora Marta Carrizo, agradecemos que se haya contactado con nosotros a traves de nuestro canal evalue nuestro trabajo, respecto a su disconformidad con la atencion de requerimiento por atencion telefonica, en relacion a su reclamo con proveedor Lider, indicamos a usted que efectivamente aparece en nuestros registros una consulta por call center de fecha 24/01/2022 referente a la consulta C2022M5978040, atendida por uno de nuestros ejecutivos, en el cual se entregan orientaciones respecto a la posibilidad de ingresar un reclamo de manera presencial o a traves de nuestro canal web.Lamentamos esta situacion, ya que nuestro call center 800700100 esta habilitado para ingresar reclamos en estas materias, tal como Ud., lo pudo hacer dias despues.Tomaremos las medidas necesarias para que este tipo de errores de gestion no se vuelvan a reiterar en el tiempo. Agradecemos su preocupacion y reiteramos nuestras disculpas, ya que siempre estamos en la busqueda de las mejoras en nuestros procesos para dar mas proteccion a los consumidores y consumidoras de nuestro pais.  </t>
  </si>
  <si>
    <t>MARTACARRIZOGONZALEZ@GMAIL.COM</t>
  </si>
  <si>
    <t>S2022W6159046</t>
  </si>
  <si>
    <t>buen dia , que lastima que esta institucion funcione solo como un mero mensajero, no hacen absolutamente nada, no son capaces de involucrarse mas alla, de verdad no entiendo cual es la finalidad de tener una institucion como el sernac, nunca me han ayudado en nada finalmente uno debe solucionar el problema contratando abogados y llegando a acuerdos poco equilibrados.</t>
  </si>
  <si>
    <t>Agradecemos que se haya contactado con nosotros a traves de nuestro canal evalue nuestro trabajo, en relacion con su disconformidad por no haber recibido aun respuesta en su reclamo R2022M6109337 dirigido ante la Escuela Basica N? 2490, Colegio Internacional Sek Austral, debemos se?alar que este se encuentra en tramitacion con 16 dias de gestion, a la espera de una respuesta por parte del proveedor. Por lo anterior, debemos se?alar que desde la fecha en que se interpone un reclamo ante SERNAC, el plazo de cierre sera dentro de los 18 dias habiles siguientes a la presentacion del reclamo. Sin perjuicio de esto, el tiempo variara dependiendo de la prontitud de respuesta del proveedor reclamado, y de los antecedentes aportados por el consumidor. Para conocer el estado de su reclamo u obtener mas informacion puede ingresar al Portal de consumidor o comunicarse a nuestro centro de atencion telefonica al 800 700 100.</t>
  </si>
  <si>
    <t>mariajosetasu@gmail.com</t>
  </si>
  <si>
    <t>S2022W6208830</t>
  </si>
  <si>
    <t>Web no da opciones para reclamar, solo la de hostigamiento, que no es el caso</t>
  </si>
  <si>
    <t>Agradecemos que se haya contactado con nosotros a traves de nuestro canal Evalue nuestro trabajo. Respecto a su disconformidad, podemos indicar, que para realizar una consulta o reclamo debe ingresar a www.sernac.cl, para luego seleccionar la opcion reclamos o consultas. Finalmente, complete el formulario con la informacion solicitada siguiendo los pasos indicados. En caso de que la empresa a la cual usted desee dirigir su reclamo no se encuentre en la lista, podra agregar la informacion de esta, la cual es necesaria para la correcta tramitacion de su requerimiento. Si los problemas persisten, de igual forma puede hacer sus consultas y reclamos llamando a nuestro call center al 800 700 100 y le orientaremos en lo que necesite. Por otra parte, hemos verificado que usted mantiene ingresado en la actualidad un reclamo N? R2022W6208882 dirigido a Mercadolibre Chile Limitada, el cual se encuentra cerrado el dia de hoy, y cuya respuesta le fue enviada al correo electronico registrado por usted pihl@uc.cl . Esperamos que la informacion entregada le sea de utilidad, reiterando nuestro compromiso con la ciudadania.</t>
  </si>
  <si>
    <t>PIHL@UC.CL</t>
  </si>
  <si>
    <t>S2022W6234741</t>
  </si>
  <si>
    <t>el estado por intermedio del sernac debiera hacerse parte estamos en un nuevo gobierno entonces todo sigue igual el mismo circo con otro payaso no pierdo la esperanza en el presidente Boris ?todavia? no puede ser que empresa privada que tienen que estar regulada se le contrate un servicio no respondan y la autoridad mira para el lado si no lo estan haciendo gratis hay un contrato quien responde</t>
  </si>
  <si>
    <t>Agradecemos que se haya contactado con nosotros a traves de nuestro canal Evalue nuestro trabajo. Respecto a su disconformidad, relacionada a reclamo R2022M6116088 dirigido ante Prosegur Activa, lamentamos en primer termino que la empresa no haya cumplido con la solucion ofrecida como respuesta a dicho reclamo. es por ello que usted nos ha informado con fecha 18 de abril del presente del incumplimiento de dicha solucion. Es asi como la gestion de informacion de aviso de incumplimiento a las empresas, es realizada a traves de correo electronico u oficio y la eventual posibilidad de obtener un verificador que ha cumplido, demora 2 meses aproximadamente desde que el consumidor nos avisa del incumplimiento de la empresa, sin embargo, no es el SERNAC quien informa de este cumplimiento al consumidor, sino que es responsabilidad de las empresas que lo hagan directamente. Es asi como, en caso que estime que sus derechos como consumidor han sido vulnerados, la Ley del Consumidor 19.496 le otorga la posibilidad de interponer una denuncia y demanda ante el Juzgado de Policia Local correspondiente, para lo cual no necesitara patrocinio de abogado. Si necesita mas informacion al respecto, le sugerimos contactarse a nuestro call center al 800 700 100. Esperamos que la informacion entregada le sea de utilidad, reiterando nuestro compromiso con la ciudadania.</t>
  </si>
  <si>
    <t>S2022W6185036</t>
  </si>
  <si>
    <t>SERNAC deberia tener mas atribuciones para sancionar a empresas que abusan del consumidor. Actualmente SERNAC es practicamente lo mismo que cuando el Gobierno de turno dice que se QUERELLARA contra quien resulte responsable. Hacen un buen trabajo, pero no siempre logran que las empresas tengan consecuencias.</t>
  </si>
  <si>
    <t>RBH@PROGRANJA.CL</t>
  </si>
  <si>
    <t>S2022W6168553</t>
  </si>
  <si>
    <t>Hice un reclamo por un producto comprado a la tienda easy por internet con da?os pues no hubo devolucion solo porque el empaque estaba da?ado (dificil no hacerlo para abrirlo) y como respuesta me dicen que la empresa rechaza el reclamo, como solucion el sernac me dice que puedo disponer de un abogado, por un producto que cuesta menos de 100 pesos) ?no le parece conocido el chiste? Quiero solucion</t>
  </si>
  <si>
    <t>patriciaeugeniav@gmail.com</t>
  </si>
  <si>
    <t>S2022W6235241</t>
  </si>
  <si>
    <t>Hola, presente un reclamo y la empresa ayer respondio cualquier cosa y hoy el reclamo esta cerrado, como se reabre este caso?</t>
  </si>
  <si>
    <t xml:space="preserve">Agradecemos que se haya contactado con nosotros a traves de nuestro canal evalue nuestro trabajo, respecto a su disconformidad con el resultado obtenido en su reclamo R2022W6206344, dirigido ante HDI Seguros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</si>
  <si>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RIVERAMBIENTE@GMAIL.COM</t>
  </si>
  <si>
    <t>S2022W6235128</t>
  </si>
  <si>
    <t>Estimados: Mi disconformidad es por la respuesta entregada por la empresa demandada que Rechaza el reclamo y ustedes simplemente son intermediarios en la respuesta y no ejecutan ninguna defensa al consumidor a pesar de los argumentos y documentos que respaldan el incumplimiento por parte del demandado. Tampoco hacen un seguimiento o apoyo al consumidor, su pagina WEB es muy limitada y debil.</t>
  </si>
  <si>
    <t xml:space="preserve">Agradecemos que se haya contactado con nosotros a traves de nuestro canal evalue nuestro trabajo, respecto a su disconformidad con el resultado obtenido en su reclamo R2022W6146303, dirigido a Despegar.com Chile SpA,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</si>
  <si>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mabelastete@hotmail.com</t>
  </si>
  <si>
    <t>S2022W6234911</t>
  </si>
  <si>
    <t>No se de que sorve sernac si a? consumidor no le entregan ninguna garantia de que se haga JUSTICIA en los casos reclamados donde en verdad queda el derecho al consumidor siempre ganan las grandes empresas que si no es a traves de los juzgados no dan ninguna solucion al problema del cual uno reclama solo toman en cuenta los reclamos masivos para dejar tranquila a la gente en chile</t>
  </si>
  <si>
    <t>CARMEN_24_N.J@HOTMAIL.COM</t>
  </si>
  <si>
    <t>S2022W6153019</t>
  </si>
  <si>
    <t>estimados, la web esta teniendo problemas para ingresar reclamos, tuve que hacerlo 2 veces. saluds</t>
  </si>
  <si>
    <t>Agradecemos que se haya contactado con nosotros a traves de nuestro canal evalue nuestro trabajo, respecto a lo que nos plantea, hemos hecho un analisis de la situacion que nos comenta, verificando que en estos momentos el Portal del Consumidor funciona con normalidad. Sin perjuicio de lo anterior, hemos tomado las medidas correspondientes respecto a esta incidencia de tipo tecnico, a efectos de evitar que este tipo de situaciones se repitan a futuro. En caso que no pueda ingresar su reclamo a traves del Portal del Consumidor, le sugerimos llamar a nuestro call center al 800 700 100. Lamentamos una vez mas los inconvenientes causados, reiterando nuestro compromiso con la ciudadania.</t>
  </si>
  <si>
    <t>SCORTEZ.DIE@GMAIL.COM</t>
  </si>
  <si>
    <t>S2022W6234712</t>
  </si>
  <si>
    <t>como es posible si dije que podian publicar, y pusieron no y tampoco no informaron de los whatsapp, estamos en un nuevo gobierno, y sigue todo igual, cual es el cambio el mismo circo con otro payaso, todavia espero que se la juegue el presidente Boris estamos hablando del banco estado de quien depende.</t>
  </si>
  <si>
    <t>Agradecemos que se haya contactado con nosotros a traves de nuestro canal Evalue nuestro trabajo. Respecto a su disconformidad, relacionada a reclamo R2022M6116088 dirigido ante Prosegur Activa, lamentamos en primer termino que la empresa no haya cumplido con la solucion ofrecida como respuesta a dicho reclamo. es por ello que usted nos ha informado con fecha 18 de abril del presente del incumplimiento de dicha solucion. Es asi como la gestion de informacion de aviso de incumplimiento a las empresas, es realizada a traves de correo electronico u oficio y la eventual posibilidad de obtener un verificador que ha cumplido, demora 2 meses aproximadamente desde que el consumidor nos avisa del incumplimiento de la empresa, sin embargo, no es el SERNAC quien informa de este cumplimiento al consumidor, sino que es responsabilidad de las empresas que lo hagan directamente. Es asi como, en caso que estime que sus derechos como consumidor han sido vulnerados, la Ley del Consumidor 19.496 le otorga la posibilidad de interponer una denuncia y demanda ante el Juzgado de Policia Local correspondiente, para lo cual no necesitara patrocinio de abogado. Si necesita mas informacion al respecto, le sugerimos contactarse a nuestro call center al 800 700 100. Por ultimo, en relacion a la posibilidad de publicacion de su reclamo, dicha autorizacion eventual no obsta a que en caso de necesitar publicar todo o parte de la informacion de su reclamo, se le contactara para solicitar dicha autorizacion. Esperamos que la informacion entregada le sea de utilidad, reiterando nuestro compromiso con la ciudadania.</t>
  </si>
  <si>
    <t>S2022W6233493</t>
  </si>
  <si>
    <t>Llevo nueve reclamos por el mismo motivo contra latam y sernac una institucion publica pagada con impuestos a actuado de vocero de latam, Pi?era ya no es presidente, no pense que aun le tenian miedo a latam, con boric sigue todo igual, incluso peor</t>
  </si>
  <si>
    <t xml:space="preserve">Agradecemos se haya contactado a traves de nuestro canal Evaluenos. En razon de su disconformidad con la gestion de sus reclamos, en especial a su ultimo reclamo cerrado R2022W6232515 dirigido ante Latam Airlines Group S.A., lamentamos que la empresa no haya dado una solucion satisfactoria al fondo de su requerimiento, sin embargo, hacemos presente que es la Ley del Consumidor 19.496 quien establece las facultades de nuestro Servicio, estableciendo a su vez que la imposicion de multas y sanciones esta entregada a los Tribunales de Justicia y no al SERNAC: Por ello, en caso que usted estime no haber satisfecho su requerimiento a traves de la gestion de un reclamo, el cual es una instancia extrajudicial, la Ley del Consumidor le otorga la posibilidad de interponer una querella, denuncia y demanda ante el Juzgado de Policia Local correspondiente, para lo cual no necesitara ser patrocinado por un abogado habilitado. En nuestro portal www.sernac.cl disponemos de un formulario de denuncia, el cual usted puede utilizar si asi lo estima, y ante dudas para su llenado, puede comunicarse a nuestro call center 800 700 100 y con gusto le asesoraremos. Esperamos que la informacion entregada le sea de utilidad, reiterando nuestro compromiso con la ciudadania. </t>
  </si>
  <si>
    <t>S2022W6205701</t>
  </si>
  <si>
    <t>SERNAC NO HACE SU TRABAJO HE PUESTO MAS DE RECLAMOS CONTRA FALABELLA POR UN DINERO QUE SE NIEGA CONSECUTIVAMENTE EN DEVOLVER Y SERNAC NO HACE NADA NO SE COMUNICAN CON LOS AFECTADOS</t>
  </si>
  <si>
    <t>Agradecemos que se haya contactado con nosotros a traves de nuestro canal evalue nuestro trabajo, respecto a su disconformidad ante nuestro actuar, le manifestamos nuestra sincera comprension frente al malestar que ello le provoca, sin embargo hacemos presente que las facultades del SERNAC se encuentran establecidas en la Ley del Consumidor 19.496, la cual si bien no nos entrega facultades sancionatorias, si nos otorga otras, como por ejemplo aquellas que dicen relacion con la fiscalizacion, la cual no se ejerce a solicitud del consumidor sino que la Ley del Consumidor establece que se realizara segun un Plan anual de fiscalizacion, en el cual se priorizan las areas o practicas comerciales mas riesgosas para ejercer los derechos de los consumidores, es decir, se focalizan y priorizan las practicas mas graves, atendiendo el mandato legal y el uso eficiente de los recursos publicos. El a?o pasado, se realizaron 529 actividades de fiscalizacion a nivel nacional, a diferentes areas, como por ejemplo, retail (grandes tiendas), supermercados, estacionamientos, entre otros. Con todo, y entendiendo su molestia respecto al resultado de sus reclamos dirigidos ante Falabella.com, le recordamos que en caso que usted estime vulnerados sus derechos como consumidor, siempre cuenta con la posibilidad de acudir ante los Juzgados de Policia Local, para lo cual no necesitara de patrocinio de abogado. En nuestro portal www.sernac.cl encontrara un formulario que le servira de base para su demanda. Si necesita asesoria para su llenado, llamenos al 800 700 100 y uno de nuestros ejecutivos le brindara asistencia. Lamentamos que su experiencia con nuestro Servicio no haya sido la optima, sin embargo agradecemos se haya tomado el tiempo de hacernos ver su disconformidad, lo cual nos permite detectar y mejorar aquellas areas reportadas, en pos de entregar un mejor servicio hacia la ciudadania.</t>
  </si>
  <si>
    <t>ALVEALNEGRETE@GMAIL.COM</t>
  </si>
  <si>
    <t>S2022W6176627</t>
  </si>
  <si>
    <t>Pesima. Sernac es un buzon que no analiza las respuestas que dan las empresas reclamadas. En el ultimo reclamo a Falabella reclame por no respetar las 10 ciotas precio contado y la empresa respondio sobre un descuento de 20%. Las empresas se rien del Sernac y yo tambien.</t>
  </si>
  <si>
    <t xml:space="preserve">Agradecemos que se haya contactado con nosotros a traves de nuestro canal evalue nuestro trabajo, respecto a su disconformidad con el resultado obtenido en su reclamo R2022W6163348, dirigido a Falabella.com,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</si>
  <si>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GUIDOCTAVIOSAEZ@GMAIL.COM</t>
  </si>
  <si>
    <t>S2022W6166201</t>
  </si>
  <si>
    <t>Sugiero mejorar el formulario de reclamos, ya que realice un reclamo contra Entel Hogar y no encontre el proveedor (tuve que asumir que era ENTEL PCS). Ademas, mi problema era de internet y television, y me pidieron el numero de celular como obligatorio. ?Por que? ?Para que? Ademas, dentro del formulario no me preguntan que servicio fue afectado y asumen que fue el movil. Mejoren el formulario.</t>
  </si>
  <si>
    <t>Agradecemos que se haya contactado con nosotros a traves de nuestro canal Evalue nuestro trabajo. Respecto a su disconformidad, y haciendo eco de la sugerencia planteada. podemos indicar que para realizar una consulta o reclamo debe ingresar a www.sernac.cl, para luego seleccionar la opcion reclamos o consultas. Finalmente, complete el formulario con la informacion solicitada siguiendo los pasos indicados. En caso de que la empresa a la cual usted desee dirigir su reclamo no se encuentre en la lista, podra agregar la informacion de esta, la cual es necesaria para la correcta tramitacion de su requerimiento. Si los problemas persisten, de igual forma puede hacer sus consultas y reclamos llamando a nuestro call center al 800 700 100 y le orientaremos en lo que necesite. Por otra parte, nos hemos contactado con usted via telefonica a efectos de asesorarle con su requerimiento, ante lo cual usted nos ha manifestado que su reclamo fue ingresado de manera correcta. Esperamos que la informacion entregada le sea de utilidad, reiterando nuestro compromiso con la ciudadania.</t>
  </si>
  <si>
    <t>pquattruccigonzalez@gmail.com</t>
  </si>
  <si>
    <t>S2022W6151124</t>
  </si>
  <si>
    <t>Como Sernac tienen super mal servicio, las empresas solo nos faltan el respeto respondiendo lo que se les de la gana y ustedes son incapaz de darse el trabajo de leer los casos e interceder por una respuesta justa, como consumidores somos estafados constantemente y uno cree que esta institucion nos defendera, pero no es asi, dejan pasar cualquier tipo de respuesta para dar los casos por cerrado!</t>
  </si>
  <si>
    <t>TSAEZV@OUTLOOK.COM</t>
  </si>
  <si>
    <t>S2022W6177118</t>
  </si>
  <si>
    <t>No entiendo que SERNAC no sirva para solucionar los problemas de los consumidores, solo son intermediarios sin ninguna atribucion y sin capacidad para buscar solucion. Ahora, no puede ser que uno como consumidor interponga un reclamo y SERNAC lo cierre a la primera respuesta de la empresa infractora, la empresa da respuesta, por supuesto que insatisfactoria y SERNAC cierra el caso, es insolito.</t>
  </si>
  <si>
    <t xml:space="preserve">Agradecemos que se haya contactado con nosotros a traves de nuestro canal evalue nuestro trabajo, respecto a su disconformidad con el resultado obtenido en su reclamo R2022W6134631, dirigido ante CAT Administradora de Tarjetas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</si>
  <si>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eve.berrios@gmail.com</t>
  </si>
  <si>
    <t>S2022W6155423</t>
  </si>
  <si>
    <t>RIO BUENO</t>
  </si>
  <si>
    <t>la empresa mercado pago no me soluciona el problema de devolverme el dinero de mi targeta</t>
  </si>
  <si>
    <t xml:space="preserve">Agradecemos que se haya contactado con nosotros a traves de nuestro canal evalue nuestro trabajo, respecto a su disconformidad se?alamos a usted que, del analisis de la respuesta entregada en la gestion de su reclamo R2022W6120995 dirigido ante Mercadolibre Chile Limitada, hemos verificado que aun no vence el plazo comprometido por la empresa para implementar la solucion, por lo tanto, la respuesta se encuentra en proceso de implementacion. Es asi como, en caso que la empresa no cumpla con su palabra dentro del plazo comprometido en su respuesta, usted podra ingresar un Aviso de incumplimiento en el Portal del consumidor en www.sernac.cl ingresando a Estado de mis casos, pinchando la pesta?a Aviso de incumplimiento, o bien podra hacerlo a traves de nuestro call center, llamando al 800 700 100. Le recordamos que usted sigue contando con la posibilidad, si asi lo estima, de denunciar a la empresa ante el Juzgado de Policia Local competente, para lo cual no requiere patrocinio de abogado. Si necesita ayuda para ello, le sugerimos contactarse con nosotros para poder asistirle. Esperamos que la informacion proporcionada le sea de utilidad, reiterando nuestro compromiso con la ciudadania. </t>
  </si>
  <si>
    <t>eugenia.paredesrb@gmail.com</t>
  </si>
  <si>
    <t>S2022W6152337</t>
  </si>
  <si>
    <t>estoy muy molesta porque sernac me esta cerrando todos mis casos segun sernac por que estan repetidos como es posible si todos los reclamos estan ingresados a diferentes proveedores lo unico que es igual es por cobranzas a terceros pero no son casos igual por lo que solicito que sernac deje de estar cerrandome mis reclamos por repetido por eso no es asi son todos casos diferentes y por cobranzas</t>
  </si>
  <si>
    <t xml:space="preserve">En relacion con su disconformidad por la gestion de sus reclamos, lamentamos su molestia, sin embargo hemos hecho una revision de sus requerimientos, ante lo cual no hemos detectado la situacion que usted nos menciona, sino que se ha procedido a la gestion de sus requerimientos de conformidad a ellos. Con todo, en la actualidad usted mantiene 8 reclamos en gestion, segun se indica: R2022W6147933, con 6 dias de gestion, dirigido a Tarjeta Ripley CAR' R2022W6148122, con 6 dias de gestion, dirigido a Tarjeta Corona' R2022W6148430, con 6 dias de gestion, dirigido a Tarjeta CMR Falabella' R2022W6149836, con con 6 dias de gestion, dirigido a Cobranzas Coventa' R2022W6152037, con 5 dias de gestion, dirigido a Tarjeta Lider BCI' R2022W6157924, con 4 dias de gestion, dirigido a Colektia' R2022W6156564, con 4 dias de gestion, dirigido a Tarjeta de Credito Unipay' R2022W6157987, con 4 dias de gestion, dirigido a Orcob Ltda. Si tiene dudas respecto a algun otro requerimiento ingresado, ya sea en proceso o terminado, le recordamos que puede revisar la informacion en el Portal del Consumidor www.sernac.cl o bien llamando al 800 700 100, Reiteramos nuestro compromiso con la ciudadania. </t>
  </si>
  <si>
    <t>CANISLUPUSFAMILIARIS.50@GMAIL.COM</t>
  </si>
  <si>
    <t>S2022W6229338</t>
  </si>
  <si>
    <t>TENGO UN RECLAMO PENDIENTE R2022W6047004 AL RESPECTO ME INDICARON A TRAVES DE UN CORREO QUE DERIBAVAN MI CASO A LA SEC. EN DICHA INSTITUCION A LA FECHA NO HAY NADA. NO TIENEN INFORMACION OBIAMNETENTE NO SE HA RESUELTO MI CASO. SLDS</t>
  </si>
  <si>
    <t>CUERVOCCS@GMAIL.COM</t>
  </si>
  <si>
    <t>S2022W6200052</t>
  </si>
  <si>
    <t>Segun respuesta a mi reclamo presentado, creo que Sernac solo hace estadisticas con ellos, ya me responden que la empresa no respondio a lo requerido y que lo que queda es contratar abogado por mi cuenta para seguir juicio. Donde esta el Servicio Nacional del Consumidor que promociona el Estado? ? Es solo un buzon que recibe reclamos? Espero solucion antes difundir esto a TV y otros.</t>
  </si>
  <si>
    <t>Agradecemos que se haya contactado con nosotros a traves de nuestro canal evalue nuestro trabajo. Respecto a su disconformidad ante nuestro actuar, le manifestamos nuestra sincera comprension frente al malestar que ello le provoca, sin embargo hacemos presente que las facultades del SERNAC se encuentran establecidas en la Ley del Consumidor 19.496, la cual si bien no nos entrega facultades sancionatorias, si nos otorga otras, como por ejemplo aquellas que dicen relacion con la fiscalizacion, la cual se ejerce segun un Plan anual de fiscalizacion, en el cual se priorizan las practicas mas graves, atendiendo el mandato legal y el uso eficiente de los recursos publicos. El a?o pasado, se realizaron 529 actividades de fiscalizacion a nivel nacional, en diferentes areas, como por ejemplo, retail (grandes tiendas), supermercados, estacionamientos, entre otros. Con todo, y entendiendo su molestia respecto al resultado de su reclamo R2022W6125071 dirigido ante Novojet Chile S.A., le recordamos que en caso que usted estime vulnerados sus derechos como consumidor, y sin perjuicio del procedimiento de gestion de reclamos ante SERNAC -  instancia voluntaria en que se pone en conocimiento de la empresa la problematica presentada por el consumidor a objeto de obtener un solucion - , es la propia Ley del Consumidor 19.496 quien otorga la posibilidad de acudir ante los Juzgados de Policia Local, para lo cual no necesitara de patrocinio de abogado. En nuestro portal www.sernac.cl encontrara un formulario que le servira de base para su demanda. Si necesita asesoria para su llenado, llamenos al 800 700 100 y uno de nuestros ejecutivos le brindara asistencia. Lamentamos que su experiencia con nuestro Servicio no haya sido la optima, sin embargo agradecemos se haya tomado el tiempo de hacernos ver su disconformidad, lo cual nos permite detectar y mejorar aquellas areas reportadas, en pos de entregar un mejor servicio hacia la ciudadania.</t>
  </si>
  <si>
    <t>bromelka@yahoo.com</t>
  </si>
  <si>
    <t>S2022W6225763</t>
  </si>
  <si>
    <t>Trato de ingresar a NO molestar para bloquear mail de ZMART pero no funciona El formulario no corresponde al paso a paso que muestran al costado derecho</t>
  </si>
  <si>
    <t>Agradecemos que se haya contactado con nosotros a traves de este canal, en relacion a su disconformidad con el ingreso de solicitudes a traves de la plataforma No Molestar, debemos se?alar que sera revisado lo indicado por usted. Ademas indicamos que para generar una solicitud usted debe cliquear en Ingresar nuevo telefono y/o correo electronico y posteriormente puede seguir pasos detallados al costado derecho de su pantalla de la siguiente forma: 1. Ingrese el numero de telefono y/o correo electronico a los que desea dejar de recibir promociones y/o publicidad. Luego pulse Ingresar. 2. En Empresas, escriba la empresa que desea bloquear. Se desplegara un listado para que usted seleccione. Puede ingresar varias empresas. Luego pulse Ingresar. 3. Pulse Continuar. 4. Revise la informacion y canales a bloquear y pulse Enviar. Si no es su primera solicitud y ya ha registrado sus datos previamente, puede seleccionar la opcion Agregar una empresa al numero o correo electronico previamente ingresado. Si tiene dudas respecto de la realizacion de busquedas puede contactarse con nuestro call center al 800 700 100.</t>
  </si>
  <si>
    <t>RRO@VTR.NET</t>
  </si>
  <si>
    <t>S2022W6199270</t>
  </si>
  <si>
    <t>FLORIDA</t>
  </si>
  <si>
    <t>Se cumplio el plazo designado por Copelec para resolver mi caso. Me citaron para el miercoles pasado para retirar los artefactos electricos en mal estado, nos avisan que la persona asignada para ir a retirar los artefactos se enfermo. Y los que enviaron en su lugar se pasaron de largo , estaban en otro lugar y ya se iban que reagendara el dia para volver a retirar los artefactos. Perdi medio dia.</t>
  </si>
  <si>
    <t xml:space="preserve">Agradecemos que se haya contactado con nosotros a traves de nuestro canal evalue nuestro trabajo, respecto a su disconformidad con el resultado obtenido en su reclamo R2022W6081098, dirigido a Copelec Ltda,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</si>
  <si>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SINGARAPGC@GMAIL.COM</t>
  </si>
  <si>
    <t>S2022W6199184</t>
  </si>
  <si>
    <t>Hola, estoy intentando ingresar empresas a mi lista de No Molestar pero el formulario. A pesar que el listado contiene empresas, no me lo permite. Simplemente me entrega esta advertencia: Estimado usuario, Para continuar con su solicitud, debe hacer clic en botones ?Ingresar? Como una segunda sugerencia, seria mut util poder ingresar capturas de pantalla en este tipo de evaluaciones. Saludos,</t>
  </si>
  <si>
    <t>jorgerc85@gmail.com</t>
  </si>
  <si>
    <t>S2022W6155621</t>
  </si>
  <si>
    <t>El resultado de mi reclamo fue a la espera de respuesta. Se puede ocupar este reclamo para el JPL en caso de seguir un juicio.</t>
  </si>
  <si>
    <t xml:space="preserve">Agradecemos que se haya contactado con nosotros a traves de nuestro canal evalue nuestro trabajo, respecto a su disconformidad con el resultado obtenido en su reclamo R2022W6113743 dirigido a Telefonica Moviles Chile S.A.,  le manifestamos nuestra sincera comprension frente al malestar expresado en su misiva, dada la naturaleza de nuestra labor comprendemos plenamente el sentimiento de frustracion que provoca esta situacion.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</si>
  <si>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grosslopez@gmail.com</t>
  </si>
  <si>
    <t>S2022W6171991</t>
  </si>
  <si>
    <t>PARRAL</t>
  </si>
  <si>
    <t>BUENAS TARDES, CONSIDERO QUE SERNAC NO FISCALIZA QUE REALMENTE LAS EMPRESAS DEN SOLUCION A LOS RECLAMOS EN MI CASO LLEVO RECLAMANDO ANTE EL SERNAC DOS VECES YA QUE TIENDA PARIS NO ME HA DEVUELTO 19.990 LLEVO RECLAMANDO POR COMPRA REALIZADA EL 15-10-2021 Y A LA FECHA NADA. SERNAC SE QUEDA SOLO CON LA RESPUESTA DE TIENDA SOLUCIONAREMOS PERO NO CERTIFICA QUE HAYAN SOLUCIONADO PARIS NO SE HA COMUNICAD</t>
  </si>
  <si>
    <t>Agradecemos que se haya contactado con nosotros a traves de nuestro canal Evalue nuestro trabajo. Respecto a su disconformidad, relacionada a reclamo R2022W6085203 dirigido ante Tiendas Paris, debemos informar que la gestion de informacion de aviso de incumplimiento a las empresas, es realizada a traves de correo electronico u oficio y la eventual posibilidad de obtener un verificador que ha cumplido, demora 2 meses aproximadamente, sin embargo, no es el SERNAC quien informa de este cumplimiento al consumidor, sino que es responsabilidad de las empresas que lo hagan directamente. Es asi como, en caso que estime que sus derechos como consumidor han sido vulnerados, la Ley del Consumidor 19.496 le otorga la posibilidad de interponer una denuncia y demanda ante el Juzgado de Policia Local correspondiente, para lo cual no necesitara patrocinio de abogado. Si necesita mas informacion al respecto, le sugerimos contactarse a nuestro call center al 800 700 100. Esperamos que la informacion entregada le sea de utilidad, reiterando nuestro compromiso con la ciudadania.</t>
  </si>
  <si>
    <t>MARCELACAMPOSHERNANDEZ1976@GMAIL.COM</t>
  </si>
  <si>
    <t>S2022W6228417</t>
  </si>
  <si>
    <t>Estimado desde hace 2 meses estoy reclamando contra eccsa ripley y el 7 de marzo responden que revocaran el cobro injustificado de 329990 en mi estado de cuenta en 15 dias. No han cumplido hasta hoy y me molesta que sernac no los oficie por incumplimiento a la ley mientras yo sigo pagando intereses y haciendo reclamos. Para que sirve sernac si no hace nada para proteger al consumidor estoy triste</t>
  </si>
  <si>
    <t>PAULA_ESIKA@HOTMAIL.COM</t>
  </si>
  <si>
    <t>S2022W6173084</t>
  </si>
  <si>
    <t>El dia 18 destaque el incumplimiento de un caso, el cual no fue solucionado y a la fecha no se han contacto ni SERNAC y tampoco con en comercio afectado, la vez pasada me ayudo mucho lo cual los felicito por esta accion pero ahora mismo no es el caso ya que la empresa no me quiere devolver el dinero que por derecho es mio y el cual fue cobrado antes de que se cumplieran los pasos para cobrar.</t>
  </si>
  <si>
    <t>Agradecemos que se haya contactado con nosotros a traves de nuestro canal Evalue nuestro trabajo. Respecto a su disconformidad, relacionada a reclamo R2022W6051436 dirigido ante Tiendas Paris, debemos informar que la gestion de informacion de aviso de incumplimiento a las empresas, es realizada a traves de correo electronico u oficio y la eventual posibilidad de obtener un verificador que ha cumplido, demora 2 meses aproximadamente, sin embargo, no es el SERNAC quien informa de este cumplimiento al consumidor, sino que es responsabilidad de las empresas que lo hagan directamente. Es asi como, en caso que estime que sus derechos como consumidor han sido vulnerados, la Ley del Consumidor 19.496 le otorga la posibilidad de interponer una denuncia y demanda ante el Juzgado de Policia Local correspondiente, para lo cual no necesitara patrocinio de abogado. Si necesita mas informacion al respecto, le sugerimos contactarse a nuestro call center al 800 700 100. Esperamos que la informacion entregada le sea de utilidad, reiterando nuestro compromiso con la ciudadania.</t>
  </si>
  <si>
    <t>yordi-araujo@hotmail.com</t>
  </si>
  <si>
    <t>S2022W6227779</t>
  </si>
  <si>
    <t>Estimados, me dirijo a ustedes, ya que la respuesta que aceptaron de la empresa, incumple lo establecido en la Ley 20727 Articulo 54: Las guias de despacho y las boletas de ventas y servicios se podran emitir, a eleccion del contribuyente, en formato electronico o en papel. Yo nunca he elegido en formato digital, por ello no entiendo como aceptan una respuesta generica de la autopista.</t>
  </si>
  <si>
    <t>HUGO.MARTINEZ.CL@OUTLOOK.COM</t>
  </si>
  <si>
    <t>S2022W6240867</t>
  </si>
  <si>
    <t>vuelvo a reiterar que Prosegur activa no a cumplido el contrato tenemos todas las camaras sin funcionar tenemos los sistemas de alarmas con problemas esto viene por los malos servicios malas instalaciones por los equipos de camaras y alarmas compradas a Prosegur mal instaladas inclusive los 2 ultimos robos con fuerza de este a?o no han respondido quieren que paguemos de nuevo la negligencia monito</t>
  </si>
  <si>
    <t>S2022W6202580</t>
  </si>
  <si>
    <t>Manifiesto mi inconformidad respecto a respuesta R2022W6116297. el reclamo es por servicio no utilizado dado que la empresa VPT TOUR de falabella no entrego servicio de traslado Londres a Paris en tanto suspendio el destino y no se hizo efectiva la devolucion de dicho servicio. me parece una falta de cumplimiento de la empresa e increible a la vez que quede al arbitrio de la empresa si devuelve.</t>
  </si>
  <si>
    <t xml:space="preserve">Agradecemos que se haya contactado con nosotros a traves de nuestro canal evalue nuestro trabajo, respecto a su disconformidad con el resultado obtenido en su reclamo R2022W6116297, dirigido a Despegar.com Chile SpA,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</si>
  <si>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ERIKA.ARRIAGADA.ESTEBAN@GMAIL.COM</t>
  </si>
  <si>
    <t>S2022W6158104</t>
  </si>
  <si>
    <t>DIEGO DE ALMAGRO</t>
  </si>
  <si>
    <t>no me ayudan en mi caso, siempre queda en nada</t>
  </si>
  <si>
    <t xml:space="preserve">Agradecemos que se haya contactado con nosotros a traves de nuestro canal evalue nuestro trabajo, respecto a su disconformidad con el resultado obtenido en su reclamo R2022C6068660 dirigido a Curifor S.A., le manifestamos nuestra sincera comprension frente al malestar expresado en su misiva, dada la naturaleza de nuestra labor comprendemos plenamente el sentimiento de frustracion que provoca esta situacion. Si bien hemos hecho todas las gestiones que estan a nuestro alcance para obtener una respuesta, la empresa no contesto dentro del plazo establecido, a ninguna de las solicitudes enviadas.  Dicha informacion podra ser incorporada a los rankings de reclamos que realiza el SERNAC respecto de las empresas que no responden, estudios, eventuales fiscalizaciones, u otras acciones que el Servicio pueda desarrollar, en especial si hay muchos consumidores afectados por un mismo tema, por lo que su reclamo nos sera de utilidad en el monitoreo del mercado. Ello, sin perjuicio de la posibilidad de interponer una demanda ante los Juzgados de Policia Local, sin que para ello requiera patrocinio de abogado. Ante consultas, puede llamar a nuestro call center 800 700 100 y uno de nuestros ejecutivos le asesorara.  Por ultimo, le informamos que su nuevo reclamo R2022W6158101 cuentra con 5 dia de gestion de un maximo de 18 dias habiles, a la espera de respuestra del proveedor reclamado. Lamentamos que su experiencia no haya sido satisfactoria, sin embargo agradecemos que se haya tomado el tiempo de comentarnos lo sucedido, ello es muy valioso para nosotros, con el fin de mejorar continuamente los servicios ofrecidos a la ciudadania. </t>
  </si>
  <si>
    <t>avalos_pinto@hotmail.com</t>
  </si>
  <si>
    <t>S2022W6227504</t>
  </si>
  <si>
    <t>ISLA DE MAIPO</t>
  </si>
  <si>
    <t>PESIMO. Me cierran un caso sin considerar mi requerimiento. No responden preguntas posteriores. Pedi una prueba de lo reclamado y la Compa?ia involucrada responde sin adjuntar nada, solo una respuesta validando su accionar. REITERO: No recibi mi compra, la estoy pagando y el Banco me sigue descontando cuotas porque no puedo adjuntar prueba de anulacion de compra emitido por M. LIBRE.</t>
  </si>
  <si>
    <t xml:space="preserve">Agradecemos que se haya contactado con nosotros a traves de nuestro canal evalue nuestro trabajo, respecto a su disconformidad con el resultado obtenido en su reclamo R2022W6114572, dirigido a Mercadolibre Chile Limitada,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</si>
  <si>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claudioduran.cl@gmail.com</t>
  </si>
  <si>
    <t>S2022W6197193</t>
  </si>
  <si>
    <t>El dia 04-02-2022 me comunique, despues de un largo tiempo de espera, con la ejecutiva Alejandra Gonzalez, quien entrego una informacion deficiente y al momento de ingresar mi reclamo la llamada se corto. Posteriormente, volvi a llamar desde el mismo numero de celular 936800133 y el interlocutor permanecio en silencio mientras yo solicitaba respuesta, hasta que finalmente corto la llamada.</t>
  </si>
  <si>
    <t>Agradecemos que se haya contactado con nosotros a traves de nuestro canal Evalue nuestro trabajo. Respecto a su disconformidad, lamentamos que la atencion de nuestros ejecutivos no haya satisfecho sus expectativas, ante lo cual y luego del analisis correspondiente, efectuaremos las retroalimentaciones y ajustes correspondientes para evitar que este tipo de situaciones vuelva a suceder. En relacion con su requerimiento podemos indicar, que para realizar una consulta o reclamo debe ingresar a www.sernac.cl, para luego seleccionar la opcion reclamos o consultas. Finalmente, complete el formulario con la informacion solicitada siguiendo los pasos indicados. En caso de que la empresa a la cual usted desee dirigir su reclamo no se encuentre en la lista, podra agregar la informacion de esta, la cual es necesaria para la correcta tramitacion de su requerimiento. Si los problemas persisten, de igual forma puede hacer sus consultas y reclamos llamando a nuestro call center al 800 700 100 y le orientaremos en lo que necesite. Por otra parte, hemos verificado que usted mantiene ingresado en la actualidad un reclamo N? R2022W6189666 dirigido a Colgram S.A. el cual se encuentra con5 dias de gestion, a la espera de respuesta del proveedor. Esperamos que la informacion entregada le sea de utilidad, reiterando nuestro compromiso con la ciudadania.</t>
  </si>
  <si>
    <t>AFERRARA35@HOTMAIL.COM</t>
  </si>
  <si>
    <t>S2022W6255427</t>
  </si>
  <si>
    <t>He ingresado varios reclamos y Siempre es lo mismo. No sirven para nada. Solo reenvian los reclamos, pero no ejercen ninguna presion sobre las empresas que se aprovechan de los clientes. Deberian ser un real apoyo a los consumidores, demandando a las empresas abusadoras. Por esto las empresas no los consideran y responden lo que quieran. Son una perdida de tiempo.</t>
  </si>
  <si>
    <t xml:space="preserve">Agradecemos que se haya contactado con nosotros a traves de nuestro canal evalue nuestro trabajo, en relacion con su disconformidad por la gestion de sus reclamos, lamentamos que por parte del proveedor no haya recibido respuesta a su requerimiento. Sin embargo, respecto al reclamo que nos informa, R2022W6233597 dirigido ante Autopista Vespucio Norte Express S.A., debemos se?alar que este se encuentra en tramitacion con 7 dias de gestion, a la espera de una respuesta por parte del proveedor. Por lo anterior, debemos se?alar que desde la fecha en que se interpone un reclamo ante SERNAC, el plazo de cierre sera dentro de los 18 dias habiles siguientes a la presentacion del reclamo. Sin perjuicio de esto, el tiempo variara dependiendo de la prontitud de respuesta del proveedor reclamado, y de los antecedentes aportados por el consumidor. Para conocer el estado de su reclamo u obtener mas informacion puede ingresar al Portal de consumidor o comunicarse a nuestro centro de atencion telefonica al 800 700 100.                             </t>
  </si>
  <si>
    <t>semadeto@gmail.com</t>
  </si>
  <si>
    <t>S2022W6173233</t>
  </si>
  <si>
    <t>Decepcionada , ya que presente mi caso y solo se quedaron con lo que la empresa veterinaria dijo. No creen que hacer un reclamo y darme el tiempo por solo molestar seria imprudente, lo hice porque hay negligenvcias en la veterinaria , Sin embargo solo se responde la empresa rechazo el reclamo y ya. Es decir es netamente voluntad de la empresa y por eso enfoco mi disconformidad</t>
  </si>
  <si>
    <t xml:space="preserve">Agradecemos que se haya contactado con nosotros a traves de nuestro canal evalue nuestro trabajo, respecto a su disconformidad con el resultado obtenido en su reclamo R2022W6125242 , dirigido ante SOS Veterinaria SpA,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</si>
  <si>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ceciliaantimilla@yahoo.cl</t>
  </si>
  <si>
    <t>S2022W6224844</t>
  </si>
  <si>
    <t>Pesima pagina. muy poco clara y amigable. hasta suena a colusion para no reclamar. Piden informacion al cliente que NO TIENE POR QUE CONOCER Finalmente no entiendo cual es el trabajo del SERNAC</t>
  </si>
  <si>
    <t>Agradecemos que se haya contactado con nosotros a traves de nuestro canal Evalue nuestro trabajo. Respecto a su disconformidad ID S2022W6224844,  lamentamos los inconvenientes que esto le puede ocasionar. SERNAC trabaja diariamente en mejorar los formularios que se encuentran en el Portal de Consumidor. A modo de subsanar el inconveniente ocurrido, le invitamos a ingresar nuevamente al Portal del Consumidor a traves de www.sernac.cl, posteriormente a Reclamo o Consulta y finalmente al canal TeleAtencion. En dicho canal podra agendar una video llamada para que  un/a ejecutivo/a de Atencion de Publico ingrese su reclamo y resuelva todas sus consultas relacionadas a su problema de consumo. La otra opcion a su disposicion, es tomar contacto con nuestro Call Center de manera gratuita llamando al 800 700 100, canal tambien habilitado para el ingreso de reclamos, consultas y todos los tramites dispuestos por SERNAC para los consumidores y consumidoras.</t>
  </si>
  <si>
    <t>RICHARD.FAUNDEZ@GMAIL.COM</t>
  </si>
  <si>
    <t>S2022W6194112</t>
  </si>
  <si>
    <t>Buenos dias. Enel esta cobrando excesivamente el monto de energia utilizada. Se a pedido durante 5 meses que vengan a ver el consumo real. Y no vienen. El medidor de mi domicilio cobra energia industrial y solo usamos energia domiciliaria. El mes pasado da deuda es de 150.000 cosa que es excesivo Los vecinos del sector pagan entre 30 y 40 mil pesos maximo.</t>
  </si>
  <si>
    <t>Agradecemos que se haya contactado con nosotros a traves de nuestro canal Evalue nuestro trabajo. Respecto a su disconformidad, podemos indicar, que para realizar una consulta o reclamo debe ingresar a www.sernac.cl, para luego seleccionar la opcion reclamos o consultas. Finalmente, complete el formulario con la informacion solicitada siguiendo los pasos indicados. En caso de que la empresa a la cual usted desee dirigir su reclamo no se encuentre en la lista, podra agregar la informacion de esta, la cual es necesaria para la correcta tramitacion de su requerimiento. Si los problemas persisten, de igual forma puede hacer sus consultas y reclamos llamando a nuestro call center al 800 700 100 y le orientaremos en lo que necesite. Por otra parte, nos hemos contactado con usted para asistirle en el ingreso de reclamo R2022M6216792  dirigido ante Enel Distribucion, cuyo avance podra revisar en el portal del consumidor www.sernac.cl o bien llamando al 800 700 100. Esperamos que la informacion entregada le sea de utilidad, reiterando nuestro compromiso con la ciudadania.</t>
  </si>
  <si>
    <t>natconfecciones@gmail.com</t>
  </si>
  <si>
    <t>S2022W6168209</t>
  </si>
  <si>
    <t>DEBIDO A LAVISITA A SERNAC NO PROCEDIERON HACER NADA NADA NADA</t>
  </si>
  <si>
    <t>En primer termino, lamentamos la situacion producida y agradecemos el ingreso de su informacion, a traves de nuestro canal Evalue Nuestro Trabajo, ya que es un elemento importante que nos permite evaluar y mejorar constantemente nuestra labor de cara a los consumidores/as de nuestro pais. Respecto a su disconformidad, se logra identificar a traves de contacto telefonico con usted por parte de uno de nuestros ejecutivos de atencion que esta se relaciona a su caso  R2020H3976285 del a?o 2020 cerrado con respuesta desfavorable a vuestra solicitud, al respecto cumplo con informar que el procedimiento de reclamo intenta encontrar una solucion extrajudicial a los problemas que los consumidores tienen con una empresa o proveedor determinado,  cuya gestion fue realizada por nuestro servicio.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ello.Le recordamos, que actualmente, existen instituciones como las Corporaciones de Asistencia Judicial y las Clinicas Juridicas, las que presentan asesoria juridica gratuita a las personas, que en general la requieran, y tengan la intencion de iniciar acciones judiciales.En esta linea, se reitera lo indicado telefonicamente que su nuevo caso ingresado se encuentra en gestion con el numero R2022W6168208 y ante consultas puede comunicarse de forma gratuita con nuestro call center al 800 700 100.</t>
  </si>
  <si>
    <t>SHV.HERNADEZ@HOTMAIL.COM</t>
  </si>
  <si>
    <t>S2022W6254334</t>
  </si>
  <si>
    <t>hice un reclamo hacia falabella por no devolucion del dinero de una compra y sernac cerro el caso, hasta el momento no he tenido ninguna respuesta, siendo que la compra la realice en diciembre del 2021</t>
  </si>
  <si>
    <t>Agradecemos que se haya contactado con nosotros a traves de nuestro canal Evalue nuestro trabajo. Respecto a su disconformidad, relacionada a reclamo R2022W6066559 dirigido ante Falabella Retail S.A., debemos informar que la gestion de informacion de aviso de incumplimiento a las empresas, es realizada a traves de correo electronico u oficio y la eventual posibilidad de obtener un verificador que ha cumplido, demora 2 meses aproximadamente desde que el consumidor nos avisa del incumplimiento de la empresa, sin embargo, no es el SERNAC quien informa de este cumplimiento al consumidor, sino que es responsabilidad de las empresas que lo hagan directamente. Es asi como, en caso que estime que sus derechos como consumidor han sido vulnerados, la Ley del Consumidor 19.496 le otorga la posibilidad de interponer una denuncia y demanda ante el Juzgado de Policia Local correspondiente, para lo cual no necesitara patrocinio de abogado. Si necesita mas informacion al respecto, le sugerimos contactarse a nuestro call center al 800 700 100. Esperamos que la informacion entregada le sea de utilidad, reiterando nuestro compromiso con la ciudadania.</t>
  </si>
  <si>
    <t>ksotelo91@gmail.com</t>
  </si>
  <si>
    <t>S2022W6254960</t>
  </si>
  <si>
    <t>Estimados realice una demanda A Bubblegummers Bata Chile. Hace meses no tengo respuestas en la devolucion de mi dinero 67.000 . El Sernac cierra el caso ppr que la empresa no le da respuestas. Me siento desilusionada y muy molesta. Porque es dinero que necesito.</t>
  </si>
  <si>
    <t>tamaraibarra.rm@gmail.com</t>
  </si>
  <si>
    <t>S2022W6213672</t>
  </si>
  <si>
    <t>No sirve de nada reclamar si es que no se verifica el problema. Paris me debe dinero que no me ha desembolsado y 2 veces que hecho reclamo, me responden que en cierta fecha me depositaron una parte, cosa que no ha sido asi pese a adjuntar el respaldo de mis cuentas bancarias.</t>
  </si>
  <si>
    <t xml:space="preserve">Agradecemos que se haya contactado con nosotros a traves de nuestro canal evalue nuestro trabajo, respecto a su disconformidad se?alamos a usted que, en caso que la empresa Tiendas Paris no cumpla con su palabra dentro del plazo comprometido en su respuesta al reclamo R2022W6159458, usted podra ingresar un Aviso de incumplimiento en el Portal del consumidor en www.sernac.cl ingresando a Estado de mis casos, pinchando la pesta?a Aviso de incumplimiento, o bien podra hacerlo a traves de nuestro call center, llamando al 800 700 100. Le recordamos que usted sigue contando con la posibilidad, si asi lo estima, de denunciar a la empresa ante el Juzgado de Policia Local competente, para lo cual no requiere patrocinio de abogado. Si necesita ayuda para ello, le sugerimos contactarse con nosotros para poder asistirle. Esperamos que la informacion proporcionada le sea de utilidad, reiterando nuestro compromiso con la ciudadania. </t>
  </si>
  <si>
    <t>alejandro.ramirezfa@gmail.com</t>
  </si>
  <si>
    <t>S2022W6256468</t>
  </si>
  <si>
    <t>cerraron este caso sin esperar que la empresa COPA me reembolsara los pasajes comprados , el dia 22 de febrero me indicaron se podrian demorar 30 a 40 dias hasta hoy aun no me reembolsan mi dinero, He mandado cerca de 5 mails al contacto de copa que me contacto , sin tener respuesta . Necesito nuevamente ayuda de SERNAC para presionar a COPA .</t>
  </si>
  <si>
    <t>Agradecemos que se haya contactado con nosotros a traves de nuestro canal Evalue nuestro trabajo. Respecto a su disconformidad, relacionada a reclamo R2022W6026831 dirigido ante Copa Airlines, debemos informar que la gestion de informacion de aviso de incumplimiento a las empresas, es realizada a traves de correo electronico u oficio y la eventual posibilidad de obtener un verificador que ha cumplido, demora 2 meses aproximadamente desde que el consumidor nos avisa del incumplimiento de la empresa, sin embargo, no es el SERNAC quien informa de este cumplimiento al consumidor, sino que es responsabilidad de las empresas que lo hagan directamente. Es asi como, en caso que estime que sus derechos como consumidor han sido vulnerados, la Ley del Consumidor 19.496 le otorga la posibilidad de interponer una denuncia y demanda ante el Juzgado de Policia Local correspondiente, para lo cual no necesitara patrocinio de abogado. Si necesita mas informacion al respecto, le sugerimos contactarse a nuestro call center al 800 700 100. Esperamos que la informacion entregada le sea de utilidad, reiterando nuestro compromiso con la ciudadania.</t>
  </si>
  <si>
    <t>roberto.gallardo@starken.cl</t>
  </si>
  <si>
    <t>S2022W6203388</t>
  </si>
  <si>
    <t>SERNAC, no cumplio con lo solicitado de mi parte. Por ende quedo con mucha disconformidad. No me soluciono nada</t>
  </si>
  <si>
    <t xml:space="preserve">Agradecemos que se haya contactado con nosotros a traves de nuestro canal evalue nuestro trabajo, respecto a su disconformidad con el resultado obtenido en su reclamo R2022G6171887, dirigido a Banco Santander Chile,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</si>
  <si>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incarmengloria@gmail.com</t>
  </si>
  <si>
    <t>S2022W6252868</t>
  </si>
  <si>
    <t>Buenas tardes. No entiendo de verdad cual es es la funcion que cumple el SERNAC, si tengo varios meses reclamando por una injusticia con una empresa de viajes. Lo peor es que no revisan los casos, claramente en el reclamo indique que habia firmado un documento en el que la empresa se comprometia a pagar en 10 dias habiles. Y la respuesta de la empresa es que estaban dentro de los plazos.</t>
  </si>
  <si>
    <t xml:space="preserve">Agradecemos que se haya contactado con nosotros a traves de nuestro canal evalue nuestro trabajo, respecto a su disconformidad con el resultado obtenido en su reclamo R2022W6177265, dirigido a Despegar.com Chile SpA,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</si>
  <si>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S2022W6192808</t>
  </si>
  <si>
    <t>Estoy disconforme con el sistema de No Molestar para contactos telefonicos. Ingrese un reporte de incumplimiento por llamados de Claro Movil al +56987025540 e inclui respaldo de las llamadas del dia en mi celular Y una grabacion donde la persona que llama dice que es de Claro Telefonia. Claro Movil responde que no tiene registro y Uds. no miran las pruebas ingresadas y asumen que es error mio.</t>
  </si>
  <si>
    <t>Agradecemos que se haya contactado con nosotros a traves de este canal. En relacion a su disconformidad con la respuesta entregada en su aviso de incumplimiento relativo al numero de telefono +56987025540, debemos se?alar que tal como se indico en el cierre de su segundo aviso de incumplimiento ingresado con fecha 30 de marzo, ante los antecedentes aportados, el SERNAC evaluara denunciar, fiscalizar o iniciar un Procedimiento Voluntario Colectivo, entre otros mecanismos de proteccion, con el objetivo que la empresa cumpla con la ley. En caso de que necesitemos mas antecedentes, lo estaremos contactando. Si tiene dudas sobre su caso, llamenos a nuestro centro telefonico al 800 700 100 en horario de atencion, de lunes a viernes de 09:00 a 21:00 hrs. y sabado de 09:00 a 19:00 hrs.</t>
  </si>
  <si>
    <t>FJORDUNA@GMAIL.COM</t>
  </si>
  <si>
    <t>S2022W6221625</t>
  </si>
  <si>
    <t>De que sirve iniciar un reclamo por esta via , si la empresa lo rechaza y queda en eso y nada que hacer, donde estan mis derechos como consumidor aca en mi caso se vulneraron de todas las maneras posibles y acudo a sernac para que me ayuden y me encuentro con una respuesta de rechazo y nada mas. Si por este medio no hacen valer mis derechos como consumidor , que hago??</t>
  </si>
  <si>
    <t xml:space="preserve">Agradecemos que se haya contactado con nosotros a traves de nuestro canal evalue nuestro trabajo, respecto a su disconformidad con el resultado obtenido en su reclamo R2022W6197736, dirigido a Festina Chile Limitada,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</si>
  <si>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ccbravo31@gmail.com</t>
  </si>
  <si>
    <t>S2022W6256164</t>
  </si>
  <si>
    <t>Segui todos los pasos que me exige la pagina y al eviar, aparece un mesaje si solicitud no pudo ser cursada. Sernac No sirve de nada.</t>
  </si>
  <si>
    <t>Agradecemos que se haya contactado con nosotros a traves de nuestro canal Evalue nuestro trabajo. Respecto a su disconformidad, podemos indicar, que para realizar una consulta o reclamo debe ingresar a www.sernac.cl, para luego seleccionar la opcion reclamos o consultas. Finalmente, complete el formulario con la informacion solicitada siguiendo los pasos indicados. En caso de que la empresa a la cual usted desee dirigir su reclamo no se encuentre en la lista, podra agregar la informacion de esta, la cual es necesaria para la correcta tramitacion de su requerimiento. Si los problemas persisten, de igual forma puede hacer sus consultas y reclamos llamando a nuestro call center al 800 700 100 y le orientaremos en lo que necesite. Por otra parte, le informamos que hemos intentado comunicarnos con usted para asistirle en el ingreso de su reclamo a los telefonos de contacto que usted ha registrado, sin embargo no hemos obtenido respuesta, ante lo cual le sugerimos pueda revisar dicha informacion y actualizar lo pertinente. Esperamos que la informacion entregada le sea de utilidad, reiterando nuestro compromiso con la ciudadania.</t>
  </si>
  <si>
    <t>NICANOR.HB@GMAIL.COM</t>
  </si>
  <si>
    <t>S2022W6252240</t>
  </si>
  <si>
    <t>Trato de ingresar los archivos adjuntos de mi reclamo a Cinepolis y no me lo permite el cirio web de sernac</t>
  </si>
  <si>
    <t>LALACLAUDIAANDREA@GMAIL.COM</t>
  </si>
  <si>
    <t>S2022W6251165</t>
  </si>
  <si>
    <t>NO ME SIRVIO PARA NADA LA OPCION DE NO MOLESTAR,NO PUDE REALIZAR AL COLOCAR EMPRESA NO SALE NINGUNA.</t>
  </si>
  <si>
    <t>Agradecemos que se haya contactado con nosotros a traves de este canal, en relacion a su disconformidad con la herramienta No Molestar, debemos se?alar que dicha plataforma contiene un listado de empresas registradas en el SERNAC y que pueden ser agregadas por medio de una solicitud. Si la empresa a la cual usted desea manifestar su voluntad de que se suspenda el envio de comunicaciones promocionales o publicitarias (publicidad no deseada), no se encuentra en el listado, puede dirigirse a la seccion RECLAMO. Ante consultas, puede comunicarse con nuestro call center al 800 700 100.</t>
  </si>
  <si>
    <t>JANOSF1942@GMAIL.COM</t>
  </si>
  <si>
    <t>S2022W6197248</t>
  </si>
  <si>
    <t>Sernacme pide que evalue si la empresa cumplio con una solucion que no es lo que solicite, lo que la empresa me ofrece no es lo que requeri</t>
  </si>
  <si>
    <t xml:space="preserve">Agradecemos que se haya contactado con nosotros a traves de nuestro canal evalue nuestro trabajo, respecto a su disconformidad con el resultado obtenido en su reclamo R2022M6123951, dirigido a Sociedad Real y Compa?ia Limitada y Empresa Nandwani Ltda.,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</si>
  <si>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LILIANA.GARRIDO.17@GMAIL.COM</t>
  </si>
  <si>
    <t>S2022W6162569</t>
  </si>
  <si>
    <t>BUENAS TARDES LA VERDAD NO SE SI ES EN ESTE FORMULARIO DONDE QUIERO PONER MI RECLAMO CONTRA USTEDES, EL DIA LUNES PUSE UN RECLAMO CONTRA LA TIENDA RIPLEY, ME LLEGO LA RESPUESTA Y ME DICEN QUE LA TIENDA LES INFORMA QUE EL ARTICULO NO TIENE DEVOLUCION YA QUE FUE USADO. QUE PRODUCTO NO ES USADO PARA VER SI FUNCIONA. A MI PARECER USTEDES TRABAJAN PARA LAS EMPRESAS EN VEZ DE AYUDAR A LA GENTE.</t>
  </si>
  <si>
    <t xml:space="preserve">Agradecemos que se haya contactado con nosotros a traves de nuestro canal evalue nuestro trabajo, respecto a su disconformidad con el resultado obtenido en su reclamo R2022M6147620, dirigido a Tiendas Ripley,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</si>
  <si>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andreacancer38@gmail.com</t>
  </si>
  <si>
    <t>S2022W6200280</t>
  </si>
  <si>
    <t>Lamentablemente la respuesta de la empresa es un chiste ,mi auto lleva 2 meses y con nula comunicacion . No porque ellos lo hayan recibido esta todo bien . No es posible que un taller se demore 4 meses en reparar un auto . Y lo peor es que la compa?ia de seguros no se haga responsable . Pesima atencion en todos los sentido Y de parte de ustedes tampoco se recibe ayuda .Debieran revisar respuesta</t>
  </si>
  <si>
    <t xml:space="preserve">Agradecemos que se haya contactado con nosotros a traves de nuestro canal evalue nuestro trabajo, respecto a su disconformidad con el resultado obtenido en su reclamo R2022W6159843, dirigido ante HDI Seguros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</si>
  <si>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pgb71myg@hotmail.com</t>
  </si>
  <si>
    <t>S2022W6149884</t>
  </si>
  <si>
    <t>Nuevamente vuelvo a reiterar mi disconformidad por las nulas acciones que puede tomar el sernac, es decir uno gasta tiempo en plataformas-como la famosa no molestar- para exigir sus derechos y la respuesta es la empresa no reconoce el numero informado es decir lo declarado por el ciudadano es rechazado y se contempla solo lo establecido por la empresa. NO SIRVE DE NADA ESTE SERVICIO</t>
  </si>
  <si>
    <t>Agradecemos que se haya contactado con nosotros a traves de nuestro canal evalue nuestro trabajo. Respecto a su disconformidad ante nuestro actuar, le manifestamos nuestra sincera comprension frente al malestar que ello le provoca, sin embargo hacemos presente que las facultades del SERNAC se encuentran establecidas en la Ley del Consumidor 19.496, la cual si bien no nos entrega facultades sancionatorias, si nos otorga otras, como por ejemplo aquellas que dicen relacion con la fiscalizacion, la cual se ejerce segun un Plan anual de fiscalizacion, en el cual se priorizan las practicas mas graves, atendiendo el mandato legal y el uso eficiente de los recursos publicos. El a?o pasado, se realizaron 529 actividades de fiscalizacion a nivel nacional, en diferentes areas, como por ejemplo, retail (grandes tiendas), supermercados, estacionamientos, entre otros. Con todo, y entendiendo su molestia respecto al resultado de su reclamo R2022W5933082 ante Banco Falabella, le recordamos que en caso que usted estime vulnerados sus derechos como consumidor, y sin perjuicio del procedimiento de gestion de reclamos ante SERNAC -  instancia voluntaria en que se pone en conocimiento de la empresa la problematica presentada por el consumidor a objeto de obtener un solucion - , es la propia Ley del Consumidor 19.496 quien otorga la posibilidad de acudir ante los Juzgados de Policia Local, para lo cual no necesitara de patrocinio de abogado. En nuestro portal www.sernac.cl encontrara un formulario que le servira de base para su demanda. Si necesita asesoria para su llenado, llamenos al 800 700 100 y uno de nuestros ejecutivos le brindara asistencia. Lamentamos que su experiencia con nuestro Servicio no haya sido la optima, sin embargo agradecemos se haya tomado el tiempo de hacernos ver su disconformidad, lo cual nos permite detectar y mejorar aquellas areas reportadas, en pos de entregar un mejor servicio hacia la ciudadania.</t>
  </si>
  <si>
    <t>S2022W6161441</t>
  </si>
  <si>
    <t>YUMBEL</t>
  </si>
  <si>
    <t>la empresa nunca devolvio el dinero</t>
  </si>
  <si>
    <t xml:space="preserve">Agradecemos que se haya contactado con nosotros a traves de nuestro canal evalue nuestro trabajo, respecto a su disconformidad con el resultado obtenido en su reclamo R2022W6058806 dirigido ante Tiendas Paris, le manifestamos nuestra sincera comprension frente al malestar expresado en su misiva, dada la naturaleza de nuestra labor comprendemos plenamente el sentimiento de frustracion que provoca esta situacion.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Lo anterior, es sin perjuicio de las acciones que como Servicio podamos efectuar en relacion con el incumplimiento de la respuesta ofrecida por el proveedor. Ante consultas puede comunicarse de forma gratuita con nuestro call center al 800 700 100. </t>
  </si>
  <si>
    <t>cmundacabobadilla@gmail.com</t>
  </si>
  <si>
    <t>S2022W6218636</t>
  </si>
  <si>
    <t>Solicite que bloqueen un correo del banco estado que me molesta con publicidad y al ver el estado no aparece nada. Solicitan mi renta para que me envien ofertas, lo encuentro que no corresponde. El correo es mensajeria@correobancoestado.cl Muchas gracias Juan</t>
  </si>
  <si>
    <t>Agradecemos que se haya contactado con nosotros a traves de nuestro canal Evalue nuestro trabajo. En relacion a su sugerencia para la plataforma No Molestar, debemos se?alar que hemos revisado la informacion ingresada por usted y hemos detectado que existe un error en el correo que indico para ser eliminado de las bases de la empresa. Por lo anterior indicamos que el correo a ingresar corresponde a su correo electronico personal, no aquel del cual recibe publicidad, esto con el fin de que la empresa lo bloquee o elimine de sus listados, evitando asi la recepcion de publicidad no deseada. Lo anterior impide que la empresa lo contacte a traves de cualquier numero de telefono o cualquier correo electronico.Por lo anterior, solicitamos a usted ingresar nuevamente su solicitud en Ingresar nuevo telefono y/o correo electronico. Ante dudas puede contactarse con nuestro call center al 800 700 100.</t>
  </si>
  <si>
    <t>juan.cano1981@gmail.com</t>
  </si>
  <si>
    <t>S2022W6168878</t>
  </si>
  <si>
    <t>No es posible que subiendo a la plataforma dos reclamos por incumplimiento en lo acordado contractualmente por una empresa hacia mi persona, solo se de por cerrado el caso con la respuesta de la empresa y no se tome encuenta mis evidencias e incluso no se de respuesta por parte de sernac a mi aviso de disconformidad e incumplimiento de la empresa, la empresa ademas miente al decir que entrega info</t>
  </si>
  <si>
    <t>Agradecemos que se haya contactado con nosotros a traves de nuestro canal Evalue nuestro trabajo. Respecto a su disconformidad, relacionada a reclamo R2022W6124121 dirigido ante Constructora Pacal S.A., debemos informar que la gestion de informacion de aviso de incumplimiento a las empresas, es realizada a traves de correo electronico u oficio y la eventual posibilidad de obtener un verificador que ha cumplido, demora 2 meses aproximadamente, sin embargo, no es el SERNAC quien informa de este cumplimiento al consumidor, sino que es responsabilidad de las empresas que lo hagan directamente. Es asi como, en caso que estime que sus derechos como consumidor han sido vulnerados, la Ley del Consumidor 19.496 le otorga la posibilidad de interponer una denuncia y demanda ante el Juzgado de Policia Local correspondiente, para lo cual no necesitara patrocinio de abogado. Si necesita mas informacion al respecto, le sugerimos contactarse a nuestro call center al 800 700 100. Esperamos que la informacion entregada le sea de utilidad, reiterando nuestro compromiso con la ciudadania.</t>
  </si>
  <si>
    <t>ieliasmolina@gmail.com</t>
  </si>
  <si>
    <t>S2022W6205978</t>
  </si>
  <si>
    <t>CALIDAD DEL MATERIAL EDUCATIVO.</t>
  </si>
  <si>
    <t>CUBANA</t>
  </si>
  <si>
    <t>Esta malo esto de bloquear spam, no se si ustedes tienen informaticos en SERNAC, pero el tema es que las empresas no usan siempre el mismo numero, cueck, asi que malo esto.</t>
  </si>
  <si>
    <t>Agradecemos que se haya contactado con nosotros a traves de este canal. En relacion a su disconformidad con la plataforma No Molestar, debemos se?alar que dicha plataforma permite, a los consumidores y consumidoras, solicitar a las empresas no ser contactados para informacion publicitaria o promocional, para lo cual el numero de telefono que debe agregar es su numero o correo electronico personal, es decir, aquel al que desea dejar de ser contactado y no el de las empresas que lo contactan, una vez realizado aquello, debe indicar la empresa con el fin de que esta lo bloquee o elimine de sus listados, evitando asi la recepcion de publicidad no deseada. Lo anterior impide que la empresa lo contacte a traves de cualquier numero de telefono o cualquier correo electronico. Si la empresa lo vuelve a contactar esta incumpliendo la solicitud de bloqueo, por lo que usted puede ingresar un Aviso de Incumplimiento en la misma plataforma, acompa?ando antecedentes. Ante dudas puede contactarse con nuestro call center al 800 700 100.</t>
  </si>
  <si>
    <t>MONICA OLIVARES VIVANCO</t>
  </si>
  <si>
    <t>DEPTO EDUCACION</t>
  </si>
  <si>
    <t>No corresponde a gestion del DECS</t>
  </si>
  <si>
    <t>sandypardo24@gmail.com</t>
  </si>
  <si>
    <t>S2022W6148955</t>
  </si>
  <si>
    <t>Muy mala la gestion como Sernac no ayudan en nada las grandes empresas se siguen saliendo con la suya verguenza les deberia dar</t>
  </si>
  <si>
    <t xml:space="preserve">Agradecemos que se haya contactado con nosotros a traves de nuestro canal evalue nuestro trabajo, respecto a su disconformidad con el resultado obtenido en su reclamo R2022W6136274, dirigido a Banco de Chile, le informamos que est se encuentra con 8 dias de gestion, con respuesta de la empresa, ante lo cual nos encontramos a la espera de los tramites administrativos para su cierre. Le informamos asimismo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por lo que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</si>
  <si>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S2022W6195270</t>
  </si>
  <si>
    <t>es mucho el tiempo que se le da a las empresa para un respuesta de devolucion de dinero o solucion del problema</t>
  </si>
  <si>
    <t xml:space="preserve">Agradecemos que se haya contactado con nosotros a traves de nuestro canal evalue nuestro trabajo, respecto a su disconformidad con el resultado obtenido en su reclamo R2022W6152823, dirigido a Dercoseguros,  le manifestamos nuestra sincera comprension frente al malestar expresado en su misiva, dada la naturaleza de nuestra labor comprendemos plenamente el sentimiento de frustracion que provoca esta situacion. En relacion al plazo de gestion de los reclamos, este se establece en un maximo de 18 dias considerando los multiples mercados y tipos de proveedores de diversos rubros respecto de los cuales se recepcionan requerimientos.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</si>
  <si>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PAOLA.PINO@MEGA.CL</t>
  </si>
  <si>
    <t>S2022W6218440</t>
  </si>
  <si>
    <t>el caso esta cerrado , y hace dos dias me pidieron mas documentos por correo ,donde decia que tengo 5 dias habiles para enviar lo solicitado, pero ya cerraron el caso ..</t>
  </si>
  <si>
    <t xml:space="preserve">Agradecemos se haya contactado a traves de nuestro canal Evaluenos. En razon de su disconformidad con la solicitud de medios de prueba en su reclamo R2022W6176071 dirigido ante Metlife Seguros de Vida S.A., le informamos que se remitio comunicacion a usted solicitando los antecedentes de los cuales disponga al efecto a su correo electronico PATTY_A28@HOTMAIL.COM con fecha 30 de marzo de 2022, siendo su reclamo cerrado con fecha 12 de abril del presente  Con todo, cabe se?alar que la solicitud de medios de prueba no es obligatoria, sino que obedece a un requerimiento respecto a aquellos antecedentes que disponga y no hayan sido incorporados con anterioridad, por lo cual si ya los acompa?o con su reclamo, o bien no dispone de ellos, no obsta a la gestion del reclamo propiamente tal. Esperamos con ello haber aclarado la situacion, ofreciendole nuestras mas sinceras disculpas por lo sucedido. Reiteramos nuestro compromiso con la ciudadania. </t>
  </si>
  <si>
    <t>PATTY_A28@HOTMAIL.COM</t>
  </si>
  <si>
    <t>S2022W6250824</t>
  </si>
  <si>
    <t>no puede enviar mi reclamo y no faltaba nada por escribir, a quien puedo reclamar al lugar donde se reclama al consumidor? creo que estamos solos, saludos</t>
  </si>
  <si>
    <t>Agradecemos que se haya contactado con nosotros a traves de nuestro canal Evalue nuestro trabajo. Respecto a su disconformidad, podemos indicar, que para realizar una consulta o reclamo debe ingresar a www.sernac.cl, para luego seleccionar la opcion reclamos o consultas. Finalmente, complete el formulario con la informacion solicitada siguiendo los pasos indicados. En caso de que la empresa a la cual usted desee dirigir su reclamo no se encuentre en la lista, podra agregar la informacion de esta, la cual es necesaria para la correcta tramitacion de su requerimiento. Si los problemas persisten, de igual forma puede hacer sus consultas y reclamos llamando a nuestro call center al 800 700 100 y le orientaremos en lo que necesite. Por otra parte, nos hemos contactado con usted via telefonica, para asistirle en el ingreso de su reclamo R2022M6263166 ante Falabella.com, cuyo avance podra revisar tanto en el Portal del Consumidor www.sernac.cl como llamando a nuestro call center. Reiteramos nuestro compromiso con la ciudadania.</t>
  </si>
  <si>
    <t>PAULINADONOSO007@GMAIL.COM</t>
  </si>
  <si>
    <t>S2022W6199543</t>
  </si>
  <si>
    <t>ESTIMADO DIRECTOR: POR MEDIO DEL PRESENTE VENGO A PRESENTAR MI RECLAMO FORMAL A SU INSITITUCION PRODUCTO DEL MAL MANEJO QUE HAN TENIDO RESPECTO DEL CASO COLECTIVO CONTRA MIYAS TRAVELS, NO HAN DEJADO DESAMPARADOS SOMOS MAS DE 900 AFECTADOS, DICEN NO PODER NOTIFICARLOS, SIN EMBARGO, NO SE HAN CONTACTADO CONMIGO PARA PODER AYUDAR Y ENVIAR LA MAYOR INFORMACION POSIBLE, CON GENTE DE LA ZONA DE TEMUCO.</t>
  </si>
  <si>
    <t>En primer lugar, agradecemos nos haya contactado a traves del canal Evalue nuestro trabajo. En cuanto a su Disconformidad N? S2022W6199543, relativa al caso Demanda Colectiva Miyas Travel, le informamos que esta se encuentra en proceso de ser notificada, e igualmente, que la Abogada a cargo de esta accion tomara prontamente contacto telefonico con Usted, con el objeto de recibir la informacion que tiene intencion de aportar a la gestion del caso. Muchas gracias.</t>
  </si>
  <si>
    <t>ARAYA</t>
  </si>
  <si>
    <t>RODRIGUEZ</t>
  </si>
  <si>
    <t>ARTURO</t>
  </si>
  <si>
    <t>AARAYA@SERNAC.CL</t>
  </si>
  <si>
    <t>UNIDAD DE DIR REGIONAL DE LA ARAUCANIA</t>
  </si>
  <si>
    <t>DIRECCION REGIONAL DE LA ARAUCANIA</t>
  </si>
  <si>
    <t>ROMINA.D@HOTMAIL.COM</t>
  </si>
  <si>
    <t>S2022W6193164</t>
  </si>
  <si>
    <t>Estimados tenia mas fe en su trabajo, estoy desilusionado. Esperaba que se le solicitara a la empresa como minimo una explicacion detallada, la respuesta escueta fue aceptada inmediatamente por ustedes. Si ven todos los antecedentes que envie y mi relato no se compara en nada a la respuesta que dio la empresa. Yo trabajo en un servicio publico y siempre trato de ayudar a los demas.</t>
  </si>
  <si>
    <t xml:space="preserve">Agradecemos que se haya contactado con nosotros a traves de nuestro canal evalue nuestro trabajo, respecto a su disconformidad con el resultado obtenido en su reclamo R2022W6182357, dirigido a Verisure Chile SpA,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</si>
  <si>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samuelrainhernandez@gmail.com</t>
  </si>
  <si>
    <t>S2022W6167446</t>
  </si>
  <si>
    <t>Mas de 5 reclamos por la misma situacion y no son capaces de encontrar una solucion al consumidor, cuales son sus lineamientos sobre la problematica de los consumidores?</t>
  </si>
  <si>
    <t>Agradecemos que se haya contactado con nosotros a traves de nuestro canal evalue nuestro trabajo, respecto a su disconformidad ante nuestro actuar, le manifestamos nuestra sincera comprension frente al malestar que ello le provoca, sin embargo hacemos presente que las facultades del SERNAC se encuentran establecidas en la Ley del Consumidor 19.496, la cual si bien no nos entrega facultades sancionatorias, si nos otorga otras, como por ejemplo aquellas que dicen relacion con la fiscalizacion, la cual no se ejerce a solicitud del consumidor sino que la Ley del Consumidor establece que se realizara segun un Plan anual de fiscalizacion, en el cual se priorizan las areas o practicas comerciales mas riesgosas para ejercer los derechos de los consumidores, es decir, se focalizan y priorizan las practicas mas graves, atendiendo el mandato legal y el uso eficiente de los recursos publicos. El a?o pasado, se realizaron 529 actividades de fiscalizacion a nivel nacional, a diferentes areas, como por ejemplo, retail (grandes tiendas), supermercados, estacionamientos, entre otros. Con todo, y entendiendo su molestia respecto al resultado de sus reclamos dirigido ante Entel, le recordamos que en caso que usted estime vulnerados sus derechos como consumidor, siempre cuenta con la posibilidad de acudir ante los Juzgados de Policia Local, para lo cual no necesitara de patrocinio de abogado. En nuestro portal www.sernac.cl encontrara un formulario que le servira de base para su demanda. Si necesita asesoria para su llenado, llamenos al 800 700 100 y uno de nuestros ejecutivos le brindara asistencia. Lamentamos que su experiencia con nuestro Servicio no haya sido la optima, sin embargo agradecemos se haya tomado el tiempo de hacernos ver su disconformidad, lo cual nos permite detectar y mejorar aquellas areas reportadas, en pos de entregar un mejor servicio hacia la ciudadania.</t>
  </si>
  <si>
    <t>nelsonalejandrobustosfarias@gmail.com</t>
  </si>
  <si>
    <t>S2022W6155378</t>
  </si>
  <si>
    <t>Ge ingreaso dos reclamos en contra de DESPEGAR, parece que no existen sanciones a toda la arbitrariedad que tiene dicha empresa, nadie hace nada, solo su penalidad que cobran ya es injusta, contra la empresa no se puede ejercer el derecho a retracto, tienen una infinidad de reglamentacion interna que san por hecho que hau que saberla. Decepcionada ademas de las respuestas de SERNAC</t>
  </si>
  <si>
    <t xml:space="preserve">Agradecemos que se haya contactado con nosotros a traves de nuestro canal evalue nuestro trabajo, respecto a su disconformidad con el resultado obtenido en su reclamo R2021W5760980 dirigido a Despegar.com Chile SpA, le manifestamos nuestra sincera comprension frente al malestar expresado en su misiva, dada la naturaleza de nuestra labor comprendemos plenamente el sentimiento de frustracion que provoca esta situacion.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Lo anterior, es sin perjuicio de las acciones que como Servicio podamos efectuar en relacion con el incumplimiento de la respuesta ofrecida por el proveedor. Ante consultas puede comunicarse de forma gratuita con nuestro call center al 800 700 100. </t>
  </si>
  <si>
    <t>pgarnhamc@gmail.com</t>
  </si>
  <si>
    <t>S2022W6256767</t>
  </si>
  <si>
    <t>Les di toda la informacion con imagenes y documentos donde claramente no cumplieron con los plazos que wom tiene en su plataforma Internet de entrega de equipos y perdi mas tiempo con sernac buscando la documentacion y otros, claro wom mando el codigo para retirar pero muy fuera de plazo que eran dos horas y sernac no hizo nada no sirven para defender al consumidor , no valen lo que se le paga.</t>
  </si>
  <si>
    <t xml:space="preserve">Agradecemos que se haya contactado con nosotros a traves de nuestro canal evalue nuestro trabajo, respecto a su disconformidad con el resultado obtenido en su reclamo R2022W6247192, dirigido a WOM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</si>
  <si>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miltondiazsalazar@gmail.com</t>
  </si>
  <si>
    <t>S2022W6246370</t>
  </si>
  <si>
    <t>Quiero manifestar mi gran molestia con sernac ya que por lo que me doy cuenta sernac no notifica los reclamos los dias sabados solo de lunes a viernes los notifica a las empresas y mi otra molestia es que sernac no quiso tramitarme el caso R2022W6245716 segun por que no se podia notificar a dicha entidad y tampoco me ayudaron con respecto a dicho reclamo que ise para darme alguna ayuda sobre el</t>
  </si>
  <si>
    <t xml:space="preserve">Agradecemos que se haya contactado con nosotros a traves de nuestro canal evalue nuestro trabajo, respecto a su disconformidad con la gestion de sus reclamos, estos se realizan de lunes a viernes, sin perjuicio de lo cual tendremos en consideracion lo se?alado de cara a futuras mejoras a nuestros servicios. Por otra parte, respecto al resultado obtenido en su reclamo R2022W6245716 dirigido a Pilar Eulojia Orellana Moya, le manifestamos nuestra sincera comprension frente al malestar expresado en su misiva, dada la naturaleza de nuestra labor comprendemos plenamente el sentimiento de frustracion que provoca esta situacion. Si bien hemos hecho todas las gestiones que estan a nuestro alcance para obtener una respuesta, la empresa no contesto dentro del plazo establecido, a ninguna de las solicitudes enviadas.  Dicha informacion podra ser incorporada a los rankings de reclamos que realiza el SERNAC respecto de las empresas que no responden, estudios, eventuales fiscalizaciones, u otras acciones que el Servicio pueda desarrollar, en especial si hay muchos consumidores afectados por un mismo tema, por lo que su reclamo nos sera de utilidad en el monitoreo del mercado. Ello, sin perjuicio de la posibilidad de interponer una demanda ante los Juzgados de Policia Local, sin que para ello requiera patrocinio de abogado. Ante consultas, puede llamar a nuestro call center 800 700 100 y uno de nuestros ejecutivos le asesorara. Lamentamos que su experiencia no haya sido satisfactoria, sin embargo agradecemos que se haya tomado el tiempo de comentarnos lo sucedido, ello es muy valioso para nosotros, con el fin de mejorar continuamente los servicios ofrecidos a la ciudadania. </t>
  </si>
  <si>
    <t>S2022W6188703</t>
  </si>
  <si>
    <t>Hace dias que estoy tratando de generar un reclamo, ya que compre dos pares de zapatillas y solo me llego uno. Realizo todo los pasos, y al comento de enviarlo, se queda pegado . Lo he intentado varias veces y diferentes dias, y no lo consigo. Siempre pasa lo mismo. Que puedo hacer?? Gracias...</t>
  </si>
  <si>
    <t>Agradecemos que se haya contactado con nosotros a traves de nuestro canal Evalue nuestro trabajo. Respecto a su disconformidad, podemos indicar, que para realizar una consulta o reclamo debe ingresar a www.sernac.cl, para luego seleccionar la opcion reclamos o consultas. Finalmente, complete el formulario con la informacion solicitada siguiendo los pasos indicados. En caso de que la empresa a la cual usted desee dirigir su reclamo no se encuentre en la lista, podra agregar la informacion de esta, la cual es necesaria para la correcta tramitacion de su requerimiento. Si los problemas persisten, de igual forma puede hacer sus consultas y reclamos llamando a nuestro call center al 800 700 100 y le orientaremos en lo que necesite. Por otra parte, hemos verificado que usted mantiene ingresado en la actualidad un reclamo N? R2022M6195774 dirigido ante Bata Chile S.A., el cual se encuentra con 3 dias de gestion, a la espera de respuesta del proveedor. Esperamos que la informacion entregada le sea de utilidad, reiterando nuestro compromiso con la ciudadania.</t>
  </si>
  <si>
    <t>pilycisternaa@hotmail.com</t>
  </si>
  <si>
    <t>S2022W6161612</t>
  </si>
  <si>
    <t>Se requiere que se haga como minimo una investigacion de lo ocurrido y no dar la respuesta que ya dio el Banco Estado. Somos muchos los que vivimos esta situacion. Por favor empatia. Gracias</t>
  </si>
  <si>
    <t>ingridreyespardo@gmail.com</t>
  </si>
  <si>
    <t>S2022W6253747</t>
  </si>
  <si>
    <t>hice una compra de unos equipos en oferta a Entel de modo on line el 6 de abril, me llego un correo que esta confirmada la compra y no llego ,tuve que hablar a Entel y la sorpresa es que se habia cancelado la compra por falta de stock , nunca me avisaron que se habia cancelado la compra. He hecho 3 solicitudes para que me devuelvan mi dinero y no hay respuesta</t>
  </si>
  <si>
    <t>Agradecemos que se haya contactado con nosotros a traves de nuestro canal evalue nuestro trabajo, respecto a su disconformidad, le informamos que la situacion descrita puede constituir una infraccion a la Ley del Consumidor, ante lo cual le invitamos a ingresar su reclamo, lo cual puede realizar a traves del Portal del Consumidor en www.sernac.cl, o bien llamando a nuestro call center al 800 700 100. Con lo anterior, le informamos que hemos intentado ponernos en contacto con usted el dia de hoy para asesorarle, sin embargo no fue posible contactarle directamente. Reiteramos nuestro compromiso con la ciudadania.</t>
  </si>
  <si>
    <t>paulirodriguez038@gmail.com</t>
  </si>
  <si>
    <t>S2022W6242147</t>
  </si>
  <si>
    <t>LA CALERA</t>
  </si>
  <si>
    <t>No funciona el el sitio me quiero salir, llevo varios dias tratando de ingresar y no se puede, espero una respuesta saludos.</t>
  </si>
  <si>
    <t>Agradecemos que se haya contactado con nosotros a traves de nuestro canal Evalue nuestro trabajo. En relacion a su disconformidad S2022W6242147, relacionada a la herramienta Me Quiero Salir, lamentamos los inconvenientes y se?alamos que hemos revisado el Portal del Consumidor, sin encontrar inconvenientes actuales para acceder al ingreso de una solicitud de termino de contrato. Por lo anterior, lo invitamos a intentar nuevamente. En caso de persistir el inconveniente, solicitamos nos informe indicando el mensaje de error que le aparece y a traves de que medio esta haciendo el ingreso (web o movil) y el navegador utilizado. Ante consultas puede comunicarse con nuestro call center al 800 700 100.</t>
  </si>
  <si>
    <t>correa.mancisidor@gmail.com</t>
  </si>
  <si>
    <t>S2022W6240834</t>
  </si>
  <si>
    <t>todavia sigo con las lineas telefonicas fijas cortadas hace 5 meses hasta cuando vamos a seguir con esto los reclamos no sirven para nada es una falta de respeto es vergonzoso por decir lo menos que no solucionen y no cumplan los contratos hechos por la empresa de movistar y el sernac este de adorno</t>
  </si>
  <si>
    <t>S2022W6187548</t>
  </si>
  <si>
    <t>Son el servicio estatal mas inutil del pais y me parece ridiculo que de mis impuestos salga dinero para financiarlos.</t>
  </si>
  <si>
    <t xml:space="preserve">Agradecemos que se haya contactado con nosotros a traves de nuestro canal evalue nuestro trabajo, respecto a su disconformidad con el resultado obtenido en su reclamo R2022W6069194, dirigido ante Telefonica Chile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Por ultimo, le recordamos que su nuevo reclamo R2022W6187533 se encuentra con 2 dias de gestion, a la espera de respuesta del proveedor reclamado. Ante consultas puede comunicarse de forma gratuita con nuestro call center al 800 700 100. </t>
  </si>
  <si>
    <t>matias.morong@gmail.com</t>
  </si>
  <si>
    <t>S2022W6159161</t>
  </si>
  <si>
    <t>Lamentablemente es por eso que sigue funcionando esta empresa despegar porque ustedes como serna aun no encuentran soluciones a cada uno de los casos de los reclamos de consumidores. Si ellos tanto se resguardan dando esa explicacion ustedes deberian ponerle un freno para que ningun consumidor mas tenga que pasar lo que nosotros pasamos y ellos bien gracias se lavan las manos.</t>
  </si>
  <si>
    <t>Agradecemos que se haya contactado con nosotros a traves de nuestro canal evalue nuestro trabajo, respecto a su disconformidad ante nuestro actuar, le manifestamos nuestra sincera comprension frente al malestar que ello le provoca, sin embargo hacemos presente que las facultades del SERNAC se encuentran establecidas en la Ley del Consumidor 19.496, la cual si bien no nos entrega facultades sancionatorias, si nos otorga otras, como por ejemplo aquellas que dicen relacion con la fiscalizacion, la cual no se ejerce a solicitud del consumidor sino que la Ley del Consumidor establece que se realizara segun un Plan anual de fiscalizacion, en el cual se priorizan las areas o practicas comerciales mas riesgosas para ejercer los derechos de los consumidores, es decir, se focalizan y priorizan las practicas mas graves, atendiendo el mandato legal y el uso eficiente de los recursos publicos. El a?o pasado, se realizaron 529 actividades de fiscalizacion a nivel nacional, a diferentes areas, como por ejemplo, retail (grandes tiendas), supermercados, estacionamientos, entre otros. Con todo, y entendiendo su molestia respecto al resultado de sus reclamos dirigidos ante Despegar.com Chile SpA, le recordamos que en caso que usted estime vulnerados sus derechos como consumidor, siempre cuenta con la posibilidad de acudir ante los Juzgados de Policia Local, para lo cual no necesitara de patrocinio de abogado. En nuestro portal www.sernac.cl encontrara un formulario que le servira de base para su demanda. Si necesita asesoria para su llenado, llamenos al 800 700 100 y uno de nuestros ejecutivos le brindara asistencia. Lamentamos que su experiencia con nuestro Servicio no haya sido la optima, sin embargo agradecemos se haya tomado el tiempo de hacernos ver su disconformidad, lo cual nos permite detectar y mejorar aquellas areas reportadas, en pos de entregar un mejor servicio hacia la ciudadania.</t>
  </si>
  <si>
    <t>MRIVERO@CORPVIDA.CL</t>
  </si>
  <si>
    <t>S2022W6239321</t>
  </si>
  <si>
    <t>Son una verguenza ustedes no deberian estar como defensor de los derechos del consumidor, las dos empresas que deje el reclamo desconocen el problema y mas perdi 40 mil pesos por que ellos se tiran la pelota entre ellos que mala como se cagan a la gente</t>
  </si>
  <si>
    <t xml:space="preserve">Agradecemos se haya contactado a traves de nuestro canal Evaluenos. En razon de su disconformidad, lamentamos que su satisfaccion con la gestion realizada no haya sido optima, sin embargo es nuestro deber informarle que su reclamo R2022W6224591 dirigido a Banco de Chile se encuentra con 9 dias de gestion, a la espera de respuesta de la empresa. Desde la fecha en que se interpone un reclamo ante SERNAC, el plazo de cierre sera dentro de los 18 dias habiles siguientes a la presentacion del reclamo. Sin perjuicio de esto, el tiempo variara dependiendo de la prontitud de respuesta del proveedor reclamado, y de los antecedentes aportados por el consumidor. Para conocer el estado de su reclamo u obtener mas informacion puede ingresar al Portal de consumidor o comunicarse a nuestro centro de atencion telefonica al 800 700 100. Esperamos que la informacion anterior le sea de utilidad, reiterando nuestro compromiso con los consumidores. </t>
  </si>
  <si>
    <t>S2022W6161135</t>
  </si>
  <si>
    <t>HUASCO</t>
  </si>
  <si>
    <t>No puedo visualizar la respuesta de mi reclamo esta rechazada la solicitud pero no se los motivos. Son 2 meses esperando al servicio tecnico.numero reclamo R2022W6135209.</t>
  </si>
  <si>
    <t xml:space="preserve">Agradecemos se haya contactado con nuestro canal evaluenos. En razon de su disconformidad, lamentamos la situacion acontecida, ante lo cual hemos hecho envio de la respuesta a su reclamo R2022W6135209 en contra del proveedor ABCDin, cerrado con fecha 22 de marzo de 2022, a su correo electronico registrado maguirresilva@gmail.com . Si no esta conforme con la respuesta, recuerde que cuenta con la posibilidad de interponer una querella, denuncia y demanda ante el Juzgado de Policia Local correspondiente, para lo cual no necesitara patrocinio de abogado. Ante dudas, le sugerimos comunicarse a nuestro call center 800 700 100. Reiteramos nuestro compromiso con la ciudadania. </t>
  </si>
  <si>
    <t>maguirresilva@gmail.com</t>
  </si>
  <si>
    <t>S2022W6183810</t>
  </si>
  <si>
    <t>Quiero enviar Me quiero Salir adjunto boleta, me dice debe ser Carnet Identidad, y el carnet peso mas de 5, es circulo y no hay solucion, espero comentarios</t>
  </si>
  <si>
    <t>Agradecemos se haya contactado con nuestro canal Evaluenos. En razon de su disconformidad, lamentamos la situacion acontecida con el ingreso de su solicitud de Me Quiero Salir, ante lo cual hemos revisado la funcionalidad de la plataforma, no encontrando inconvenientes en estos momentos. Le recordamos que el peso maximo de los archivos soportados por nuestro Portal del Consumidor es de 5 mb. Por otra parte, y en relacion al ingreso de su requerimiento, nos hemos contactado via telefonica con usted, pudiendo verificar que su problema con la empresa Movistar ha sido resuelto. Reiteramos nuestro compromiso con la ciudadania</t>
  </si>
  <si>
    <t>JMGARRIDO7820@GMAIL.COM</t>
  </si>
  <si>
    <t>S2022W6157340</t>
  </si>
  <si>
    <t>Pesima, ya que no facilito ninguna respuesta en donde llevo mas de 4 meses esperando respuesta por parte de la aseguradora.solo se quedaron que como la empresa no respondio el reclamo ustedes no exigen, ya que los tiempos seguros fid no da respuesta y nadie responde tampoco el mercado financiero aceptado todas las prorrogas, eran mi opcion para facilitar el proceso y pesima acciones por su parte</t>
  </si>
  <si>
    <t>Agradecemos enormemente que se haya contactado con nosotros, a traves de nuestro canal de atencion, para evaluar nuestro trabajo. Respecto a su disconformidad S2022W6157340, analizados los antecedentes de su caso R2022W6082127, informamos que Ud. que tiene derecho de iniciar un proceso judicial. Usted puede recurrir sin un abogado a los juzgados de policia local,  los cuales tienen la facultad para obligar a las empresas a pagar multas y/o indemnizaciones si se confirma un incumplimiento de la Ley del Consumidor (Ley N? 19.496). Si usted quiere que la empresa sea multada y lo indemnice, descargue los formularios y obtenga informacion para interponer una denuncia y demanda en la pagina web www.sernac.cl. Ante consultas puede comunicarse de forma gratuita con nuestro call center al 800 700 100.</t>
  </si>
  <si>
    <t>SANTANDER</t>
  </si>
  <si>
    <t>MARTIN</t>
  </si>
  <si>
    <t>RODRIGO</t>
  </si>
  <si>
    <t>RSANTANDER@SERNAC.CL</t>
  </si>
  <si>
    <t>ABOGADO REGIONAL</t>
  </si>
  <si>
    <t>UNIDAD DE DIR REGIONAL COQUIMBO</t>
  </si>
  <si>
    <t>DIRECCION REGIONAL DE COQUIMBO</t>
  </si>
  <si>
    <t>daniel.jvaldes.mundaca@gmail.com</t>
  </si>
  <si>
    <t>S2022W6233884</t>
  </si>
  <si>
    <t>Cada vez que me contesta una mujer es una perdida de tiempo,no dan buenas respuestas, no tienen idea que hacer. Llame paea geberar un reclamo y dije claramente que debia ser a falabella.com ya que falabella dice que no conoce a los fundadores de falabella retail.sin embargo lo dirigio a ellos para hacerme perder mas tiempo, no sabia que hacer cuando le pregunte por los datos que me pedia falabella</t>
  </si>
  <si>
    <t xml:space="preserve">Agradecemos se haya contactado a nuestro canal Evaluenos. En relacion con su disconformidad, lamentamos la situacion acontecida, hemos revisado la situacion y tomado las medidas correspondientes para evitar que situaciones como esta se vuelvan a repetir. Junto con ello, hemos verificado el ingreso de reclamo R2022M6227699 dirigido ante Falabella.com, el cual cuenta con 5 dias de gestion y respuesta de la empresa, encontrandose en los tramites administrativos para su cierre. En caso que usted no este conforme con dicha respuesta, le recordamos que mantiene la posibilidad de interponer una querella, denuncia y demanda ante el Juzgado de Policia Local correspondiente, no necesitando para ello de patrocinio de abogado. Si tiene dudas, llamenos al 800 700 100 y con gusto le asesoraremos. Esperamos que la informacion entregada le sea de utilidad, reiterando nuestro compromiso con la ciudadania. </t>
  </si>
  <si>
    <t>VCRISTINA87@GMAIL.COM</t>
  </si>
  <si>
    <t>S2022W6183081</t>
  </si>
  <si>
    <t>Disconforme totalmente con la gestion del Sernac, como consumidores nos hacen reclamar o denunciar las vulneraciones a nuestros derechos, cosa que hice, y me parece inconcebible que como organismo publico no pueden hacer nada mas que infomarle de la denuncia, en mi caso en particular, la empresa no respondio y por lo tanto se cierra el caso, sernac deberia obligarlos a entregar una respuesta.</t>
  </si>
  <si>
    <t xml:space="preserve">Agradecemos que se haya contactado con nosotros a traves de nuestro canal evalue nuestro trabajo, respecto a su disconformidad con el resultado obtenido en su reclamo R2022W6102196 dirigido ante Importadora Volker Chile, le manifestamos nuestra sincera comprension frente al malestar expresado en su misiva, dada la naturaleza de nuestra labor comprendemos plenamente el sentimiento de frustracion que provoca esta situacion. Si bien hemos hecho todas las gestiones que estan a nuestro alcance para obtener una respuesta, la empresa no contesto dentro del plazo establecido, a ninguna de las solicitudes enviadas.  Dicha informacion podra ser incorporada a los rankings de reclamos que realiza el SERNAC respecto de las empresas que no responden, estudios, eventuales fiscalizaciones, u otras acciones que el Servicio pueda desarrollar, en especial si hay muchos consumidores afectados por un mismo tema, por lo que su reclamo nos sera de utilidad en el monitoreo del mercado. Ello, sin perjuicio de la posibilidad de interponer una demanda ante los Juzgados de Policia Local, sin que para ello requiera patrocinio de abogado. Ante consultas, puede llamar a nuestro call center 800 700 100 y uno de nuestros ejecutivos le asesorara. Lamentamos que su experiencia no haya sido satisfactoria, sin embargo agradecemos que se haya tomado el tiempo de comentarnos lo sucedido, ello es muy valioso para nosotros, con el fin de mejorar continuamente los servicios ofrecidos a la ciudadania. </t>
  </si>
  <si>
    <t>kriquelmec@miucsh.cl</t>
  </si>
  <si>
    <t>S2022W6180360</t>
  </si>
  <si>
    <t>No existe cumplimiento de la respuesta dada por la empresa en plazo indicado, empresa falabella no da respuesta. se ha solicitado cambio infinidad de veces y NO RESPONDEN.</t>
  </si>
  <si>
    <t>Agradecemos que se haya contactado con nosotros a traves de nuestro canal Evalue nuestro trabajo. Respecto a su disconformidad, relacionada a reclamo R2022W6056379 dirigido ante Falabella Retail S.A., debemos informar que la gestion de informacion de aviso de incumplimiento a las empresas, es realizada a traves de correo electronico u oficio y la eventual posibilidad de obtener un verificador que ha cumplido, demora 2 meses aproximadamente, sin embargo, no es el SERNAC quien informa de este cumplimiento al consumidor, sino que es responsabilidad de las empresas que lo hagan directamente. Es asi como, en caso que estime que sus derechos como consumidor han sido vulnerados, la Ley del Consumidor 19.496 le otorga la posibilidad de interponer una denuncia y demanda ante el Juzgado de Policia Local correspondiente, para lo cual no necesitara patrocinio de abogado. Si necesita mas informacion al respecto, le sugerimos contactarse a nuestro call center al 800 700 100. Esperamos que la informacion entregada le sea de utilidad, reiterando nuestro compromiso con la ciudadania.</t>
  </si>
  <si>
    <t>GUTIERREZ.VALERIE97@GMAIL.COM</t>
  </si>
  <si>
    <t>S2022W6246952</t>
  </si>
  <si>
    <t>No hay claridad ni informacion ni resolucion del caso</t>
  </si>
  <si>
    <t xml:space="preserve">Agradecemos que se haya contactado con nosotros a traves de nuestro canal evalue nuestro trabajo, respecto a su disconformidad con el resultado obtenido en su reclamo R2022W6215016, dirigido a Jetsmart Airlines SpA,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</si>
  <si>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CVEGASCHULLER@OUTLOOK.CL</t>
  </si>
  <si>
    <t>S2022W6245735</t>
  </si>
  <si>
    <t>No me dejo satisfecha el resultado pense q resolverian mis problemas con bcas financieras y no paso nada, no me senti apoyada, lamentable aqui en Chile a nosotros los Chilenos, nadie nos RESPALDA, parece que estuvieramos en 1 pais extranjero, sin embargo dan prioridad a INMIGRANTES EXTRANJEROS es 1 asco, los vendepatria que se volvieron los servicios de gobierno.</t>
  </si>
  <si>
    <t>En primer lugar, queremos agradecer que haya decidido ingresar su disconformidad a esta Direccion Regional Metropolitana, toda vez que nos permite ir monitoreando dia a dia la labor que estamos realizando en pos de las y los consumidores.Dada la naturaleza de su presentacion, procedimos a contactarla telefonicamente  el dia 27 de abril de 2022, a traves de nuestra ejecutiva Sra. Alejandra Pizarro,  gestion mediante la cual se oriento respecto de su caso y se aclararon las dudas, indicando ademas los pasos a seguir.Se?alar que el Servicio Nacional del Consumidor realiza constantes revisiones de sus procedimientos, con la finalidad de obtener el mas alto grado de satisfaccion de nuestros/as consumidores/as, en este sentido la comunicacion de este tipo de situaciones, cuando son formuladas con respeto, son un aporte a nuestro trabajo.</t>
  </si>
  <si>
    <t>PIZARRO</t>
  </si>
  <si>
    <t>DIAZ</t>
  </si>
  <si>
    <t>ALEJANDRA</t>
  </si>
  <si>
    <t>APIZARRO@SERNAC.CL</t>
  </si>
  <si>
    <t>RAPUNXELL@GMAIL.COM</t>
  </si>
  <si>
    <t>S2022W6209822</t>
  </si>
  <si>
    <t>Esta seccion de reclamos no sirve para nada y sernac solo ha Sido voceros de latam, ya llevo 8 reclamos hechos y no me han ayudado, Pi?era ya no es presidente no le tengan tanto miedo y con boric todo sigue igual, una institucion pagada con impuestos actua como la voceria de latam, lamentable.</t>
  </si>
  <si>
    <t>Agradecemos que se haya contactado con nosotros a traves de nuestro canal evalue nuestro trabajo, respecto a su disconformidad ante nuestro actuar, le manifestamos nuestra sincera comprension frente al malestar que ello le provoca, sin embargo hacemos presente que las facultades del SERNAC se encuentran establecidas en la Ley del Consumidor 19.496, la cual si bien no nos entrega facultades sancionatorias, si nos otorga otras, como por ejemplo aquellas que dicen relacion con la fiscalizacion, la cual no se ejerce a solicitud del consumidor sino que la Ley del Consumidor establece que se realizara segun un Plan anual de fiscalizacion, en el cual se priorizan las areas o practicas comerciales mas riesgosas para ejercer los derechos de los consumidores, es decir, se focalizan y priorizan las practicas mas graves, atendiendo el mandato legal y el uso eficiente de los recursos publicos. El a?o pasado, se realizaron 529 actividades de fiscalizacion a nivel nacional, a diferentes areas, como por ejemplo, retail (grandes tiendas), supermercados, estacionamientos, entre otros. Con todo, y entendiendo su molestia respecto al resultado de sus reclamos dirigidos ante Latam Airlines Group S.A., le recordamos que en caso que usted estime vulnerados sus derechos como consumidor, siempre cuenta con la posibilidad de acudir ante los Juzgados de Policia Local, para lo cual no necesitara de patrocinio de abogado. En nuestro portal www.sernac.cl encontrara un formulario que le servira de base para su demanda. Si necesita asesoria para su llenado, llamenos al 800 700 100 y uno de nuestros ejecutivos le brindara asistencia. Lamentamos que su experiencia con nuestro Servicio no haya sido la optima, sin embargo agradecemos se haya tomado el tiempo de hacernos ver su disconformidad, lo cual nos permite detectar y mejorar aquellas areas reportadas, en pos de entregar un mejor servicio hacia la ciudadania.</t>
  </si>
  <si>
    <t>S2022W6209306</t>
  </si>
  <si>
    <t>Pesimo respaldo al consumidor, tienen cero incidencia. Al final siempre debemos gestionar un abogado y SERNAC solo es una perdida de tiempo. NADA MAS QUE DECIR, NO TIENEN NADA DE INFLUENCIA, CADA EMPRESA HACE LO QUE SE LE DE LA GANA Y EL CONSUMIDOR DE IR A TRIBUNALES Y GASTAR MAS DINERO DEL QUE ESTA RECLAMANDO A LA EMPRESA POR UN PRODUCTO O SERVICIO MAL PRESTADO.</t>
  </si>
  <si>
    <t>Agradecemos que se haya contactado con nosotros a traves de nuestro canal evalue nuestro trabajo. Respecto a su disconformidad ante nuestro actuar, le manifestamos nuestra sincera comprension frente al malestar que ello le provoca, sin embargo hacemos presente que las facultades del SERNAC se encuentran establecidas en la Ley del Consumidor 19.496, la cual si bien no nos entrega facultades sancionatorias, si nos otorga otras, como por ejemplo aquellas que dicen relacion con la fiscalizacion, la cual se ejerce segun un Plan anual de fiscalizacion, en el cual se priorizan las practicas mas graves, atendiendo el mandato legal y el uso eficiente de los recursos publicos. El a?o pasado, se realizaron 529 actividades de fiscalizacion a nivel nacional, en diferentes areas, como por ejemplo, retail (grandes tiendas), supermercados, estacionamientos, entre otros. Con todo, y entendiendo su molestia respecto al resultado de su reclamos, le recordamos que en caso que usted estime vulnerados sus derechos como consumidor, y sin perjuicio del procedimiento de gestion de reclamos ante SERNAC -  instancia voluntaria en que se pone en conocimiento de la empresa la problematica presentada por el consumidor a objeto de obtener un solucion - , es la propia Ley del Consumidor 19.496 quien otorga la posibilidad de acudir ante los Juzgados de Policia Local, para lo cual no necesitara de patrocinio de abogado. En nuestro portal www.sernac.cl encontrara un formulario que le servira de base para su demanda. Si necesita asesoria para su llenado, llamenos al 800 700 100 y uno de nuestros ejecutivos le brindara asistencia. Lamentamos que su experiencia con nuestro Servicio no haya sido la optima, sin embargo agradecemos se haya tomado el tiempo de hacernos ver su disconformidad, lo cual nos permite detectar y mejorar aquellas areas reportadas, en pos de entregar un mejor servicio hacia la ciudadania.</t>
  </si>
  <si>
    <t>ANDDONLOP@GMAIL.COM</t>
  </si>
  <si>
    <t>S2022W6209053</t>
  </si>
  <si>
    <t>Registro mi disconformidad por el mal trabajo, del personal de adentro del sernac, que tiene la mision y funcion de protejer los derechos del consumidor, segun lo dice la misma ley del consumidor 19.496 donde todo se relaciono por un reclamo, que yo presente en contra de la empresa de telecomunicaciones movistar. donde yo tengo un contrato con esta empresa vigente, de un plan de Internet.</t>
  </si>
  <si>
    <t xml:space="preserve">Agradecemos que se haya contactado con nosotros a traves de nuestro canal evalue nuestro trabajo, respecto a su disconformidad con el resultado obtenido en su reclamo R2022W6155543, dirigido a Telefonica Moviles Chile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</si>
  <si>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marcielperez257@gmail.com</t>
  </si>
  <si>
    <t>S2022W6258037</t>
  </si>
  <si>
    <t>He puesto reclamos por mas de 5 meses a la tienda almacenes paris y SERNAC no me ha ayudado para que me devuelvan mi dinero . Un derecho que tengo al devolver los productos . Solo estoy pidiendo algo que me corresponde y ellos cuando cobran es con intereses.</t>
  </si>
  <si>
    <t>Agradecemos que se haya contactado con nosotros a traves de nuestro canal Evalue nuestro trabajo. Respecto a su disconformidad relacionada con sus reclamos dirigidos ante Tiendas Paris, en especial a su ultimo reclamo R2022W6239603 cerrado con fecha 27 de abril del presente, debemos informar que la gestion de informacion de aviso de incumplimiento a las empresas, es realizada a traves de correo electronico u oficio y la eventual posibilidad de obtener un verificador que ha cumplido, demora 2 meses aproximadamente desde que el consumidor nos avisa del incumplimiento de la empresa, sin embargo, no es el SERNAC quien informa de este cumplimiento al consumidor, sino que es responsabilidad de las empresas que lo hagan directamente. Es asi como, en caso que estime que sus derechos como consumidor han sido vulnerados, la Ley del Consumidor 19.496 le otorga la posibilidad de interponer una denuncia y demanda ante el Juzgado de Policia Local correspondiente, para lo cual no necesitara patrocinio de abogado. Si necesita mas informacion al respecto, le sugerimos contactarse a nuestro call center al 800 700 100. Esperamos que la informacion entregada le sea de utilidad, reiterando nuestro compromiso con la ciudadania.</t>
  </si>
  <si>
    <t>C.MARIIN@LIVE.COM</t>
  </si>
  <si>
    <t>S2022W6229802</t>
  </si>
  <si>
    <t>Sernac funciona rapido, pero practicamente es un sistema de correo. No existe defensa del consumidor.</t>
  </si>
  <si>
    <t>Agradecemos que se haya contactado con nosotros a traves de nuestro canal evalue nuestro trabajo. Respecto a su disconformidad ante nuestro actuar, le manifestamos nuestra sincera comprension frente al malestar que ello le provoca, sin embargo hacemos presente que las facultades del SERNAC se encuentran establecidas en la Ley del Consumidor 19.496, la cual si bien no nos entrega facultades sancionatorias, si nos otorga otras, como por ejemplo aquellas que dicen relacion con la fiscalizacion, la cual se ejerce segun un Plan anual de fiscalizacion, en el cual se priorizan las practicas mas graves, atendiendo el mandato legal y el uso eficiente de los recursos publicos. El a?o pasado, se realizaron 529 actividades de fiscalizacion a nivel nacional, en diferentes areas, como por ejemplo, retail (grandes tiendas), supermercados, estacionamientos, entre otros. Con todo, y entendiendo su molestia respecto al resultado de su reclamo R2022W6119751 dirigido ante Despegar.com Chile SpA, le recordamos que en caso que usted estime vulnerados sus derechos como consumidor, y sin perjuicio del procedimiento de gestion de reclamos ante SERNAC -  instancia voluntaria en que se pone en conocimiento de la empresa la problematica presentada por el consumidor a objeto de obtener un solucion - , es la propia Ley del Consumidor 19.496 quien otorga la posibilidad de acudir ante los Juzgados de Policia Local, para lo cual no necesitara de patrocinio de abogado. En nuestro portal www.sernac.cl encontrara un formulario que le servira de base para su demanda. Si necesita asesoria para su llenado, llamenos al 800 700 100 y uno de nuestros ejecutivos le brindara asistencia. Lamentamos que su experiencia con nuestro Servicio no haya sido la optima, sin embargo agradecemos se haya tomado el tiempo de hacernos ver su disconformidad, lo cual nos permite detectar y mejorar aquellas areas reportadas, en pos de entregar un mejor servicio hacia la ciudadania.</t>
  </si>
  <si>
    <t>claudia.anativia@gmail.com</t>
  </si>
  <si>
    <t>S2022W6178332</t>
  </si>
  <si>
    <t>Con fecha 13 de septiembre de 2021 ingrese un reclamo en sernac caratulado r2021w563288 sin seguimiento por parte del sernac cerraron el caso. Con fecha 28 de diciembre de 2021 ingrese un reclamo en sernac caratulado r2021w5891971 sin seguimiento por parte del sernac cerraron el caso, hoy ingrese nuevamente el reclamo R2022W6178299, si vuelven a cerrar el caso pondre un reclamo en Contraloria.</t>
  </si>
  <si>
    <t>HECTORJORQUERA@HOTMAIL.CL</t>
  </si>
  <si>
    <t>S2022W6200182</t>
  </si>
  <si>
    <t>Pesimo respaldo para el consumidor, siempre apoyando a los grandes, solo queria que se hiciera uso de garantia legal3*3 de que sirve entonces, es una burla tanta publicidad si ustedes mismo no la respaldan, quien me recompensa todo este tiempo academico que he perdido por no tener mi notebook que compre nuevo y bueno se supone necesito una solucion no pedir disculpas no me sirve.</t>
  </si>
  <si>
    <t xml:space="preserve">Agradecemos que se haya contactado con nosotros a traves de nuestro canal evalue nuestro trabajo, respecto a su disconformidad con el resultado obtenido en su reclamo R2022W6169157, dirigido ante Tiendas Paris,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</si>
  <si>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ELIANYS07@GMAIL.COM</t>
  </si>
  <si>
    <t>S2022W6200104</t>
  </si>
  <si>
    <t>Mal resolucion de mi denuncia ya que se quedaron con lo que dice la empresa denunciada y no se toma contacto con las personas afectadas. Hasta el dia de hoy no se tiene solucion a mi problema por parte de la empresa de seguros. Tuve que enviar a reparar por mi parte el vehiculo.</t>
  </si>
  <si>
    <t xml:space="preserve">Agradecemos que se haya contactado con nosotros a traves de nuestro canal evalue nuestro trabajo, respecto a su disconformidad con el resultado obtenido en su reclamo R2022W6079464, dirigido a Seguros Falabella Corredores Limitada,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</si>
  <si>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CRISTIANROJASHUER@HOTMAIL.COM</t>
  </si>
  <si>
    <t>S2022W6175216</t>
  </si>
  <si>
    <t>Llevo 4 reclamos a la empresa vtr y aun no me devuelven nada</t>
  </si>
  <si>
    <t xml:space="preserve">Agradecemos que se haya contactado con nosotros a traves de nuestro canal evalue nuestro trabajo, respecto a su disconformidad se?alamos a usted que, en caso que la empresa VTR Comunicaciones SpA no cumpla con su palabra dentro del plazo comprometido en su respuesta al reclamo R2022W5990015, usted podra ingresar un Aviso de incumplimiento en el Portal del consumidor en www.sernac.cl ingresando a Estado de mis casos, pinchando la pesta?a Aviso de incumplimiento, o bien podra hacerlo a traves de nuestro call center, llamando al 800 700 100. Le recordamos que usted sigue contando con la posibilidad, si asi lo estima, de denunciar a la empresa ante el Juzgado de Policia Local competente, para lo cual no requiere patrocinio de abogado. Si necesita ayuda para ello, le sugerimos contactarse con nosotros para poder asistirle. Esperamos que la informacion proporcionada le sea de utilidad, reiterando nuestro compromiso con la ciudadania. </t>
  </si>
  <si>
    <t>sebapinobustos@gmail.com</t>
  </si>
  <si>
    <t>S2022W6256224</t>
  </si>
  <si>
    <t>Bajo nivel de respuesta obtenido con la entidad reclamada,no hay fundamentos ni siquiera se logro saber quien retiro mis fondos denunciados..para mi es lo minimo o si no para que sigo esta via llena de puras solicitudes que solo hacen perder tiempo y resfregar mas la herida.</t>
  </si>
  <si>
    <t xml:space="preserve">Agradecemos que se haya contactado con nosotros a traves de nuestro canal evalue nuestro trabajo, respecto a su disconformidad con el resultado obtenido en su reclamo R2022W6235022, dirigido a BancoEstado,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</si>
  <si>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CLAUDIORMH@GMAIL.COM</t>
  </si>
  <si>
    <t>S2022W6219196</t>
  </si>
  <si>
    <t>No hicieron absolutamente nada mas que decirme lo mismo que el comercio, es primera vez que utilizo este canal y me.parece insolita la nula gestion que realizan. Fue un evento reprogramado 3 Veces y la fecha para solicitar devoluciones era hace 1 ano atras, donde aun no sabiamos que pasaria. Ahora yo tengo eventos en la fecha y jodi literalmente porque nadie ampara mi caso. Perdere las entradas</t>
  </si>
  <si>
    <t xml:space="preserve">Agradecemos que se haya contactado con nosotros a traves de nuestro canal evalue nuestro trabajo, respecto a su disconformidad con el resultado obtenido en su reclamo R2022W6147159, dirigido a Punto Ticket,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</si>
  <si>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y.carrasco.s@gmail.com</t>
  </si>
  <si>
    <t>S2022W6250718</t>
  </si>
  <si>
    <t>Hola, He seguido todos los pasos para legar al portal del consumidor y aplicar No Molestar. La pagina no reconoce el correo que copio de emails recibidos, ni acepta n? de telefonos fijos que aparecen en los avisos recibidos. No es posible lograr el objetivo del No Molestar. Gracias.</t>
  </si>
  <si>
    <t>valeriabordes@gmail.com</t>
  </si>
  <si>
    <t>S2022W6231739</t>
  </si>
  <si>
    <t>Pesimamente engorrosos, practicamente hay que hacerles el trabajo completo, y los dias que demoran son una eternidad, 18 dias habiles. son Muy lentos.</t>
  </si>
  <si>
    <t>Agradecemos que se haya contactado con nosotros a traves de nuestro canal evalue nuestro trabajo, en relacion con su disconformidad por no haber recibido aun respuesta en su reclamo R2022W6231729 dirigido a Tecnomeds, debemos se?alar que este se encuentra en tramitacion con 4 dias de gestion, a la espera de una respuesta por parte del proveedor. Por lo anterior, debemos se?alar que desde la fecha en que se interpone un reclamo ante SERNAC, el plazo de cierre sera dentro de los 18 dias habiles siguientes a la presentacion del reclamo. Sin perjuicio de esto, el tiempo variara dependiendo de la prontitud de respuesta del proveedor reclamado, y de los antecedentes aportados por el consumidor. Para conocer el estado de su reclamo u obtener mas informacion puede ingresar al Portal de consumidor o comunicarse a nuestro centro de atencion telefonica al 800 700 100.</t>
  </si>
  <si>
    <t>GERZONZB@GMAIL.COM</t>
  </si>
  <si>
    <t>S2022W6249338</t>
  </si>
  <si>
    <t>Sernac no hizo nada por el caso, no exigio nada a la empresa, la empresa vulnero mis derechos como consumidor de una compra realizada por internet, esperaba mas por parte del Sernac, se supone que es un organismo del Estado el cual esta para que esto no suceda, una compra que tendre que botar a la basura ya que no me sirven, muchas gracias Sres. del Sernac por no hacer nada. Pesimo servicio...</t>
  </si>
  <si>
    <t xml:space="preserve">Agradecemos que se haya contactado con nosotros a traves de nuestro canal evalue nuestro trabajo, respecto a su disconformidad con el resultado obtenido en su reclamo R2022W6234221, dirigido a Biarritz SpA,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</si>
  <si>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rodranvv@yahoo.es</t>
  </si>
  <si>
    <t>S2022W6176806</t>
  </si>
  <si>
    <t>No estoy de acuerdo con la respuesta que dio la empresa ante mi reclamo. Solamene dieron 1 opcion la cual ya habia descartado al ingresar la solicitud</t>
  </si>
  <si>
    <t xml:space="preserve">Agradecemos que se haya contactado con nosotros a traves de nuestro canal evalue nuestro trabajo, respecto a su disconformidad con el resultado obtenido en su reclamo R2022W6134031, dirigido a Tiendas Paris,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</si>
  <si>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DIEGO.AUGUIN@HOTMAIL.COM</t>
  </si>
  <si>
    <t>S2022W6203804</t>
  </si>
  <si>
    <t>Hice un reclamo y no pude confirmarlo ni volver a editarlo, por lo que no se si se realizo el reclamo finalmente.</t>
  </si>
  <si>
    <t xml:space="preserve">Agradecemos se haya contactado a traves de nuestro canal Evaluenos. En razon de lo que nos expone, lamentamos si la informacion no fue entregada de manera correcta, ante lo cual le informamos que su reclamo R2022W6203866 dirigido ante Boutique Mi Estilo se encuentra con 5 dias de gestion, a la espera de respuesta de la empresa. Una vez que su reclamo es ingresado e informado al proveedor de este, no es posible su modificacion, sin embargo es posible desistir de su reclamo e ingresarlo nuevamente. Para mayor informacion, le sugerimos comunicarse a nuestro call center 800 700 100 y le asistiremos en lo que necesite. Reiteramos nuestro compromiso con la ciudadania. </t>
  </si>
  <si>
    <t>GABRIELA.PASSI@GMAIL.COM</t>
  </si>
  <si>
    <t>S2022W6201410</t>
  </si>
  <si>
    <t>Solicite que se actualizara mi nombre completo registrado en los sistemas de sernac debido a que en agosto del a?o 2021 este fue rectificado en el registro civil y a la fecha aun no lo han actualizado. Deseo que se actualice lo antes posible. En el numero del caso adjunte fotos de mi actual carnet de identidad.</t>
  </si>
  <si>
    <t>ELISETOMOE@GMAIL.COM</t>
  </si>
  <si>
    <t>S2022W6203693</t>
  </si>
  <si>
    <t>La intencion se agradece, pero en lo sustancial no sirve de nada, ya que lo mismo que les respondio Ripley, es lo mismo que me respondio a mi, es decir, que ellos tienen su propia politica de manejo. Por lo que no dan solucion a mi ni a uds. Al final ellos siempre ganan y uno queda a la total indefencion, solos. Es letra muerta la ley, NO HAY JUSTICIA para las victimas. Necesitan + atribuciones..</t>
  </si>
  <si>
    <t xml:space="preserve">Agradecemos que se haya contactado con nosotros a traves de nuestro canal evalue nuestro trabajo, respecto a su disconformidad con el resultado obtenido en su reclamo R2022W6162687, dirigido a Tiendas Ripley,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</si>
  <si>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altamira_ag@yahoo.com</t>
  </si>
  <si>
    <t>S2022W6220195</t>
  </si>
  <si>
    <t>Buenas tardes.Acabo de ver que la empresa Dafiti,rechazo nuevamente mi reclamo y Sernac lo acepta pasivamente.Eso no es defender al consumidor.Las sandalias venian defectuosas y no se hacen cargo.Al final SERNAC no hace nada.Fue lo mismo que hice al llamar a dafiti.Ellos rechazan y ustedes aceptan,sin considerar la historia y fotos del producto.En fin tiempo perdido.Lamentable experiencia.</t>
  </si>
  <si>
    <t xml:space="preserve">Agradecemos que se haya contactado con nosotros a traves de nuestro canal evalue nuestro trabajo, respecto a su disconformidad con el resultado obtenido en su reclamo R2022W6188999, dirigido a Bigfoot Chile SpA - Dafiti,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</si>
  <si>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JAQUE_JYE@HOTMAIL.COM</t>
  </si>
  <si>
    <t>S2022W6248127</t>
  </si>
  <si>
    <t>Como pudieron cerrar el reclamo por no respuesta del perpetrador (infractor), me parece increible. Quedo en total indefension.</t>
  </si>
  <si>
    <t xml:space="preserve">Agradecemos que se haya contactado con nosotros a traves de nuestro canal evalue nuestro trabajo, respecto a su disconformidad con el resultado obtenido en su reclamo R2020W3751661 dirigido a Vincent Solar, le manifestamos nuestra sincera comprension frente al malestar expresado en su misiva, dada la naturaleza de nuestra labor comprendemos plenamente el sentimiento de frustracion que provoca esta situacion. Si bien hemos hecho todas las gestiones que estan a nuestro alcance para obtener una respuesta, la empresa no contesto dentro del plazo establecido, a ninguna de las solicitudes enviadas.  Dicha informacion podra ser incorporada a los rankings de reclamos que realiza el SERNAC respecto de las empresas que no responden, estudios, eventuales fiscalizaciones, u otras acciones que el Servicio pueda desarrollar, en especial si hay muchos consumidores afectados por un mismo tema, por lo que su reclamo nos sera de utilidad en el monitoreo del mercado. Ello, sin perjuicio de la posibilidad de interponer una demanda ante los Juzgados de Policia Local, sin que para ello requiera patrocinio de abogado. Ante consultas, puede llamar a nuestro call center 800 700 100 y uno de nuestros ejecutivos le asesorara. Lamentamos que su experiencia no haya sido satisfactoria, sin embargo agradecemos que se haya tomado el tiempo de comentarnos lo sucedido, ello es muy valioso para nosotros, con el fin de mejorar continuamente los servicios ofrecidos a la ciudadania. </t>
  </si>
  <si>
    <t>rbenavente@bcn.cl</t>
  </si>
  <si>
    <t>S2022W6241410</t>
  </si>
  <si>
    <t>La plataforma de me quiero salir no funciona. Quiero desuscribirme de Movistar, me tienen durante 1 hora y 30 minutos en espera.</t>
  </si>
  <si>
    <t>Agradecemos que se haya contactado con nosotros a traves de nuestro canal Evalue nuestro trabajo. En relacion a su disconformidad S2022W6241410, relacionada a la herramienta Me Quiero Salir, lamentamos los inconvenientes y se?alamos que durante la tarde del dia 21 de abril, la herramienta Me Quiero Salir estuvo en proceso de mantencion por  unos momentos, la cual fue activada una vez finalizado. Sin perjuicio de lo anterior, hemos verificado que pudo hacer ingreso de dos solicitudes' MQS2021W57472 a la empresa VTR el dia 26-04-2021, la cual se encuentra aceptada y la solicitud MQS2022W173294 a la empresa Movistar, con fecha 21-04-2021, que tambien se encuentra aceptado el termino de contrato por parte del proveedor. En caso de tener inconveniente con una nueva solicitud, solicitamos nos informe indicando el mensaje de error que le aparece y a traves de que medio esta haciendo el ingreso (web o movil) y el navegador utilizado. Ante consultas puede comunicarse con nuestro call center al 800 700 100.</t>
  </si>
  <si>
    <t>VICENTERIVERAZ@GMAIL.COM</t>
  </si>
  <si>
    <t>S2022W6214171</t>
  </si>
  <si>
    <t>CUANDO HICE EL RECLAMO PARA LA DEVOLUCION DE UN PASAJE A EUROPA YA SEA EN BONO PARA VOLAR MAS ADELANTE O DINERO POR VALOR PASAJE, BOLETO QUE FUE COMPRADO EN A?O 2020 A VIAJES FALABELLA, RESULTA QUE NO HAY NINGUNA SOLUCION YA QUE AHORA SON DESPEGAR.COM ESE BOLETO SE COMPRO PREPANDEMIA Y EL NO VIAJAR FUE EXCLUSIVAMENTE POR LAS RESTRICCIONES DE LOS PAISES CON RESPECTO A LA PANDEMIA.NI UNA SOLUCION</t>
  </si>
  <si>
    <t xml:space="preserve">Agradecemos que se haya contactado con nosotros a traves de nuestro canal evalue nuestro trabajo, respecto a su disconformidad con el resultado obtenido en su reclamo R2022W5989832, dirigido a Despegar.com Chile SpA,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</si>
  <si>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enetapia@hotmail.com</t>
  </si>
  <si>
    <t>S2022W6191750</t>
  </si>
  <si>
    <t>ANCUD</t>
  </si>
  <si>
    <t>Pesimo para variar le dan la ventaja a las grandes empresas por sobre el consumidor.</t>
  </si>
  <si>
    <t xml:space="preserve">Agradecemos que se haya contactado con nosotros a traves de nuestro canal evalue nuestro trabajo, respecto a su disconformidad con el resultado obtenido en su reclamo R2022W6173026, dirigido a Distribuidora Importadora DIMARSA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</si>
  <si>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carolinacardenasv@gmail.com</t>
  </si>
  <si>
    <t>S2022W6191589</t>
  </si>
  <si>
    <t>Muy mala atencion del la pagina del sernac los archivos no se pueden subir a la pagina, no me resolvieron mi problema que es me quiero salir, darme de baja en claro chile, el servicio de internet hogar, por favor ruego una respuesta</t>
  </si>
  <si>
    <t>Agradecemos que se haya contactado con nosotros a traves de nuestro canal Evalue nuestro trabajo. En relacion a su disconformidad con la herramienta Me Quiero Salir, debemos se?alar que hemos verificado la plataforma, no encontrando problemas para adjuntar archivos. Sin perjuicio de lo anterior, solicitamos tener en consideracion que los documentos deben ser subidos en formato PDF-JPG-PNG, con un maximo de 5 MB cada uno y que para enviar su solicitud es necesario adjuntar copia o fotografia de su documento de identidad, seleccionando Documento de identidad. Ante dudas puede contactarse con nuestro call center al 800 700 100 para ser orientada en el ingreso.</t>
  </si>
  <si>
    <t>EUGENIADELPILAR1962@GMAIL.COM</t>
  </si>
  <si>
    <t>S2022W6253463</t>
  </si>
  <si>
    <t>RENGO</t>
  </si>
  <si>
    <t>He realizado reclamos a empresas por malas conductas contractuales y la respuesta entregada a los reclamos por parte de Sernac ha sido nula, pesima experiencia, no se comprometen, apoyan ni aportan a los consumidores, sino que todo lo contrario, el apoyo va dirigido a las empresas, no ejercen un liderazgo ante estas, solo ejercen mediando y no como fiscalizadores, mucho menos exigen una solucion.</t>
  </si>
  <si>
    <t>orientador.rc@outlook.com</t>
  </si>
  <si>
    <t>S2022W6247001</t>
  </si>
  <si>
    <t>Asquerosa su pagina especialmente la dirigida a RECLAMOS !!!! Estoy desde el viernes tratando de ingresar un reclamo y la pagina no me deja!!!! Me dice falta informacion , conteste todo lo marcado con arterisco * y revise toooodo mas de 5 veces y aun no me deja ingrearlo cual es la idea?? Que no reclame??? Alguna otra alternativa para ejercer mis derechos???</t>
  </si>
  <si>
    <t>Agradecemos que se haya contactado con nosotros a traves de nuestro canal Evalue nuestro trabajo. Respecto a su disconformidad, podemos indicar, que para realizar una consulta o reclamo debe ingresar a www.sernac.cl, para luego seleccionar la opcion reclamos o consultas. Finalmente, complete el formulario con la informacion solicitada siguiendo los pasos indicados. En caso de que la empresa a la cual usted desee dirigir su reclamo no se encuentre en la lista, podra agregar la informacion de esta, la cual es necesaria para la correcta tramitacion de su requerimiento. Si los problemas persisten, de igual forma puede hacer sus consultas y reclamos llamando a nuestro call center al 800 700 100 y le orientaremos en lo que necesite. Por otra parte, hemos verificado que usted mantiene ingresado en la actualidad un reclamo N? R2022W6250504 dirigido a Telefonica Moviles Chile S.A., el que se encuentra con 3 dias de gestion y respuesta de la empresa, la cual podra revisar tanto en el Portal del consumidor www.sernac.cl como llamando a nuestro call center. Esperamos que la informacion entregada le sea de utilidad, reiterando nuestro compromiso con la ciudadania.</t>
  </si>
  <si>
    <t>pulgarandres406@gmail.com</t>
  </si>
  <si>
    <t>S2022W6246460</t>
  </si>
  <si>
    <t>Sernac informo a la empresa, esta envio un mail el dia miercoles, y fue respondido el dia sabado, despues de eso la empresa no envio nada mas. Sernac solo dejo el reclamo a la empresa y dio el tema con resuelto, por lo que no genero un mismo nivel para la empresa afectada como para el comprador, solo le dejo el poder a la empresa.</t>
  </si>
  <si>
    <t xml:space="preserve">Agradecemos que se haya contactado con nosotros a traves de nuestro canal evalue nuestro trabajo, respecto a su disconformidad con el resultado obtenido en su reclamo R2022W6194528 dirigido a Falabella.com, le manifestamos nuestra sincera comprension frente al malestar expresado en su misiva, dada la naturaleza de nuestra labor comprendemos plenamente el sentimiento de frustracion que provoca esta situacion.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Lo anterior, es sin perjuicio de las acciones que como Servicio podamos efectuar en relacion con el incumplimiento de la respuesta ofrecida por el proveedor. Ante consultas puede comunicarse de forma gratuita con nuestro call center al 800 700 100. </t>
  </si>
  <si>
    <t>alvarosalasw@hotmail.com</t>
  </si>
  <si>
    <t>S2022W6169688</t>
  </si>
  <si>
    <t>Me piden que adjunte informacion para poder completar el reclamo hacia Enel y luego no me dejan finalizar el tramite. Si me contesto Enel prometiendo una solucion, no la ha cumplido ya que he recibido nuevas cobranza -que no me corresponde pagar, hasta este viernes 25 de marzo 2022. Por eso queria hacer la denuncia, por no cumplimiento de solucion por parte de Enel</t>
  </si>
  <si>
    <t xml:space="preserve">Agradecemos que se haya contactado con nosotros a traves de nuestro canal evalue nuestro trabajo, respecto a su disconformidad al adjuntar medios de prueba a su reclamo R2022M6160173 dirigido ante Enel Distribucion, le informamos que hemos revisado la situacion, verificando el funcionamiento normal de nuestro portal en estos momentos. Para adjuntar archivos a su reclamo, debera ingresar al Portal del Consumidor en www.sernac.cl, luego vaya a Estado de mis casos y en el listado, seleccione el Reclamo al que desea agregar antecedentes y/o medios de prueba. En la etiqueta Medios de prueba podra adjuntar los archivos que respalden su caso. Sin embargo, actualmente por espacio de almacenamiento del portal de SERNAC, no es posible mantener archivos que superen los 5 mb, sugerimos a usted verificar el formato de este y la posibilidad de comprimir archivo. Si la incidencia se sigue repitiendo, le sugerimos pueda comunicarse con nosotros al 800 700 100 y uno de nuestros ejecutivos le asistira. Lamentamos los inconvenientes que la situacion haya podido ocasionar, reiterando nuestro compromiso con la ciudadania. </t>
  </si>
  <si>
    <t>isachi42@hotmail.com</t>
  </si>
  <si>
    <t>S2022W6166688</t>
  </si>
  <si>
    <t>Quiero suspender llamadas de empresas de telecomunicaciones y me encuentro con la sorpresa que debo ingresar el numero de telefono. ?Que consigo? Me vuelven a contactar de otro numero. Recibo llamadas a diario. (Soy docente, interrumpen mi clase) Exijo a las empresas ENTEL y CLARO me eliminen de su base de datos. No quiero recibir llamadas, mensajes de texto ni WhatsApp. No me interesa.</t>
  </si>
  <si>
    <t>DANCHATEAUXB@GMAIL.COM</t>
  </si>
  <si>
    <t>S2022W6241118</t>
  </si>
  <si>
    <t>necesito dar de baja de forma urgente un plan de televicion compa?ia directv</t>
  </si>
  <si>
    <t>Agradecemos que se haya contactado con nosotros a traves de nuestro canal evalue nuestro trabajo, respecto a su disconformidad usted podra ingresar su solicitud a nuestra aplicacion llamada Me quiero Salir en nuestro sitio web www.sernac.cl.  herramienta creada por el SERNAC para que los consumidores puedan solicitar, expresa y claramente, y en cualquier momento el termino de los contratos de cualquier servicio de telecomunicaciones que haya suscrito, tales como TV de pago, telefonia e internet. En el Portal del Consumidor, usted debera llenar el formulario dispuesto. Recomendamos adjuntar copia de su cedula de identidad para validar la autenticacion del titular que contrato el servicio. Ante dudas nos puede contactar al 800 700 100 y le orientaremos en lo que necesita.</t>
  </si>
  <si>
    <t>mantencionpiscinasmfd@gmail.com</t>
  </si>
  <si>
    <t>S2022W6195684</t>
  </si>
  <si>
    <t>Buenas tardes, he estado tratando de hacerles llegar un reclamo por la no atencion de video consulta por parte de Clinica Bupa y hay una pesta?a de su formulario que no me lo permite, no se activa, por lo que no puedo enviar mi reclamo, por favor me pueden ayudar, les estaria muy agradecida, lo he intentado en varias ocasiones. Gracias! mi celular 994194357</t>
  </si>
  <si>
    <t>Agradecemos que se haya contactado con nosotros a traves de nuestro canal Evalue nuestro trabajo. Respecto a su disconformidad, podemos indicar, que para realizar una consulta o reclamo debe ingresar a www.sernac.cl, para luego seleccionar la opcion reclamos o consultas. Finalmente, complete el formulario con la informacion solicitada siguiendo los pasos indicados. En caso de que la empresa a la cual usted desee dirigir su reclamo no se encuentre en la lista, podra agregar la informacion de esta, la cual es necesaria para la correcta tramitacion de su requerimiento. Si los problemas persisten, de igual forma puede hacer sus consultas y reclamos llamando a nuestro call center al 800 700 100 y le orientaremos en lo que necesite. Por otra parte, nos hemos contactado con usted para asistirle en el ingreso de su reclamo R2021W5482906 ante Clinica Bupa, cuyo avance podra revisar en el portal del consumidor en www.sernac.cl o bien llamando al 800 700 100. Esperamos que la informacion entregada le sea de utilidad, reiterando nuestro compromiso con la ciudadania.</t>
  </si>
  <si>
    <t>gparra@chilquinta.cl</t>
  </si>
  <si>
    <t>S2022W6166552</t>
  </si>
  <si>
    <t>CATEMU</t>
  </si>
  <si>
    <t>Almacenes Paris ala brevedad aun no me pagan mi reembolso los dias habiles ya fueron 24 de marzo debio estar la plata en la cuenta y nada ni respuestas ni llamadas de por que aun no depositan mi plata</t>
  </si>
  <si>
    <t xml:space="preserve">Agradecemos que se haya contactado con nosotros a traves de nuestro canal evalue nuestro trabajo, respecto a su disconformidad se?alamos a usted que, en caso que la empresa Tiendas Paris no cumpla con su palabra dentro del plazo comprometido en su respuesta al reclamo R2022M6085634, usted podra ingresar un Aviso de incumplimiento en el Portal del consumidor en www.sernac.cl ingresando a Estado de mis casos, pinchando la pesta?a Aviso de incumplimiento, o bien podra hacerlo a traves de nuestro call center, llamando al 800 700 100. Le recordamos que usted sigue contando con la posibilidad, si asi lo estima, de denunciar a la empresa ante el Juzgado de Policia Local competente, para lo cual no requiere patrocinio de abogado. Si necesita ayuda para ello, le sugerimos contactarse con nosotros para poder asistirle. Esperamos que la informacion proporcionada le sea de utilidad, reiterando nuestro compromiso con la ciudadania. </t>
  </si>
  <si>
    <t>JAVIERACORTEZ26@GMAIL.COM</t>
  </si>
  <si>
    <t>S2022W6166522</t>
  </si>
  <si>
    <t>La pagina no molestar no funciona, no tiene la funcionalidad ni los botones indicados en la guia de uso</t>
  </si>
  <si>
    <t>Agradecemos que se haya contactado con nosotros a traves de este canal. En relacion a su disconformidad por la plataforma No Molestar, indicamos que se ha revisado lo indicado por usted, sin encontrar inconvenientes actuales en el ingreso de una solicitud. En caso de persistir el inconveniente, solicitamos nos informe indicando mayores antecedentes, como navegador utilizado y error encontrado para que pueda ser verificado nuevamente.  Ante dudas puede contactarse con nuestro call center, de forma gratuita, al 800 700 100.</t>
  </si>
  <si>
    <t>NOOLIBRE@GMAIL.COM</t>
  </si>
  <si>
    <t>S2022W6237192</t>
  </si>
  <si>
    <t>Dos a?os desde que ingrese reclamo por Sernac. La empresa Latam rechazo la peticion y se quedaron de brazos cruzados. Se estan quedando con casi 4 millones de pesos mios por una isla (Rapa Nui) que hasta el dia de hoy esta cerrada y, por ende, era imposible viajar. Esa es culpa del consumidor? No. Claramente Latam debe devolver los paquetes comprados (vuelo+hotel).</t>
  </si>
  <si>
    <t xml:space="preserve">Agradecemos que se haya contactado con nosotros a traves de nuestro canal evalue nuestro trabajo, respecto a su disconformidad con el resultado obtenido en su reclamo R2021W4791836, dirigido a Latam Airlines Group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Le recordamos que el plazo para ejercer las acciones segun el articulo 26 de la Ley del Consumidor es de 2 a?os desde que ceso la infraccion. Ante consultas puede comunicarse de forma gratuita con nuestro call center al 800 700 100. </t>
  </si>
  <si>
    <t>aqueveque990@gmail.com</t>
  </si>
  <si>
    <t>S2022W6199866</t>
  </si>
  <si>
    <t>La pagina web no tiene todas las empresas y se sale de la sesion perdiendo todos los datos ya ingresados.</t>
  </si>
  <si>
    <t xml:space="preserve">Agradecemos que se haya contactado con nosotros a traves de nuestro canal Evalue nuestro trabajo. Respecto a su disconformidad N? S2022W6199866, podemos indicar, que para realizar una consulta o reclamo debe ingresar a www.sernac.cl, para luego seleccionar la opcion reclamos o consultas. Finalmente, complete el formulario con la informacion solicitada siguiendo los pasos indicados. En caso de que la empresa a la cual usted desee dirigir su reclamo no se encuentre en la lista, podra agregar la informacion de esta, la cual es necesaria para la correcta tramitacion de su requerimiento. Si los problemas persisten, de igual forma puede hacer sus consultas y reclamos llamando a nuestro call center al 800 700 100 y le orientaremos en lo que necesite.  </t>
  </si>
  <si>
    <t>R.A.P.M@LIVE.COM</t>
  </si>
  <si>
    <t>S2022W6187610</t>
  </si>
  <si>
    <t>SON COMO LA CALLAMPA , RESUMO EN UNAS PALABRAS DINERO PERDIDO QUE INVIERTE EL ESTADO EN ESTA INSTITUCION PUBLICA</t>
  </si>
  <si>
    <t xml:space="preserve">Agradecemos que se haya contactado con nosotros a traves de nuestro canal evalue nuestro trabajo, respecto a su disconformidad con el resultado obtenido en su reclamo R2022W6111275 dirigido ante CompuservChile, le manifestamos nuestra sincera comprension frente al malestar expresado en su misiva, dada la naturaleza de nuestra labor comprendemos plenamente el sentimiento de frustracion que provoca esta situacion. Si bien hemos hecho todas las gestiones que estan a nuestro alcance para obtener una respuesta, la empresa no contesto dentro del plazo establecido, a ninguna de las solicitudes enviadas.  Dicha informacion podra ser incorporada a los rankings de reclamos que realiza el SERNAC respecto de las empresas que no responden, estudios, eventuales fiscalizaciones, u otras acciones que el Servicio pueda desarrollar, en especial si hay muchos consumidores afectados por un mismo tema, por lo que su reclamo nos sera de utilidad en el monitoreo del mercado. Ello, sin perjuicio de la posibilidad de interponer una demanda ante los Juzgados de Policia Local, sin que para ello requiera patrocinio de abogado. Ante consultas, puede llamar a nuestro call center 800 700 100 y uno de nuestros ejecutivos le asesorara. Lamentamos que su experiencia no haya sido satisfactoria, sin embargo agradecemos que se haya tomado el tiempo de comentarnos lo sucedido, ello es muy valioso para nosotros, con el fin de mejorar continuamente los servicios ofrecidos a la ciudadania. </t>
  </si>
  <si>
    <t>JORGE.UBEREST1992@GMAIL.COM</t>
  </si>
  <si>
    <t>S2022W6163379</t>
  </si>
  <si>
    <t>Realizado el Reclamo, Sernac notifica a la empresa que cometio la falta (Uber Eats) la que responde estableciendo un plazo para solucionar (reembolso), sin embargo ahi se cierra el caso, sin realizar seguimiento y sin da opcion a insistir ya que la empresa en cuestion no cumplio con lo establecido en carta de respuesta a Sernac. Perdi el tiempo y no obtuve ningun resultado, pesima experiencia.</t>
  </si>
  <si>
    <t>Agradecemos que se haya contactado con nosotros a traves de nuestro canal Evalue nuestro trabajo. Respecto a su disconformidad, relacionada a reclamo R2021W5889742 dirigido ante Uber Portier Chile SpA, debemos informar que la gestion de informacion de aviso de incumplimiento a las empresas, es realizada a traves de correo electronico u oficio y la eventual posibilidad de obtener un verificador que ha cumplido, demora 2 meses aproximadamente, sin embargo, no es el SERNAC quien informa de este cumplimiento al consumidor, sino que es responsabilidad de las empresas que lo hagan directamente. Es asi como, en caso que estime que sus derechos como consumidor han sido vulnerados, la Ley del Consumidor 19.496 le otorga la posibilidad de interponer una denuncia y demanda ante el Juzgado de Policia Local correspondiente, para lo cual no necesitara patrocinio de abogado. Si necesita mas informacion al respecto, le sugerimos contactarse a nuestro call center al 800 700 100. Esperamos que la informacion entregada le sea de utilidad, reiterando nuestro compromiso con la ciudadania.</t>
  </si>
  <si>
    <t>SEBACORREASCH@GMAIL.COM</t>
  </si>
  <si>
    <t>S2022W6229567</t>
  </si>
  <si>
    <t>SAN FELIPE</t>
  </si>
  <si>
    <t>???????????????????????? ???????????????????? ???????? ???????????????????????????? ???????????? ???????????? ???????????????????? ???? ???????????????????????????? ???????? ????????????????????????????????o???? ???????? ???????????????????? ???????????????????????????????? ???? ???????? ???? ???????? ???????????????????????????????????? ???????????????? ????????????????????a???????????????????? ???????? ???????????????????????????? ???????? ???????????????? ???????? ???????????????????? ???????????????????????????????? ???????????? ???????????? ????????????????????????????????o???? ???????????? ???????? ???????????????? ???????????????????????????????? ???????? ????????????????????????????????o???? ???????????? ????????????????????????</t>
  </si>
  <si>
    <t xml:space="preserve">Agradecemos se haya contactado con nuestro Servicio. En relacion con su comunicacion, agradecemos pueda hacernos llegar mayores antecedentes de su solicitud, para asi poder dar una respuesta acorde a sus expectativas. Reiteramos nuestro compromiso con la ciudadania.  </t>
  </si>
  <si>
    <t>felipeantoniovergaracanedo1@gmail.com</t>
  </si>
  <si>
    <t>S2022W6197774</t>
  </si>
  <si>
    <t>Es lamentable ver como las empresas hacen lo que quieren,resguardandose en base a leyes que los respaldan. Mi caso,fue un error de ela empresa Sky, hay 4 pasos en la pagina,para comprar, en la cual llegue a la 3 y la pagina se detuvo no hubo ingreso de clave de confirmacion.Se dio aviso de inmediato pero con esos mensajes automaticos que solo son calmantes no se llega a nada.800.000 es mi perdida</t>
  </si>
  <si>
    <t xml:space="preserve">Agradecemos que se haya contactado con nosotros a traves de nuestro canal evalue nuestro trabajo, respecto a su disconformidad con el resultado obtenido en su reclamo R2022W6155208, dirigido a Sky Airline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</si>
  <si>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FABI_15_70@YAHOO.ES</t>
  </si>
  <si>
    <t>S2022W6191648</t>
  </si>
  <si>
    <t>No se ha resuelto mi caso, recibi un correo de Falabella el dia 21 de febrero que se me iba a solucionar la devolucion pero hasta el dia de hoy 4 de abril no se ha concretado el pago de parte de ellos</t>
  </si>
  <si>
    <t xml:space="preserve">Agradecemos que se haya contactado con nosotros a traves de nuestro canal evalue nuestro trabajo, respecto a su disconformidad se?alamos a usted que, en caso que la empresa Falabella.com no cumpla con su palabra dentro del plazo comprometido en su respuesta al reclamo R2022W6120377, usted podra ingresar un Aviso de incumplimiento en el Portal del consumidor en www.sernac.cl ingresando a Estado de mis casos, pinchando la pesta?a Aviso de incumplimiento, o bien podra hacerlo a traves de nuestro call center, llamando al 800 700 100. Le recordamos que usted sigue contando con la posibilidad, si asi lo estima, de denunciar a la empresa ante el Juzgado de Policia Local competente, para lo cual no requiere patrocinio de abogado. Si necesita ayuda para ello, le sugerimos contactarse con nosotros para poder asistirle. Esperamos que la informacion proporcionada le sea de utilidad, reiterando nuestro compromiso con la ciudadania. </t>
  </si>
  <si>
    <t>jatroncoso66@gmail.com</t>
  </si>
  <si>
    <t>S2022W6152790</t>
  </si>
  <si>
    <t>Para mi son hechos concretos, linea aerea rompio mi maleta. y ellos no responden, creo que Sernac fue muy liviano su apoyo, se agradece la asesoria, pero esperaba un presion mas fuerte hacia la empresa. ahora solo me queda de forma particular contratar abogado, para que me represente (gastando mas recursos, que ni siquiera se si los recuperare) Una lata lo ocurrido, slds!!</t>
  </si>
  <si>
    <t xml:space="preserve">Agradecemos que se haya contactado con nosotros a traves de nuestro canal evalue nuestro trabajo, respecto a su disconformidad con el resultado obtenido en su reclamo R2022W6111518, dirigido a Jetsmart Airlines SpA,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</si>
  <si>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GHENRIQUEZOCHOA@YAHOO.ES</t>
  </si>
  <si>
    <t>S2022W6191326</t>
  </si>
  <si>
    <t>Sercac no tiene ningun tipo de poder para hacer valer nuestros derechos, las empresas se rien del sernac</t>
  </si>
  <si>
    <t xml:space="preserve">Agradecemos que se haya contactado con nosotros a traves de nuestro canal evalue nuestro trabajo, respecto a su disconformidad con el resultado obtenido en su reclamo R2022W6152201, dirigido a Editorial Santillana,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</si>
  <si>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PHDC.83@GMAIL.COM</t>
  </si>
  <si>
    <t>S2022W6234758</t>
  </si>
  <si>
    <t>buenas tarde todavia no se soluciona las reparaciones de los 2 ultimos robos con fuerza por negligencia de Prosegur por equipos mal instalados funcionando mal hay nuevo gobierno todo sigue igual el mismo circo con otro payaso todavia tengo esperanza en el presidente Boris y las instituciones que funcionen no avisaron estuvieron los delincuentes casi 5 horas y las alarmas y camaras no cumplieron</t>
  </si>
  <si>
    <t>S2022W6207807</t>
  </si>
  <si>
    <t>El reclamo lo hice contra FALABELLA.COM donde hice la compra y no SODIMAC. Es Falabella quien no ha realizado la devolucion del dinero y el telefono de atencion clientes no da ninguna solucion. A traves de esta gestion esperaba que se concretara la devolucion de mi dinero, pero quede en el mismo punto sin lograr solucion porque ustedes cambiaron a la empresa a la que yo reclamaba que es FALABELLA</t>
  </si>
  <si>
    <t xml:space="preserve">Agradecemos se haya contactado con nosotros a traves del canal Evaluenos. En razon de su disconformidad, lamentamos lo que nos plantea, ante lo cual hemos hecho una revision de los antecedentes, ingresando nuevamente su reclamo bajo el numero R2022M6230364, dirigido ante Falabella.com. Recuerde que el estado de su caso podra revisarlo en www.sernac.cl o bien llamando al 800 700 100. Reiteramos nuestro compromiso con la ciudadania. </t>
  </si>
  <si>
    <t>mariapaz.rivera@un.org</t>
  </si>
  <si>
    <t>S2022W6226711</t>
  </si>
  <si>
    <t>aun espero la baja de servicos que solcitaron hacen meses nadie di una solcucion</t>
  </si>
  <si>
    <t>Agradecemos que se haya contactado con nosotros a traves de nuestro canal Evalue nuestro trabajo. En relacion a su disconformidad con la herramienta Me Quiero Salir, debemos se?alar que su solicitud  MQS2021W72782, dirigida a la empresa CLARO COMUNICACIONES S.A. el 29-04-2021, no fue respondida por la empresa. Esto fue comunicado a su correo electronico registrado y se encuentra disponible en el Portal del Consumidor, seccion Me Quiero Salir, en la pesta?a Cerrado. En caso de que la empresa no haya solucionado aun directamente el problema, sugerimos ingresar un reclamo adjuntando los antecedentes. Ante dudas puede contactarse con nuestro call center al 800 700 100.</t>
  </si>
  <si>
    <t>ANDREA.SANDOVALM@GMAIL.COM</t>
  </si>
  <si>
    <t>S2022W6156280</t>
  </si>
  <si>
    <t>el 18 de marzo ingrese una solicitud en me quiero salir, segun sus condiciones, la respuesta es en dia habil y aun no hay ningun avance en el caso.</t>
  </si>
  <si>
    <t>Agradecemos que se haya contactado con nosotros a traves de nuestro canal Evalue nuestro trabajo. En relacion a su disconformidad con la herramienta Me Quiero Salir, debemos se?alar que su solicitud MQS2022W158104, dirigida a MUNDO PACIFICO ingresada el 18 de Marzo, fue respondida por la empresa indicando  ACEPTO Contrato cerrado 1. Usted tuvo contratado el plan 1 Mundo Conectado Internet 800/800 Mbps por un monto fijo mensual de $21.990 2. Ante lo expuesto, informo a usted que, Pacifico Cable SpA, curso la baja total del servicio contratado, segun lo estipulado en el articulo 26? del Reglamento de Servicios de Telecomunicaciones, y de conformidad con lo descrito en la clausula 3.1, de las Condiciones Generales de Contratacion (CGC) instrumento que forma parte de su Contrato de Servicios. Dicha baja total se toma en consideracion desde el 18 de marzo de 2022, fecha en que usted la solicita en primera instancia. 3. Cabe destacar que Pacifico Cable SpA., no aplica multas ni cargos adicionales por concepto de termino de Contrato, dicho esto, le corresponde el pago proporcional de $2.837 en boleta N.? 23986809 asociado al periodo ocupado del servicio antes de solicitar la anulacion del contrato desde fecha 15 de marzo al 18 de marzo de 2022. Esta respuesta la hemos remitido a su correo electronico registrado con fecha 23 de Marzo y se encuentra disponible en el Portal del Consumidor, en la pesta?a cerrado. Ante dudas de como revisar su respuesta puede contactarse con nuestro call center al 800 700 100.</t>
  </si>
  <si>
    <t>rubentejadam@gmail.com</t>
  </si>
  <si>
    <t>S2022W6236105</t>
  </si>
  <si>
    <t>SERNAC SOLO FUNCIONA DE INTERMEDIARIO PARA PONER ONLINE ANTECEDENTES. NO HACEN NADA MAS QUE AVISAR</t>
  </si>
  <si>
    <t>CARLOS.JORQUERA.FARIAS@GMAIL.COM</t>
  </si>
  <si>
    <t>S2022W6251582</t>
  </si>
  <si>
    <t>Horrible, uno explica bien su caso y lo Unico que hacen es pedir y pedir documentacion, en mi caso la tengo pero en caso de un adulto mayor es demasiado engorroso. Para que piden explicar una y otra vez si al fin no veo avances en mi caso.</t>
  </si>
  <si>
    <t xml:space="preserve">Agradecemos que se haya contactado con nosotros a traves de nuestro canal evalue nuestro trabajo, respecto a su disconformidad con la gestion de su reclamo R2022W6236409 dirigido ante Falabella.com, informamos que este se encuentra desistido con fecha 28 de abril de 2022. Ante consultas, puede comunicarse a nuestro call center 800 700 100. Reiteramos nuestro compromiso con la ciudadania. </t>
  </si>
  <si>
    <t>rousallendesvicencio4@gmail.com</t>
  </si>
  <si>
    <t>S2022W6188453</t>
  </si>
  <si>
    <t>para que sirve Sernac, denuncie una empresas corredora que me arrendo una pieza, por el mes adelantado, no hubo contrato ni recibo, la condicion de la pieza era insalublre con plagas de hormigas, cucarachas y las demas piezas estaban repletas no respetando distancia, aseos y una renta por sobre el mercado Y nadie fiscaliza eso?. Entoncs para que esta SERNAC.? A mi ,e estafaron y no recivi mi diner</t>
  </si>
  <si>
    <t xml:space="preserve">Agradecemos que se haya contactado con nosotros a traves de nuestro canal evalue nuestro trabajo. Lamentamos sin embargo su disconformidad frente a la gestion del reclamo R2022W6133656 ante Rojas Calderon Propiedades, ante lo cual debemos se?alar que, lamentablemente, la materia de su reclamo no es de competencia de la Ley del Consumidor 19.496, marco normativo que rige al SERNAC, sino que es materia de la Ley 18.101 sobre arrendamiento de predios urbanos. Dicha ley indica que aquellas materias relacionadas con contratos de arrendamiento, como las que usted nos indica, quedan sometidas a los Tribunales Civiles. Es por ello que su reclamo no pudo ser gestionado, lo cual se le informo a usted en consulta C2022R6136196 enviada con fecha 15 de marzo del presente. Por lo anterior, le sugerimos encarecidamente que busque asesoria profesional, o bien si carece de los medios para ello, acudir a la Corporacion de Asistencia Judicial mas proxima a su domicilio, quienes podran brindarle asistencia sin costo. Esperamos que la informacion brindada le sea de utilidad, reiterando nuestro compromiso con la ciudadania. </t>
  </si>
  <si>
    <t>EDUARDO ACU?A FERNANDEZ</t>
  </si>
  <si>
    <t>wa.villaperez@gmail.com</t>
  </si>
  <si>
    <t>S2022W6187511</t>
  </si>
  <si>
    <t>Pesima, cada vez que se requiere buscar informacion o archivos, la pagina se cierra</t>
  </si>
  <si>
    <t>Rolando, agradecemos que se haya contactado con nosotros a traves de nuestro canal evalue nuestro trabajo, al respecto indicar que nuestra plataforma se encuentra operativa y no reporta fallas en la fecha en que fue reportado este ingreso' para un mejor uso, se sugiere revisar y borrar cookies y caches de su navegador. En caso que la falla persista agradeceremos nos pueda indicar por esta via, en que parte especifica de la plataforma tuvo inconvenientes.</t>
  </si>
  <si>
    <t>CRISTIAN</t>
  </si>
  <si>
    <t>CPINTO@SERNAC.CL</t>
  </si>
  <si>
    <t>JEFE DE SOPORTE Y DESARROLLO TECNOLOGICO</t>
  </si>
  <si>
    <t>rovasbrit@hotmail.com</t>
  </si>
  <si>
    <t>S2022W6226841</t>
  </si>
  <si>
    <t>Pesima la ayuda que prestan al consumidor , ya que la empresa no quiere devolverme mi dinero por un servicio que no me entrego , y que para su conveniencia la Pandemia que vivimos no es una causa justificada . La solucion es entregarme ni la mitad de lo que yo gaste . 0 apoyo !! Una verguenza y perdida de tiempo !</t>
  </si>
  <si>
    <t xml:space="preserve">Agradecemos que se haya contactado con nosotros a traves de nuestro canal evalue nuestro trabajo, respecto a su disconformidad con el resultado obtenido en su reclamo R2022M6100838, dirigido ante Universidad de Chile,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</si>
  <si>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MARTYRENATO0304@GMAIL.COM</t>
  </si>
  <si>
    <t>S2022W6183339</t>
  </si>
  <si>
    <t>Como es posible que a traves de su canal Me quiero salir dejando en claro mi peticion (por escrito), hayan hecho todo lo contrario? Encuentro insolito y de muy mala gana que se hayan equivocado tan drasticamente con mi caso. Por su nula comprension lectora estoy sin numero de telefono ni internet para poder comunicarme. Espero puedan solucionar mi caso a la brevedad y asuman su error.</t>
  </si>
  <si>
    <t>Agradecemos que se haya contactado con nosotros a traves de este canal. En relacion a su disconformidad con la respuesta entregada por la empresa a su solicitud MQS2022W161498, debemos se?alar que el formulario y archivo adjunto indican como numero asociado al contrato uno distinto al que usted indica en su observacion, por lo que se provoco una confusion. Sin perjuicio de lo anterior, se ha contado al proveedor de forma interna, solicitando la revision y correccion de su gestion, ante lo cual nos ha indicado que, se procede a la reconexion de la linea PCS N?  56965367526 y en consecuencia, a finalizar el contrato asociado a la linea N? 56981850400, no procediendo cobros de cargo fijo mensual posteriores al 28/03/2021. Ante consultas puede comunicarse con nuestro call center al 800 700 100.</t>
  </si>
  <si>
    <t>S2022W6161926</t>
  </si>
  <si>
    <t>OLMUE</t>
  </si>
  <si>
    <t>Ingrese a portal de Sernac, y al inscribirme usando la Clave Unica, mi rut esta asociado a otro nombre. Plop!! Por esta razon no he podido ingresar un reclamo contra Correos (por un problema con ellos que me ha costado mas de $200.00)</t>
  </si>
  <si>
    <t>PLACASSIE@GMAIL.COM</t>
  </si>
  <si>
    <t>S2022W6169841</t>
  </si>
  <si>
    <t>cierran el caso, sin verificar la solucion</t>
  </si>
  <si>
    <t xml:space="preserve">Agradecemos que se haya contactado con nosotros a traves de nuestro canal evalue nuestro trabajo, respecto a su disconformidad se?alamos a usted que, del analisis de la respuesta entregada en la gestion de su reclamo R2022M6142321, hemos verificado que aun no vence el plazo comprometido por la empresa para implementar la solucion, por lo tanto, la respuesta se encuentra en proceso de implementacion. Es asi como, en caso que la empresa Cencosud Shopping S.A. no cumpla con su palabra dentro del plazo comprometido en su respuesta, usted podra ingresar un Aviso de incumplimiento en el Portal del consumidor en www.sernac.cl ingresando a Estado de mis casos, pinchando la pesta?a Aviso de incumplimiento, o bien podra hacerlo a traves de nuestro call center, llamando al 800 700 100. Le recordamos que usted sigue contando con la posibilidad, si asi lo estima, de denunciar a la empresa ante el Juzgado de Policia Local competente, para lo cual no requiere patrocinio de abogado. Si necesita ayuda para ello, le sugerimos contactarse con nosotros para poder asistirle. Esperamos que la informacion proporcionada le sea de utilidad, reiterando nuestro compromiso con la ciudadania. </t>
  </si>
  <si>
    <t>ANGELA.CONTRERASP@LIVE.COM</t>
  </si>
  <si>
    <t>S2022W6223732</t>
  </si>
  <si>
    <t>Interpuse un reclamo contra una aerolinea por reprogramacion de un vuelo, con retraso mayor a 3 horas, limite indicado en los Derechos del Pasajero (pagina web) para exigir indemnizaciones y prestaciones con cargo a esta. La empresa desestimo la demanda y el Sernac me informo de esto. Sernac es un simple recadero de las empresas? A eso ha llegado? Ojala que esto cambie con el nuevo gobierno.</t>
  </si>
  <si>
    <t xml:space="preserve">: Agradecemos que se haya contactado con nosotros a traves de nuestro canal evalue nuestro trabajo, respecto a su disconformidad con el resultado obtenido en su reclamo R2022W6183641, dirigido a Jetsmart Airlines SpA,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</si>
  <si>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GHH.1971@YAHOO.COM</t>
  </si>
  <si>
    <t>S2022W6222391</t>
  </si>
  <si>
    <t>buen dia, escribo para expresar mi molestia , ya que no se debio haber cerrado el caso hasta que el comercio responda efectivamente con saldar el da?o o inconveniente causado, ellos simplemente se comunicaron nuevamente conmigo pidiendo disculpas y alegando que iban a proceder con la devolucion del dinero, y ya con esa informacion ustedes deciden cerrar el caso? no lo veo objetivo su posicion....</t>
  </si>
  <si>
    <t xml:space="preserve">: Agradecemos que se haya contactado con nosotros a traves de nuestro canal evalue nuestro trabajo, respecto a su disconformidad con el resultado obtenido en su reclamo R2022W6163644, dirigido a Tiendas Paris,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</si>
  <si>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gfabelo@gmail.com</t>
  </si>
  <si>
    <t>S2022W6235625</t>
  </si>
  <si>
    <t>NO FUNCIONA EL PORTAL NO MOLETAR INGRESO MIS DATOS Y NO APARECEN LAS EMPRESAS QUE NECESITO BLOQUEAR. ME DERIVA A OTRA PAGINA (RECLAMO) DONDE ME HACEN LLENAR INFORMACION NO COHERENTE EN RELACION LA GESTION.</t>
  </si>
  <si>
    <t>Agradecemos que se haya contactado con nosotros a traves de este canal, en relacion a su disconformidad con la herramienta No Molestar, debemos se?alar que dicha plataforma contiene un listado de empresas registradas en el SERNAC y que pueden ser agregadas por medio de una solicitud. Si la empresa a la cual usted desea manifestar su voluntad de que se suspenda el envio de comunicaciones promocionales o publicitarias (publicidad no deseada), no se encuentra en el listado, puede dirigirse a la seccion RECLAMO y una vez completado el formulario sera revisado y gestionado ante la empresa indicada por usted. Ante consultas, puede comunicarse con nuestro call center al 800 700 100.</t>
  </si>
  <si>
    <t>felipesotomayor1996@gmail.com</t>
  </si>
  <si>
    <t>S2022W6225190</t>
  </si>
  <si>
    <t>Soy un pensionado de 85 a?os y fui Analista de Sistemas con dos Maestrias en ParisIX . Con todo respeto me permito observarles que este sitio ha sido desarrollado inteligentemente para que NADIE pueda interponer un reclamo. Es un sistema herencia de la dictadura donde los consumidores SIEMPRE saldremos de perdedores. Ante tanto abuso, es completamente justificable todas las formas de reclamar.</t>
  </si>
  <si>
    <t>Agradecemos que se haya contactado con nosotros a traves de nuestro canal Evalue nuestro trabajo. Respecto a su disconformidad ID S2022W6225190,  lamentamos los inconvenientes que esto le puede ocasionar. SERNAC trabaja diariamente en mejorar los formularios que se encuentran en el Portal de Consumidor. A modo de subsanar el inconveniente ocurrido, le invitamos a ingresar nuevamente al Portal del Consumidor a traves de www.sernac.cl, posteriormente a Reclamo o Consulta y finalmente al canal TeleAtencion. En dicho canal podra agendar una video llamada para que  un/a ejecutivo/a de Atencion de Publico ingrese su reclamo y resuelva todas sus consultas relacionadas a su problema de consumo. La otra opcion a su disposicion, es tomar contacto con nuestro Call Center de manera gratuita llamando al 800 700 100, canal tambien habilitado para el ingreso de reclamos, consultas y todos los tramites dispuestos por SERNAC para los consumidores y consumidoras.</t>
  </si>
  <si>
    <t>EDOGOMO@YAHOO.COM</t>
  </si>
  <si>
    <t>S2022W6227882</t>
  </si>
  <si>
    <t>He realizado 3 reclamos a una gran empresa (Falabella ) y dilatan como quieren con respuestas absurdas y sernac no hace nada al respecto . llevo 4 meses tratando que falabella devuelva un dinero que se cobro duplicado en una compra, al parecer estan acostumbrados y saben que no tendran consecuencias. Muy decepcionada de la ayuda que deberian brindar.</t>
  </si>
  <si>
    <t xml:space="preserve">Agradecemos que se haya contactado con nosotros a traves de nuestro canal evalue nuestro trabajo, respecto a su disconformidad se?alamos a usted que, del analisis de la respuesta entregada en la gestion de su reclamo R2022M6186441, hemos verificado que aun no vence el plazo comprometido por la empresa Falabella.com para implementar la solucion, por lo tanto, la respuesta se encuentra en proceso de implementacion. Es asi como, en caso que la empresa no cumpla con su palabra dentro del plazo comprometido en su respuesta, usted podra ingresar un Aviso de incumplimiento en el Portal del consumidor en www.sernac.cl ingresando a Estado de mis casos, pinchando la pesta?a Aviso de incumplimiento, o bien podra hacerlo a traves de nuestro call center, llamando al 800 700 100. Le recordamos que usted sigue contando con la posibilidad, si asi lo estima, de denunciar a la empresa ante el Juzgado de Policia Local competente, para lo cual no requiere patrocinio de abogado. Si necesita ayuda para ello, le sugerimos contactarse con nosotros para poder asistirle. Esperamos que la informacion proporcionada le sea de utilidad, reiterando nuestro compromiso con la ciudadania. </t>
  </si>
  <si>
    <t>S2022W6216052</t>
  </si>
  <si>
    <t>Las empresas en chile tienen practicas que ustedes como organo de proteccion deberian perseguir sin una denuncia previa a travez del analisis, ya que las empresas generan trabas al momento de hacer un reclamo y los canales disponibles para subsanar son casi inexistentes, deberian promover mejoras en las leyes para realmente protejer al consumidor lo cual no sucede con la legislacion vigente</t>
  </si>
  <si>
    <t>Gracias por su sugerencia. Le comento que efectivamente el SERNAC realiza analisis de situaciones que puedan estar afectando a los consumidores, utilizando distintas fuentes y no necesariamente como reaccion a la recepcion de reclamos. Asimismo, la Ley del Consumidor se ha fortalecido entregandonos mas atribuciones y nuevos derechos para las personas en distintos ambitos. De igual manera, hemos generado herramientas, por ejemplo, ?Me Quiero Salir? para terminar contratos de telecomunicaciones y seguros, de forma expedita, entre otras acciones. De todas maneras, los reclamos siempre son un insumo importante para nuestras investigaciones por lo que si tiene una situacion particular en relacion a alguna empresa, le agradeceriamos lo ingrese.</t>
  </si>
  <si>
    <t>selarbid@gmail.com</t>
  </si>
  <si>
    <t>S2022W6216045</t>
  </si>
  <si>
    <t>El SERNAC no sirve de nada, he colocado varios reclamos y simplemente lo cierran EL PROVEEDOR NO RESPONDIO y seria todo, se cierra el caso. PURA PERDIDA DE TIEMPO Y PESIMO EL SERVICIO, TANTA PUBLICIDAD QUE SE HACEN QUE EL SERNAC ES LO MAXIMO, PERO NADA, SOLO PERDIDA DE TIEMPO Y SERVICIO MENOS QUE DEFICIENTE, MI NOTA ES UN -10</t>
  </si>
  <si>
    <t xml:space="preserve">Agradecemos que se haya contactado con nosotros a traves de nuestro canal evalue nuestro trabajo, respecto a su disconformidad con el resultado obtenido en su reclamo R2022W6067839 dirigido a Ferreteria El Sol, le manifestamos nuestra sincera comprension frente al malestar expresado en su misiva, dada la naturaleza de nuestra labor comprendemos plenamente el sentimiento de frustracion que provoca esta situacion. Si bien hemos hecho todas las gestiones que estan a nuestro alcance para obtener una respuesta, la empresa no contesto dentro del plazo establecido, a ninguna de las solicitudes enviadas.  Dicha informacion podra ser incorporada a los rankings de reclamos que realiza el SERNAC respecto de las empresas que no responden, estudios, eventuales fiscalizaciones, u otras acciones que el Servicio pueda desarrollar, en especial si hay muchos consumidores afectados por un mismo tema, por lo que su reclamo nos sera de utilidad en el monitoreo del mercado. Ello, sin perjuicio de la posibilidad de interponer una demanda ante los Juzgados de Policia Local, sin que para ello requiera patrocinio de abogado. Ante consultas, puede llamar a nuestro call center 800 700 100 y uno de nuestros ejecutivos le asesorara. Lamentamos que su experiencia no haya sido satisfactoria, sin embargo agradecemos que se haya tomado el tiempo de comentarnos lo sucedido, ello es muy valioso para nosotros, con el fin de mejorar continuamente los servicios ofrecidos a la ciudadania. </t>
  </si>
  <si>
    <t>ARTUROMINA@PRGTEC.COM</t>
  </si>
  <si>
    <t>S2022W6182683</t>
  </si>
  <si>
    <t>No tienen ningun poder de gestion ni fiscalizacion ,no sirve este servicio de sernac</t>
  </si>
  <si>
    <t xml:space="preserve">Agradecemos que se haya contactado con nosotros a traves de nuestro canal evalue nuestro trabajo, respecto a su disconformidad con el resultado obtenido en su reclamo R2022M6162225, dirigido ante Tiendas ABCDin,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</si>
  <si>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jaime.ram888@gmail.com</t>
  </si>
  <si>
    <t>S2022W6151216</t>
  </si>
  <si>
    <t>El caso fue cerrado sin yo estar conforme con la compensacion. La respuesta de la demora de los repuestos corresponde desde que lo gestionaron en Diciembre, pero el denuncio se ingreso el 3 de septiembre y eso tiempo demuestra que es ineficiente el servicio el contratado por el cual pague. Necesito que me ayuden con la Cia de Seguros</t>
  </si>
  <si>
    <t xml:space="preserve">Agradecemos que se haya contactado con nosotros a traves de nuestro canal evalue nuestro trabajo, respecto a su disconformidad con el resultado obtenido en su reclamo R2022W6113472, dirigido ante Seguros Generales Consorcio,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</si>
  <si>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ROMERO.SAAVEDRA.NELSON@GMAIL.COM</t>
  </si>
  <si>
    <t>S2022W6149574</t>
  </si>
  <si>
    <t>Todo lo contrario fui atendida super bien por las personas en sernac de Arica , la Srta Aylin me atendio siempre super bien y me aclaro todas mis dudas , la disconformidad va porque me informan que Uds. no pueden representarme con un abogado a la denuncia que estoy cursando por el motivo que uds firmaron un acuerdo con Despegar, segun me explicaron un acuerdo que Uds. no se meten con ellos.</t>
  </si>
  <si>
    <t>Agradecemos que se haya contactado con nosotros a traves de nuestro canal evalue nuestro trabajo, quiero partir agradeciendo su presentacion S2022W6149574, para nuestra institucion la opinion de los consumidores es fundamental, ahora bien, respecto de lo indicado le debo comentar que el Servicio Nacional del Consumidor dentro de sus facultades, solo puede realizar la mediacion individual de su reclamo, esto es, recepcionarlo, derivarlo e informar sobre la respuesta del proveedor, asi mismo desde nuestra Direccion Regional intentamos dar asesoria juridica a todos los consumidores que sienten afectados sus derechos, pero solo respecto de algunos podemos hacernos parte de su denuncia, ello bajo diversos criterios determinados por la institucion. En dicho sentido, se debe aclarar que no representamos a los consumidores con un abogado, ni aun en los casos en que nos hacemos parte, pues en ellos, solo interponemos la denuncia preocupandonos de la aplicacion de multas. Adicionalmente a lo anterior, me permito aclararle que respecto del proveedor indicado, Despegar, existe ya una demanda colectiva interpuesta por nuestra institucion y por ello optamos por no hacernos parte, a ello se referia la explicacion. La confusion relativa a un supuesto acuerdo seguramente se genero pues, antes de la demanda, fue iniciado un Procedimiento Voluntario Colectivo, que es una instancia previa en que se intenta que los proveedores compensen a los afectados antes de llegar a juicio, instancia que no tuvo los resultados deseados y por ello precisamente se demando en tribunales, lo anterior fue ampliamente difundido por los medios de comunicacion en mayo del a?o pasado.</t>
  </si>
  <si>
    <t>ORELLANA</t>
  </si>
  <si>
    <t>JORQUERA</t>
  </si>
  <si>
    <t>ERICK ROLANDO</t>
  </si>
  <si>
    <t>EORELLANA@SERNAC.CL</t>
  </si>
  <si>
    <t>DIRECTOR REGIONAL ARICA Y PARINACOTA</t>
  </si>
  <si>
    <t>UNIDAD DE DIR REGIONAL ARICA</t>
  </si>
  <si>
    <t>DIRECCION REGIONAL DE ARICA Y PARINACOTA</t>
  </si>
  <si>
    <t>DANIELAANGEGOMEZ@HOTMAIL.COM</t>
  </si>
  <si>
    <t>S2022W6217059</t>
  </si>
  <si>
    <t>Nunca han dado soluciones a ninguno de mis reclamos, siendo evidente las irregularidades de las empresas</t>
  </si>
  <si>
    <t xml:space="preserve">Agradecemos que se haya contactado con nosotros a traves de nuestro canal evalue nuestro trabajo, respecto a su disconformidad con la gestion de su reclamo R2022W6217052, debemos informar que el proveedor en su reclamo nos ha indicado que este no es de su competencia, motivo por el cual hemos ingresado nuevamente su reclamo bajo el nuevo numero R2022M6231507 dirigido ante Hiper Lider, el cual cuenta con un dia de gestion de un maximo de 18 dias habiles, plazo que puede ser menor dependiendo de la respuesta de la empresa. Para revisar el estado de su caso, puede hacerlo a traves del Portal del Consumidor en www.sernac.cl. o bien llamar a nuestro call center al 800 700 100. Esperamos que la informacion brindada le sea de utilidad, reiterando nuestro compromiso con los consumidores y consumidoras.  </t>
  </si>
  <si>
    <t>MARIOLYGUTIERREZDOMINGUEZ@GMAIL.COM</t>
  </si>
  <si>
    <t>S2022W6218095</t>
  </si>
  <si>
    <t>valen callampa. una mierda de servicio supongo que no tienen problemas para cobrar a fin de mes. manga de chantas. perdi como 3 meses con ustedes y no sirven pa niuna huevada.</t>
  </si>
  <si>
    <t>cafrosca@gmail.com</t>
  </si>
  <si>
    <t>S2022W6208026</t>
  </si>
  <si>
    <t>Se cerro Reclamo sin informarme del Resultado. Constructora que incumplio Contrato de Adhesion no Responde y SERNAC deja todo ahi. Apoyando con omision a Negocio de Constructora habiendo Discriminacion y falta grave por su parte. SERNAC se hace complice de Contrato Abusivo y viciado por parte del Vendedor Constructora Actual. Necesitamos Respuesta adecuada a Gravedad de esto. Caso: R2022W6111865</t>
  </si>
  <si>
    <t>JSTEPHENFLL@HOTMAIL.COM</t>
  </si>
  <si>
    <t>S2022W6180932</t>
  </si>
  <si>
    <t>el formulario para bloquear empresas que ofrecen promociones en no molestar es poco claro. Finalmente, si resulta, es por azar ya que las instrucciones no se entienden.</t>
  </si>
  <si>
    <t>Agradecemos que se haya contactado con nosotros a traves de este canal, en relacion a su disconformidad con el ingreso de solicitudes a traves de la plataforma No Molestar, debemos se?alar que para generar una solicitud usted debe cliquear en Ingresar nuevo telefono y/o correo electronico y posteriormente puede seguir pasos detallados al costado derecho de su pantalla de la siguiente forma: 1. Ingrese el numero de telefono y/o correo electronico a los que desea dejar de recibir promociones y/o publicidad. Luego pulse Ingresar. 2. En Empresas, escriba la empresa que desea bloquear. Se desplegara un listado para que usted seleccione. Puede ingresar varias empresas. Luego pulse Ingresar. 3. Pulse Continuar. 4. Revise la informacion y canales a bloquear y pulse Enviar. Si no es su primera solicitud y ya ha registrado sus datos previamente, puede seleccionar la opcion Agregar una empresa al numero o correo electronico previamente ingresado. Informamos ademas, que sus comentarios, seran considerados en futuras mejoras que permitan una mejor experiencia usuaria. Si tiene dudas respecto de la realizacion de busquedas puede contactarse con nuestro call center al 800 700 100.</t>
  </si>
  <si>
    <t>AARNTZB@GMAIL.COM</t>
  </si>
  <si>
    <t>S2022W6254399</t>
  </si>
  <si>
    <t>1 intente realizar un reclamo y la pagina esta fuera de servicio que intente mas tarde</t>
  </si>
  <si>
    <t>rolando.val.par@gmail.com</t>
  </si>
  <si>
    <t>S2022W6173285</t>
  </si>
  <si>
    <t>Realice 2 de estos reclamos y encuentro que ustedes no fueron buenos intermediarios ya que la empresa les dio la misma respuesta que me ha dado a mi hace 5 meses y sigo sin solucion. Pense que ustedes eran una entidad mas respetable.</t>
  </si>
  <si>
    <t xml:space="preserve">Agradecemos que se haya contactado con nosotros a traves de nuestro canal evalue nuestro trabajo, respecto a su disconformidad con el resultado obtenido en su reclamo R2022W6093406, dirigido a Tiendas Paris,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</si>
  <si>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torrettiantonieta@gmail.com</t>
  </si>
  <si>
    <t>S2022W6172837</t>
  </si>
  <si>
    <t>Reclame por un no cumplimiento de la empresa Acuenta. Aparte de no acoger mi reclamo, me ofrecen menos de lo que me ofrecian por telefono. Es una perdida de tiempo reclamar en el sernac, ya que pocas veces acogen los reclamos. Como es impersonal, es mas facil decir que no. a dar una buena respuesta y solucion a un caso. En lo personal, sernac nunca me ha solucionado un problema.</t>
  </si>
  <si>
    <t xml:space="preserve">Agradecemos que se haya contactado con nosotros a traves de nuestro canal evalue nuestro trabajo, respecto a su disconformidad con el resultado obtenido en su reclamo R2022W6151061, dirigido a Superbodega Acuenta,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</si>
  <si>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FRANCISCA28.ESCOBAR@GMAIL.COM</t>
  </si>
  <si>
    <t>S2022W6145103</t>
  </si>
  <si>
    <t>Me llego un mail diciendo que solicitan mas antecedentes pero al ingresar a dernac al sitio privado no veo donde esta esa solicitud de documentos. es por un reclamo a movistar donde han contratado producots por mi y la empresa solo va a pagar la favturs fel ultimo mes y o no desde que comenzaron a defraudarme o estafarme. Alguien suplanto mi identidad o contrataron sin mi consentimiento productos</t>
  </si>
  <si>
    <t>Agradecemos que se haya contactado con nosotros a traves de nuestro canal evalue nuestro trabajo, en relacion a su disconformidad con la gestion de su reclamo R2022W6136193 dirigido a Telefonica Chile S.A., informamos que con fecha 17 de marzo de 2022 hemos solicitado a usted mediante correo electronico, el envio de los medios de prueba que disponga para la gestion de su reclamo. Sin embargo, debemos informar que el envio de la solicitud de medios de prueba es automatica, si usted ya aporto los antecedentes con que cuenta para su reclamo, no tome en consideracion la nueva solicitud. Lamentamos los inconvenientes causados y reiteramos nuestro compromiso con la ciudadania.</t>
  </si>
  <si>
    <t>FRANCISCOJAVIERVARAS@GMAIL.COM</t>
  </si>
  <si>
    <t>S2022W6145027</t>
  </si>
  <si>
    <t>Cerraron el caso y no lo solucionaron. Era sencillo, el Lider me tenia que devolver la plata de 2 taburetes, y solo me devolvio la plata de 1 taburete. No entiendo por que cerraron el caso sin resolverlo.</t>
  </si>
  <si>
    <t xml:space="preserve">Agradecemos que se haya contactado con nosotros a traves de nuestro canal evalue nuestro trabajo, respecto a su disconformidad con el resultado obtenido en su reclamo R2022W6114473 dirigido a Lider.cl,  le manifestamos nuestra sincera comprension frente al malestar expresado en su misiva, dada la naturaleza de nuestra labor comprendemos plenamente el sentimiento de frustracion que provoca esta situacion.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</si>
  <si>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jesusmiguelh96@gmail.com</t>
  </si>
  <si>
    <t>S2022W6141588</t>
  </si>
  <si>
    <t>La respuesta entregada por la empresa es falsa, ya que el telefono es un servicio tecnico generico y no tiene repuestos. Por lo cual sigue pendiente el problema ya que vende producto que no tienen servicio de postventa</t>
  </si>
  <si>
    <t xml:space="preserve">Agradecemos que se haya contactado con nosotros a traves de nuestro canal evalue nuestro trabajo, respecto a su disconformidad con el resultado obtenido en su reclamo R2022W6127201, dirigido a Sodimac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</si>
  <si>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JOSE.VENEGAS@NEWSYSTEMS.CL</t>
  </si>
  <si>
    <t>S2022W6139229</t>
  </si>
  <si>
    <t>NO me satisface la respuesta y siento que la institucion solo es para mandar correo nada mas n tengo ninguna apoyo solo me quede con la respuesta de ellos en la cual fui estafada y ustedes no hacen nada . ellos indican que son sus costos les cancele 8 meses costos quien b!va a contratar un seguro asi solo pagar y no ganar nada no soy tan tonta claramente !me enga?aron y no se hace nada.</t>
  </si>
  <si>
    <t xml:space="preserve">Agradecemos que se haya contactado con nosotros a traves de nuestro canal evalue nuestro trabajo, respecto a su disconformidad con el resultado obtenido en su reclamo R2022W6087408, dirigido a Metlife Chile Seguros de Vida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</si>
  <si>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CLAUDIAPLEIVA@GMAIL.COM</t>
  </si>
  <si>
    <t>S2022W6137723</t>
  </si>
  <si>
    <t>La empresa no dio cumplimiento de reponer el servicio de internet ( 15 de marzo 2022) que me lo tiene cortado desde Agosto 2020</t>
  </si>
  <si>
    <t>Agradecemos que se haya contactado con nosotros a traves de nuestro canal evalue nuestro trabajo, respecto a su disconformidad con el resultado obtenido en su reclamo R2022W6060816, dirigido ante Telefonica Chile S.A.,  le manifestamos nuestra sincera comprension frente al malestar expresado . Sin perjuicio de lo anterior, debemos se?alar que en virtud del resultado, con fecha 10 de marzo de 2022 hemos derivado su requerimiento ante la Subsecretaria de Telecomunicaciones, siendo esta autoridad publica la encargada de gestionar su reclamo segun la normativa especial que regula la materia en particular. Usted puede seguir informandose sobre el estado de avance de la tramitacion de su Reclamo ante la Subsecretaria de Telecomunicaciones, llamando al telefono 800131313, donde podra requerir los datos de usuario y clave, para acceder a consultar el estado de su requerimiento. Esperamos que la informacion entregada le sea de utilidad, reiterando nuestro compromiso con la ciudadania.</t>
  </si>
  <si>
    <t>seaguirre@hotmail.com</t>
  </si>
  <si>
    <t>S2022W6134423</t>
  </si>
  <si>
    <t>No me reconocia al cargar los archivos de pedido y pago</t>
  </si>
  <si>
    <t>Agradecemos que se haya contactado con nosotros a traves de nuestro canal Evalue nuestro trabajo. Respecto a su disconformidad ID S2022W6134423, lamentamos que su experiencia de usuario no haya sido optima con el Portal del Consumidor. En relacion a lo que nos plantea, le informamos que un equipo de SERNAC se ha dedicado a desarrollar un proyecto de redise?o de nuestro modelo de atencion al consumidor, con el fin de mejorar la experiencia de los consumidores y consumidoras en los tramites que realicen en el SERNAC, les haremos llegar su disconformidad. Por lo pronto, si los problemas persisten, de igual forma puede hacer sus consultas, reclamos y todos los tramites que SERNAC ofrece a la ciudadania, llamando a nuestro call center al 800 700 100 y le orientaremos en lo que necesite. Esperamos que la informacion entregada le sea de utilidad, reiterando nuestro compromiso con la ciudadania</t>
  </si>
  <si>
    <t>CARLOS@VILLOUTAS.CL</t>
  </si>
  <si>
    <t>S2022W6144868</t>
  </si>
  <si>
    <t>Buenas tardes Mi reclamo es contra Movistar hogar desde el dia 27 de febrero del presente a?o estamos sin nuestro servicio de internet estado al dia con todas nuestras boletas es indispensable para nuestro hogar tener internet . Hicimos el reclamo mediante telefono no teniendo respuesta de ningun arreglo hasta el dia de hoy no se ha presentado un tecnico a reparar el internet. Muchas gracias</t>
  </si>
  <si>
    <t>Agradecemos que se haya contactado con nosotros a traves de nuestro canal evalue nuestro trabajo, respecto a su disconformidad, le informamos que la situacion descrita puede constituir una infraccion a la Ley del Consumidor, ante lo cual le invitamos a ingresar su reclamo, lo cual puede realizar a traves del Portal del Consumidor en www.sernac.cl, o bien llamando a nuestro call center al 800 700 100. Con lo anterior, le informamos que hemos intentado ponernos en contacto con usted el dia de hoy para asesorarle, ante lo cual hemos ingresado reclamo R2022M6163229 dirigido ante Telefonica Chile S.A. Reiteramos nuestro compromiso con la ciudadania.</t>
  </si>
  <si>
    <t>domi.13.16.83_veroo@hotmail.com</t>
  </si>
  <si>
    <t>S2022W6134183</t>
  </si>
  <si>
    <t>Pesimo servicio de sernac, una vez mas las empresas incumplen con los tiempos acordados, metere correo y todo y aun asi sernac les da la razon y nos le da ninguna clase de castigo. Pesimo servicio una vez mas el cliente es abusado y si ninguna explicacion.</t>
  </si>
  <si>
    <t>Agradecemos que se haya contactado con nosotros a traves de nuestro canal evalue nuestro trabajo, respecto a su disconformidad Si la empresa no cumplio con la solucion ofrecida y tampoco respeto la fecha de  implementacion, usted puede Avisar incumplimiento. Para ello,  ingrese al Portal del Consumidor, opcion Estado de mis casos y pinche la pesta?a Avisar incumplimiento. Tambien podra informarnos llamando a nuestro Centro de Telefonico al 800 700 100 y uno de nuestros ejecutivos(as) registrara el incumplimiento a la respuesta de su reclamo. El objetivo de dar aviso de incumplimiento de la solucion por parte de la empresa,  es hacer un seguimiento al comportamiento de la empresa con su caso. Como SERNAC insistiremos a la empresa para que cumpla lo ofrecido y le pediremos que envie, a usted y a nosotros, un verificador de cumplimiento.En caso de que la empresa no envie un verificador de cumplimiento o no responda a esta solicitud, como SERNAC podremos difundir publicamente este comportamiento, fiscalizar, y/o denunciar en tribunales.Sin perjuicio de lo anterior, usted tiene derecho a iniciar un proceso judicial de forma individual o particular. Los tribunales tienen la facultad de establecer sanciones para las empresas e indemnizaciones a los consumidores si se prueba la infraccion.Para ello puede pedirnos orientacion a traves de nuestro Centro Telefonico, llamando gratis al 800 700 100.</t>
  </si>
  <si>
    <t>FRIQUELME@SEGUNDAOSORNO.CL</t>
  </si>
  <si>
    <t>S2022W6133704</t>
  </si>
  <si>
    <t>Existe juicio en 2 JL San Bernardo rol c810-2020 en el cual me dijeron cuando llame a sernac call que todos los casos eran incluidos automaticamente jamas me ha llegado informacion alguna u notificacion de esta demanda, ahora revise en pjud mi nombre me parece llene un formulario pero no aparezco relamente es nefasto el servicio que prestan exijo ser informada de causa judicial</t>
  </si>
  <si>
    <t>Agradecemos que se haya contactado con nosotros a traves de nuestro canal evalue nuestro trabajo, respecto a su disconformidad, debemos se?alar que el SERNAC ha iniciado un juicio colectivo en contra de los proveedores ?Casas Los Robles?, ?Casas Santa Maria?, ?Maria Alejandra Berrios Morales Forestal y Aserradero EIRL? y ?Maria Berrios Morales?,  con la finalidad de que se declare que dichas empresas han incumplido la ley del consumidor, se condene al pago de indemnizaciones de perjuicios ocasionados a los consumidores, se ordenen las restituciones procedentes y se declaren abusivas algunas de las clausulas contenidas en contratos elaborados por estas, entre otras.Dentro de los hechos por los cuales SERNAC ha demandado se encuentran: ?Entregas incompletas: se realizaron entregas de ciertas piezas de la casa prefabricada comprada, prometiendose a los consumidores que se complementara la entrega pronto, lo cual no sucedio, quedando el consumidor con una casa prefabricada incompleta.?Falta absoluta de entrega: Derechamente no se realizo la entrega de la casa prefabricada.?Falta de restitucion total del precio pagado: En aquellos casos en que se ejercio el derecho a terminar unilateralmente el contrato de compraventa, el proveedor retuvo el precio pagado.?Entrega de bienes defectuosos: Se realizo la entrega, sin embargo, este presentaba defectos o se entrego en condiciones que pueden afectar la seguridad de los consumidores.Asimismo, le informamos que atendido a que se trata de un juicio colectivo donde SERNAC representa a los consumidores afectados no resulta necesario que se haga parte aun del proceso sino desde que exista un pronunciamiento definitivo donde el tribunal ordene a la empresa a pagar las indemnizaciones en favor de todos los consumidores afectados, de modo que tampoco es necesario que se le notifique resolucion alguna que dicte el tribunal en el proceso.En cuanto al estado actual del proceso, este se encuentra con el termino probatorio vencido, es decir, ha terminado la etapa donde el tribunal recibe las pruebas, sin perjuicio de ello, quedan aun algunas diligencias pendientes que son relevantes para el tribunal con la finalidad de acreditar de mejor manera lo que SERNAC demanda. Asimismo, aprovechamos de informar que hemos realizado acompa?ado los documentos que recabamos en la investigacion, se ha recibido el testimonio de algunos consumidores afectados y se ha pedido el tribunal vea otros juicios que prueba que todas las empresas demandadas estan relacionadas. En caso de obtenerse una sentencia definitiva favorable para los consumidores esta gozara del llamado efecto ?erga omnes?, consiste en que todos los consumidores que hayan sido afectados por las infracciones declaradas en la sentencia respectiva (por hechos ocurridos con anterioridad a ella) podran beneficiarse del resultado del juicio con solo solicitarlo al tribunal dentro del plazo de 90 dias corridos desde que se publique un aviso dando cuenta de esta sentencia. Para ello falta todavia tiempo, ya que, no existe sentencia definitiva en la causa, pero sera informado oportunamente a Ud. por distintas vias.De no encontrarse conforme con el resultado, los consumidores afectados tienen la posibilidad de ?hacer reserva? del derecho a demandar a titulo individual los perjuicios que se hayan ocasionado. Para ello resulta aplicable el mismo plazo de 90 dias corridos desde la publicacion del ultimo aviso que de cuenta del contenido de la sentencia definitiva, cuestion que tambien sera informada oportunamente. Le informamos que el SERNAC tiene como politica y procedimiento institucional informar constantemente a los consumidores respecto al estado de los juicios colectivos iniciados, especificamente, cada vez que el procedimiento avanza de etapa. Dicha informacion se envia mediante cartas y correos electronicos directamente a los consumidores que han realizado reclamos a traves de los medios que el propio SERNAC pone a su disposicion.</t>
  </si>
  <si>
    <t>PINA</t>
  </si>
  <si>
    <t>NUNEZ</t>
  </si>
  <si>
    <t>SEBASTIAN</t>
  </si>
  <si>
    <t>SPINA@SERNAC.CL</t>
  </si>
  <si>
    <t>COORDINADOR SUB DIRECCION JUICIOS</t>
  </si>
  <si>
    <t>VVPS77@HOTMAIL.COM</t>
  </si>
  <si>
    <t>S2022W6113534</t>
  </si>
  <si>
    <t>las compa?ias entel. movistar y claro. las 3 fueron aplicadas al *no molestar * pero las compa?ias siguen acosando. he echo varios reclamos a las compa?ias y llevando mas de 1 a?o no han cumplido</t>
  </si>
  <si>
    <t>Agradecemos que se haya contactado con nosotros a traves de nuestro canal Evalue nuestro trabajo. En relacion a su disconformidad ID S2022W6113534 con la plataforma No Molestar, debemos se?alar que dicha plataforma permite, a los consumidores y consumidoras, solicitar a las empresas no ser contactados para informacion publicitaria o promocional, ingresando su numero de telefono o su correo electronico con el fin de que la empresa que usted seleccione, lo bloquee o elimine de sus listados, evitando asi la recepcion de publicidad no deseada. Lo anterior impide que la empresa lo contacte a traves de cualquier numero de telefono o cualquier correo electronico. Si la empresa lo vuelve a contactar aun cuando sea desde un numero telefonico o correo electronico distinto al cual lo contacto inicialmente esta incumpliendo la solicitud de bloqueo, por lo que usted puede ingresar un Aviso de Incumplimiento en la misma plataforma. De igual forma indicamos que no es posible gestionar el bloqueo de su dato de contacto si no conocemos la empresa a quien dirigir la solicitud, ya que esta informacion es indispensable para el exito de la gestion. Ante dudas puede contactarse con nuestro call center al 800 700 100.</t>
  </si>
  <si>
    <t>MGONZALEZPARDO1991@GMAIL.COM</t>
  </si>
  <si>
    <t>S2022W6057779</t>
  </si>
  <si>
    <t>no obtengo aun una solucion que llevo reclamando desde el 23 de diciembre, ustedes le dieron un plazo maximo para la devolucion del dinero a tienda bata hasta el 19 de ENERO ese mismo dia me llega un correo de ustedes en el cual me pide que avise si la empresa CUMPLIO SU PARTE, EL CUAL AVISE QUE NO CUMPLIO QUE NO SE COMUNICO Y QUE NO DEPOSITO Y USTEDES NO HICIERON NADA .</t>
  </si>
  <si>
    <t>Agradecemos que se haya contactado con nosotros a traves de nuestro canal Evalue nuestro trabajo. Respecto a su disconformidad, relacionada a reclamo R2021W5881807 dirigido ante Bata Chile S.A., debemos informar que la gestion de informacion de aviso de incumplimiento a las empresas, es realizada a traves de correo electronico u oficio y la eventual posibilidad de obtener un verificador que ha cumplido, demora 2 meses aproximadamente, sin embargo, no es el SERNAC quien informa de este cumplimiento al consumidor, sino que es responsabilidad de las empresas que lo hagan directamente. Es asi como, en caso que estime que sus derechos como consumidor han sido vulnerados, la Ley del Consumidor 19.496 le otorga la posibilidad de interponer una denuncia y demanda ante el Juzgado de Policia Local correspondiente, para lo cual no necesitara patrocinio de abogado. Si necesita mas informacion al respecto, le sugerimos contactarse a nuestro call center al 800 700 100. Esperamos que la informacion entregada le sea de utilidad, reiterando nuestro compromiso con la ciudadania.</t>
  </si>
  <si>
    <t>plazamariela06@gmail.com</t>
  </si>
  <si>
    <t>S2022W6067085</t>
  </si>
  <si>
    <t>Para realizar reclamo de la pagina web, no permite enviar reclamo, y obliga a llenar campos con rojo, lo que yo no distingo puesto que soy daltonico Y con ello pierdo tiempo , y no tengo ninguna alternativa</t>
  </si>
  <si>
    <t xml:space="preserve">Agradecemos se haya contactado con nosotros a traves de nuestro canal Evaluenos. En razon de su disconformidad, lamentamos la situacion que nos expone, el cual lo enviaremos al area correspondiente a efecto de ser tenido en consideracion, e incorporar medidas para aquellos consumidores que requieran accesibilidad especial, ya sea de tipo visual, auditivo u otros. Sin perjuicio de ello, le recordamos que tambien contamos tanto con nuestras oficinas de atencion presencial, sin embargo por temas de pandemia sugerimos el uso de los canales no presenciales, los que no son solo el Portal del Consumidor en www.sernac.cl sino que tambien nuestro centro de atencion telefonica 800 700 100. Por ultimo, comentarle que su reclamo R2022W6071798 dirigido ante Entel PCS Telecomunicaciones S.A. cuenta con un dia de gestion, a la espera de respuesta de la empresa. Lamentamos una vez mas no haber satisfecho sus expectativas, sin embargo agradecemos su tiempo en hacernos ver la situacion, en pos de mejorar dia a dia. </t>
  </si>
  <si>
    <t>grescarate@yahoo.com</t>
  </si>
  <si>
    <t>S2022W6134840</t>
  </si>
  <si>
    <t>No puedo ingresar el reclamo. Me indica que rellene los campos obligatorios (*) pero ya estan todos ingrsados.</t>
  </si>
  <si>
    <t>Agradecemos que se haya contactado con nosotros a traves de nuestro canal Evalue nuestro trabajo. Respecto a su disconformidad, podemos indicar, que para realizar una consulta o reclamo debe ingresar a www.sernac.cl, para luego seleccionar la opcion reclamos o consultas. Finalmente, complete el formulario con la informacion solicitada siguiendo los pasos indicados. En caso de que la empresa a la cual usted desee dirigir su reclamo no se encuentre en la lista, podra agregar la informacion de esta, la cual es necesaria para la correcta tramitacion de su requerimiento. Si los problemas persisten, de igual forma puede hacer sus consultas y reclamos llamando a nuestro call center al 800 700 100 y le orientaremos en lo que necesite. Por otra parte, nos hemos contactado con usted via telefonica para asistirle en su requerimiento, ante lo cual nos alegra saber que su problema fue solucionado. Esperamos que la informacion entregada le sea de utilidad, reiterando nuestro compromiso con la ciudadania.</t>
  </si>
  <si>
    <t>diturra@yahoo.com</t>
  </si>
  <si>
    <t>S2022W6109963</t>
  </si>
  <si>
    <t>Si la empresa no les responde, Sernac no puede hacer nada para dar solucion al requerimiento.</t>
  </si>
  <si>
    <t>Agradecemos que se haya contactado con nosotros a traves de nuestro canal evalue nuestro trabajo, en relacion con su disconformidad por no haber recibido aun respuesta en su reclamo R2022W6109954 dirigido a Easy Retail S.A., debemos se?alar que este se encuentra en tramitacion con 4 dias de gestion, a la espera de una respuesta por parte del proveedor. Por lo anterior, debemos se?alar que desde la fecha en que se interpone un reclamo ante SERNAC, el plazo de cierre sera dentro de los 18 dias habiles siguientes a la presentacion del reclamo. Sin perjuicio de esto, el tiempo variara dependiendo de la prontitud de respuesta del proveedor reclamado, y de los antecedentes aportados por el consumidor. Para conocer el estado de su reclamo u obtener mas informacion puede ingresar al Portal de consumidor o comunicarse a nuestro centro de atencion telefonica al 800 700 100.</t>
  </si>
  <si>
    <t>K.FRANZ.R@GMAIL.COM</t>
  </si>
  <si>
    <t>S2022W6133025</t>
  </si>
  <si>
    <t>Me parece insolito que uno espere eternamente en linea para comunicarse con call center para que le digan que la informacion la tengo que buscar en mi sesion web. Que no tengan un sistema integrado con las causas que uds. Presentan eb tribunales. Pesima el sistema pir eso las empresas se rien cuando uno ingresa reclamos en el sernac abusan el doble.</t>
  </si>
  <si>
    <t>Agradecemos que se haya contactado con nosotros a traves de nuestro canal evalue nuestro trabajo, respecto a su disconformidad con la atencion entregada, se?alamos que no representa en lo absoluto los estandares de calidad de este servicio y se han adoptado las medidas para que no vuelva a ocurrir lo que se?ala. Sin perjuicio de lo anterior,  informar que el actual estado de los  juicios colectivos iniciado por este servicio, usted puede verificarlo en nuestra pagina web www.sernac.cl opcion proteccion al consumidor, juicios colectivos y demandas. En esta opcion, podra identificar el tribunal que conoce del asunto y los detalles del proceso.Lamentamos las molestias que esto le pudo ocasionar, reiteramos nuestro compromiso y continuo trabajo para la ciudadania.</t>
  </si>
  <si>
    <t>S2022W6141234</t>
  </si>
  <si>
    <t>Quisiera entender las razones por las cuales la Alerta ciudadana que ingrese con codigo A2022W6102760 fue cerrada 3 dias despues de ser ingresada, sin informacion sobre gestiones ante la empresa y sin ningun tipo de comentario.</t>
  </si>
  <si>
    <t>Agradecemos que se haya contactado con nosotros a traves de nuestro canal evalue nuestro trabajo, respecto a su disconformidad con la gestion de su Alerta Ciudadana A2022W6102760 dirigida a LG Electronics Inc. Chile Limitada, lamentamos que sus expectativas no hayan quedado satisfechas. Sin embargo, le informamos que una Alerta Ciudadana, es un nuevo producto de SERNAC, el cual busca que los consumidores pongan en conocimiento de nuestro Servicio aquellas conductas que vulneran sus derechos y que no necesariamente cumplen los requisitos para formalizar un reclamo individual. Si usted necesita obtener una respuesta por parte de la empresa, o bien que la situacion que indica sea solucionada para su caso en especifico, le sugerimos que ingrese un Reclamo, el cual es un procedimiento voluntario que si contempla que se le envie al proveedor su disconformidad, para que sea respondida por este. Para ingresar su reclamo, puede hacerlo a traves del Portal del Proveedor en www.sernac.cl o bien llamando a nuestro call center al 800 700 100. Esperamos que esta informacion le sea de utilidad, reiterando nuestro compromiso con la ciudadania.</t>
  </si>
  <si>
    <t>JORGEMOLINAN@GMAIL.COM</t>
  </si>
  <si>
    <t>S2022W6055498</t>
  </si>
  <si>
    <t>OVALLE</t>
  </si>
  <si>
    <t>Inicie solicitud N MQS2021W50086 para desvincularme de Claro con fecha 26-11-2021 y no tengo respuesta del estado de mi caso en su pagina en Modulo me quiero salir. Contactado con empresa se pudo poner termino a mi contrato con fecha 11-02-2022 desconociendo absolutamente cualquier gestion a traves de Uds con cobros hasta esta fecha.</t>
  </si>
  <si>
    <t>Agradecemos que se haya contactado con nosotros a traves de nuestro canal Evalue nuestro trabajo. En relacion a su disconformidad con la herramienta Me Quiero Salir, debemos se?alar que su solicitud MQS2021W50086, dirigida a la empresa CLARO MOVIL, fue respondida por la empresa indicando que con fecha 26/11/2021 se procede a finalizar contrato movil, no procediendo cobros de cargo fijo mensual posteriores a dicha fecha. Esta respuesta la hemos remitido a su correo electronico registrado con fecha 30 de noviembre de 2021 y se encuentra disponible en el Portal del Consumidor, seccion Me Quiero Salir, en la pesta?a Cerrado. En caso de persistir el inconveniente, solicitamos contactarse con nuestro call center al 800 700 100.</t>
  </si>
  <si>
    <t>jmunozh44@gmail.com</t>
  </si>
  <si>
    <t>S2022W6124680</t>
  </si>
  <si>
    <t>La respuesta que dio VTR, no tiene relacion con lo que reclamo y tendre que pagar la ultima boleta, sin haber tenido servicio, es una estafa, y Sernac cerro el caso, es decir, ni siquiera leyeron lo que pedi y lo cerraron. Entonces para que recurrir a Sernac si la empresa estafadora seguira cobrando por un servicio no prestado.</t>
  </si>
  <si>
    <t xml:space="preserve">Agradecemos que se haya contactado con nosotros a traves de nuestro canal evalue nuestro trabajo, respecto a su disconformidad con el resultado obtenido en su reclamo R2022W6091811,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</si>
  <si>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CAROLINA.PONCE@HOTMAIL.COM</t>
  </si>
  <si>
    <t>S2022W6076666</t>
  </si>
  <si>
    <t>Tal como dice su respuesta: La Ley del Consumidor aplica de acuerdo a las normas del territorio nacional y para compras o contratos realizados dentro de Chile... Esta compra SI fue realizada en territorio chileno, por lo que necesitamos del apoyo de SERNAC para hacer presion contra la empresa eDreams. Espero que una entidad con tanta autoridad como es SERNAC pueda demostrar interes en el caso.</t>
  </si>
  <si>
    <t>Agradecemos que se haya contactado con nosotros a traves de nuestro canal evalue nuestro trabajo, respecto a su disconformidad por no haber gestionado su reclamo R2022W5993597 dirigido ante EDreams debemos reiterar que los problemas que surgen por actos de consumo realizados fuera del pais o bien con proveedores ubicados fuera de este, como es su caso, no son competencia de la ley del consumidor, ya que la misma es aplicable a los actos de consumo realizados dentro del territorio nacional, en virtud del principio de territorialidad, por lo que las acciones a seguir deben realizarse de acuerdo a la normativa vigente del pais en donde se realizo el contrato o se efectuo la compra. Para evitar problemas en el futuro, al comprar en el extranjero, es recomendable que los consumidores privilegien a aquellas empresas que cuentan al menos con una representacion en chile, para asi tener a quien acudir en caso de eventuales problemas de consumo. Sin embargo, le informamos que el Sernac es parte de la iniciativa www.econsumer.gov, en cuyo portal los consumidores pueden ingresar su caso, ya sea de compras online, problemas con agencia de viaje, creditos, estafas, etc. esta plataforma, que agrupa a mas de 35 organismos de proteccion al consumidor en todo el mundo, usa la informacion que reportan los consumidores para conocer nuevas tendencias mundiales y asi trabajar en conjunto para evitar problemas de consumo. Si bien este portal no podra resolver su caso, usted puede ingresarlo para asi notificar a las autoridades y estas trabajar para evitar que a otros les suceda lo mismo.</t>
  </si>
  <si>
    <t>vmorenom97@gmail.com</t>
  </si>
  <si>
    <t>S2022W6095932</t>
  </si>
  <si>
    <t>La verdad que sernac pense que me podria ayudar mas con el tema de mi reclamo hacia la supuesta ?clinica veterinaria? de quillota la cual solo me dio una respuesta de parte de ellos y supuestamente para ellos e una solucion, ellos me obligaron a firmar para yo sacar a mi perro de lo contrario yo no lo ubiera podido sacar de esa clinica seria lo ideal obtener una respuesta a esto, muchas gracias..</t>
  </si>
  <si>
    <t>Estimado Marco Antonio  Junto con saludar, primero queremos agradecer que haya utilizado nuestra plataforma web para darnos a conocer su disconformidad. Al respecto queremos mencionarle que hemos revisado su caso ingresado N?R2022W6041435  con fecha de ingreso 14 de febrero de 2022 contra Sociedad Clinica Veterinaria Sport Animal Limitada de Quillota por mal servicio y entregar a su mascota en malas condiciones. La respuesta dada por Clinica Veterinaria Quillota por don Cesar Villegas Mena, el 28 de febrero de 2022  fue la siguiente? Por lo anterior, y de acuerdo a los antecedentes que acompa?amos, es que para mi representada resulta improcedente el reclamo interpuesto en su contra, por lo que no accederemos a su peticion de devolucion de los dineros pagados, ya que los servicios pagados fueron debidamente prestados? Lamentamos el mal rato y que la respuesta  planteada no haya sido de su agrado. Sin perjuicio de lo anterior, usted puede iniciar un juicio ante el Juzgado de Policia Local de su comuna para solicitar todos los da?os derivados de este problema, y sin abogado. Usted puede comunicarse y escribirnos al siguiente correo electronico valparaiso@sernac.cl , para poder orientar y asesorar en como iniciar una denuncia y demanda ante el Juzgado de Policia Local mas cercano a usted, que en este caso seria el de la ciudad de Quillota de acuerdo al domicilio registrado. Le solicitaremos los antecedentes que tenga para poder revisarlos y comunicarnos con usted y asesorar en la presentacion de la demanda  Cualquier duda sobre esto, no dude en comunicarse con nosotros a traves de nuestra web y call center 800 700 10</t>
  </si>
  <si>
    <t>SANGUESA</t>
  </si>
  <si>
    <t>BLAZQUEZ</t>
  </si>
  <si>
    <t>CAROLINA MARIA</t>
  </si>
  <si>
    <t>CSANGUESA@SERNAC.CL</t>
  </si>
  <si>
    <t>DIRECTORA REGIONAL</t>
  </si>
  <si>
    <t>UNIDAD DE DIR REGIONAL VALPARAISO</t>
  </si>
  <si>
    <t>DIRECCION REGIONAL DE VALPARAISO</t>
  </si>
  <si>
    <t>marc.ahumadas@hotmail.com</t>
  </si>
  <si>
    <t>S2022W6110894</t>
  </si>
  <si>
    <t>ustedes tienen menos peso que una pluma, la verdad ustedes no sirven de nada para reclamar en contra de empresas. ojala que algun dia desaparezcan como ente fiscalizador sernac. niun brillo ustedes como sernac.</t>
  </si>
  <si>
    <t>csrmdez@gmail.com</t>
  </si>
  <si>
    <t>S2022W6065006</t>
  </si>
  <si>
    <t>ME PARECE MAL QUE NO DIERAN APOYO A MI CASO, MERCADO LIBRE ESTA PROTEGIENDO AL VENDEDOR, NO LE ESTABA PIDIENDO A MERCADO LIBRE QUE ME RESPONDIERAN Y ENVIARAN EL PRODUCTO O EL DINERO SINO QUE ME DIERAN LOS DATOS DE LA EMPRESA DIRECTA A QUIEN LE COMPRE PARA HACER EL RECLAMO Y NO ME DIERON RESPUESTA ALGUNA.</t>
  </si>
  <si>
    <t xml:space="preserve">Agradecemos que se haya contactado con nosotros a traves de nuestro canal evalue nuestro trabajo, respecto a su disconformidad con el resultado obtenido en su reclamo R2022W5992805, dirigido a Mercadolibre Chile Limitada,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</si>
  <si>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pipe.fernandez.12@gmail.com</t>
  </si>
  <si>
    <t>S2022W6101854</t>
  </si>
  <si>
    <t>Sernac es una empresa muy seria, se merecen un siete</t>
  </si>
  <si>
    <t>Agradecemos que se haya contactado con nosotros a traves de nuestro canal evalue nuestro trabajo, respecto a su disconformidad, si la empresa no cumplio con la solucion ofrecida y tampoco respeto la fecha de  implementacion, usted puede Avisar incumplimiento. Para ello,  ingrese al Portal del Consumidor, opcion Estado de mis casos y pinche la pesta?a Avisar incumplimiento. Tambien podra informarnos llamando a nuestro Centro de Telefonico al 800 700 100 y uno de nuestros ejecutivos(as) registrara el incumplimiento a la respuesta de su reclamo. El objetivo de dar aviso de incumplimiento de la solucion por parte de la empresa,  es hacer un seguimiento al comportamiento de la empresa con su caso. Como SERNAC insistiremos a la empresa para que cumpla lo ofrecido y le pediremos que envie, a usted y a nosotros, un verificador de cumplimiento.En caso de que la empresa no envie un verificador de cumplimiento o no responda a esta solicitud, como SERNAC podremos difundir publicamente este comportamiento, fiscalizar, y/o denunciar en tribunales.Sin perjuicio de lo anterior, usted tiene derecho a iniciar un proceso judicial de forma individual o particular. Los tribunales tienen la facultad de establecer sanciones para las empresas e indemnizaciones a los consumidores si se prueba la infraccion.Para ello puede pedirnos orientacion a traves de nuestro Centro Telefonico, llamando gratis al 800 700 100.</t>
  </si>
  <si>
    <t>channels7cl@gmail.com</t>
  </si>
  <si>
    <t>S2022W6092166</t>
  </si>
  <si>
    <t>Muchas empresas dan respuestas no satisfactorias a reclamos, con objetivo de dilatar la solucion y aburrir al afectado para que desista. Estas respuestas son aceptadas por Sernac y aclaran al afectado que si no estan de acuerdo, deben iniciar acciones en tribunales, endosandoles la responsabilidad. Todas las respuestas ambiguas obtenidas junto a las satisfactorias, Sernac las muestra como exito.</t>
  </si>
  <si>
    <t xml:space="preserve">Agradecemos que se haya contactado con nosotros a traves de nuestro canal evalue nuestro trabajo, respecto a su disconformidad con el resultado obtenido en su reclamos,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</si>
  <si>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ARTUROMUNOZLOMBARDI@GMAIL.COM</t>
  </si>
  <si>
    <t>S2022W6143103</t>
  </si>
  <si>
    <t>Da la impresion que ni siquiera leen los comentarios y las archivos que uno envia. El reclamo de mi caso, es porque estaban tratando de ubicar a un hombre que nos abandono hace mas de 35 a?os, con el que sufrimos violencia intrafamiliar, problemas con el alcohol , y que llaman a un numero de celular que tengo desde los 25 a?os. No queremos saber de el, independiente si es por oferta o cobranza.</t>
  </si>
  <si>
    <t xml:space="preserve">Agradecemos que se haya contactado con nosotros a traves de nuestro canal evalue nuestro trabajo, respecto a su disconformidad con el resultado obtenido en su reclamo R2020W4602709, dirigido a CCAF La Araucana y cerrado con fecha 23 de noviembre de 2020,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</si>
  <si>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ingrid.vm24@gmail.com</t>
  </si>
  <si>
    <t>S2022W6120958</t>
  </si>
  <si>
    <t>Considero insuficiente las gestiones realizadas para mi caso, la empresa involucrada ofrece soluciones que no cumple y finalmente la mediacion no existe. Mi caso sigue sin solucion.</t>
  </si>
  <si>
    <t>s_barrales@hotmail.com</t>
  </si>
  <si>
    <t>S2022W6089147</t>
  </si>
  <si>
    <t>pesima atencion recibida por parte de sernac la serena 1 a?o entero esperando respuesta y nada ademas de las personas encargadas de ahi que a mi parecer jamas les hicieron el curso de atencion a cliente por favor hay gente mas capacitadas que ellas , no dejen que mas gente aguante a estas personas sobre todo el adulto mayor</t>
  </si>
  <si>
    <t>Agradecemos enormemente que se haya contactado con nosotros, a traves de nuestro canal de atencion, para evaluar nuestro trabajo. Respecto a su disconformidad S2022W6089147,  analizados los antecedentes de su reclamo N? R2022D6098076, ingresado con fecha 03 de marzo de 2022, ante nuestro servicio, informamos a Ud. que se encuentra en tramitacion, y a la espera de respuesta de parte de la empresa. Asimismo, informamos que Ud. que tiene derecho de iniciar un proceso judicial. Usted puede recurrir sin un abogado a los juzgados de policia local, en la medida que la contingencia sanitaria lo permita, los cuales tienen la facultad para obligar a las empresas a pagar multas y/o indemnizaciones si se confirma un incumplimiento de la Ley del Consumidor (Ley N? 19.496). Si usted quiere que la empresa sea multada y lo indemnice, descargue los formularios y obtenga informacion para interponer una denuncia y demanda en la pagina web www.sernac.cl. Ante consultas puede comunicarse de forma gratuita con nuestro call center al 800 700 100.</t>
  </si>
  <si>
    <t>lopezolivaresana@gmail.com</t>
  </si>
  <si>
    <t>S2022W6082433</t>
  </si>
  <si>
    <t>Me parece una verguenza tres veces reclamando en contra de la misma empresa y nuevamente no me tienen una solucion al problema falta de respeto</t>
  </si>
  <si>
    <t>S2022W6080355</t>
  </si>
  <si>
    <t>Creo que lamentablemente no han solucionado completamente mis casos. Hay empresas que me deben dinero por compras o que me cobraron un monto injustamente que al final pague, porque uds no hicieron nada</t>
  </si>
  <si>
    <t>rutka.ramirezlobovsky@gmail.com</t>
  </si>
  <si>
    <t>S2022W6142760</t>
  </si>
  <si>
    <t>Imposible ingresar reclamo. Si una empresa FAZIL sin registro en SERNAC es imposible denunciar el abuso de acoso y constantes mensajes a telefono incluso tras solicitar no mas mensajes. se cambia el telefono y continua el acoso. sin nunca dar telefono a esta empresa.</t>
  </si>
  <si>
    <t>Agradecemos que se haya contactado con nosotros a traves de nuestro canal Evalue nuestro trabajo. Respecto a su disconformidad, podemos indicar, que para realizar una consulta o reclamo debe ingresar a www.sernac.cl, para luego seleccionar la opcion reclamos o consultas. Finalmente, complete el formulario con la informacion solicitada siguiendo los pasos indicados. En caso de que la empresa a la cual usted desee dirigir su reclamo no se encuentre en la lista, podra agregar la informacion de esta, la cual es necesaria para la correcta tramitacion de su requerimiento. Si los problemas persisten, de igual forma puede hacer sus consultas y reclamos llamando a nuestro call center al 800 700 100 y le orientaremos en lo que necesite. Esperamos que la informacion entregada le sea de utilidad, reiterando nuestro compromiso con la ciudadania.</t>
  </si>
  <si>
    <t>ORIETTAMM@HOTMAIL.COM</t>
  </si>
  <si>
    <t>S2022W6098157</t>
  </si>
  <si>
    <t>Hay un tremendo gasto en personal, arriendos etc y no pueden ayudar en nada, es un servicio publico que no ayuda es lamentable</t>
  </si>
  <si>
    <t xml:space="preserve">Agradecemos que se haya contactado con nosotros a traves de nuestro canal evalue nuestro trabajo, respecto a su disconformidad,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</si>
  <si>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EUGENIOOJEDA@GMAIL.COM</t>
  </si>
  <si>
    <t>S2022W6060924</t>
  </si>
  <si>
    <t>DALCAHUE</t>
  </si>
  <si>
    <t>Despues de readactar minuciosamente mi reclamo, al presionar enviar. Me responde lo sentimos no pudimos enviar su reclamo .... ahora tratando de acordarme de los detalles de redaccion otra vez a empezar</t>
  </si>
  <si>
    <t xml:space="preserve">Agradecemos se haya contactado con nuestro Servicio a traves del canal Evaluenos. En relacion con su disconformidad, lamentamos lo sucedido con nuestro Portal del Consumidor, sin embargo, lamentablemente segun el relato que nos comenta, la informacion no fue guardada en nuestros registros, debido entonces proceder al reingreso de su reclamo. Es asi como hemos verificado que en la actualidad usted mantiene validamente ingresado el reclamo R2022W6060970 dirigido ante Natura Energy SpA, el cual cuenta con 3 dias de gestion, a la espera de respuesta del proveedor. Los hitos del desarrollo de su reclamo, los informaremos a su correo electronico registrado benperezc@gmail.com. Lamentamos una vez mas lo sucedido, sin embargo a su vez agradecemos que nos haya informado de la situacion, lo cual nos sirve como insumo para revisar el funcionamiento de nuestro Portal, para asi tomar las medidas correctivas y de mejora que procedan. Reiteramos nuestro compromiso con la ciudadania. </t>
  </si>
  <si>
    <t>benperezc@gmail.com</t>
  </si>
  <si>
    <t>S2022W6060794</t>
  </si>
  <si>
    <t>SERNAC no verifico la respuesta de Almacenes Paria, que respondio con informacion errada</t>
  </si>
  <si>
    <t xml:space="preserve">Agradecemos que se haya contactado con nosotros a traves de nuestro canal evalue nuestro trabajo, respecto a su disconformidad con el resultado obtenido en su reclamo R2022W6042427, dirigido a Tiendas Paris,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</si>
  <si>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DFUENZAL@HOTMAIL.COM</t>
  </si>
  <si>
    <t>S2022W6125729</t>
  </si>
  <si>
    <t>He hecho un monton de reclamos contra latam y no me han ayudado en nada</t>
  </si>
  <si>
    <t>Agradecemos que se haya contactado con nosotros y evalue nuestro trabajo. Lamentamos que su experiencia con nuestro Servicio no haya sido la optima, sin embargo, agradecemos se haya tomado el tiempo de hacernos ver su disconformidad, lo cual nos permite trabajar aun mas para entregar un mejor servicio hacia la ciudadania.</t>
  </si>
  <si>
    <t>S2022W6120830</t>
  </si>
  <si>
    <t>CORRUPTOS CORRUPTOS CORRUPTOS</t>
  </si>
  <si>
    <t>Agradecemos que se haya contactado con nosotros a traves de nuestro canal Evalue nuestro trabajo. En relacion a su disconformidad IDS2022W5997075, informamos que su reclamo ID  R2022W5997046 contra CLARO TELEFONIA MOVIL E INTERNET BANDA ANCHA MOVIL, se encuentra en tramitacion a la espera que la empresa entregue respuesta a su solicitud. Se sugiere esperar los avances de esta gestion, lo cual sera informado a su correo electronico registrado en el Portal del Consumidor. Si desea  revisar el historial y estado de la tramitacion de su caso, puede llamar al 800 700 100 o ingresar a www.sernac.cl. Si decide consultar en la pagina del SERNAC, vaya a la opcion ver estado de su caso a la izquierda de la pagina principal. Luego haga clic en el boton estado de su caso, ingrese su rut y numero de caso y podra ver el historial. Si desea agregar medios de prueba a un reclamo que aun esta activo, vaya a ingreso usuarios registrados, luego a estado de mis casos y en el listado, seleccione el que desea agregar antecedentes. Haga clic en el numero de caso y luego vaya a la etiqueta medios de prueba. Ahi podra adjuntar los archivos que respalden su reclamo.</t>
  </si>
  <si>
    <t>SHAGGY_SIL30@HOTMAIL.COM</t>
  </si>
  <si>
    <t>S2022W6039632</t>
  </si>
  <si>
    <t>Me parese insolito que ustedes como entidad reguladora acepten lo que ellos dicen sin exiguir haciendonos creer que tendremos una solucion justa por este medio y en realidad cometen los mismos enga?os creyendole a la compa?ia que la prueba que es la grabacion no hay registro que decepcion por este tipo de comportamiento es que la mayoria de las entidades comerciales hacen lo que quieren .</t>
  </si>
  <si>
    <t xml:space="preserve">Agradecemos que se haya contactado con nosotros a traves de nuestro canal evalue nuestro trabajo, respecto a su disconformidad con el resultado obtenido en su reclamo R2022W6018817, dirigido a Movistar Movil,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</si>
  <si>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MIRTHA.OLMEDO@HOTMAIL.COM</t>
  </si>
  <si>
    <t>S2022W6125643</t>
  </si>
  <si>
    <t>pagina inutil</t>
  </si>
  <si>
    <t>Agradecemos que se haya contactado con nosotros a traves de nuestro canal Evalue nuestro trabajo. Respecto a su disconformidad ID S2022W6125643, lamentamos que su experiencia de usuario no haya sido optima con el Portal del Consumidor. En relacion a lo que nos plantea, le informamos que un equipo de SERNAC se ha dedicado a desarrollar un proyecto de redise?o de nuestro modelo de atencion al consumidor, con el fin de mejorar la experiencia de los consumidores y consumidoras en los tramites que realicen en el SERNAC, les haremos llegar su disconformidad. Por lo pronto, si los problemas persisten, de igual forma puede hacer sus consultas, reclamos y todos los tramites que SERNAC ofrece a la ciudadania, llamando a nuestro call center al 800 700 100 y le orientaremos en lo que necesite. Esperamos que la informacion entregada le sea de utilidad, reiterando nuestro compromiso con la ciudadania.</t>
  </si>
  <si>
    <t>vrioseco@udec.cl</t>
  </si>
  <si>
    <t>S2022W6124650</t>
  </si>
  <si>
    <t>Creo que investigacion no se realiza como debe ser , si indagaran un poco mas a nivel general la empresa no cumple con usuarios el servicio no lo tengo , asi la comuna en general desde hace meses y como entidad que me protege como consumidor y que recurrido a ustedes buscando solucion tampoco ha sido favorable buscar pruebas de ello es cosa de revisar registro de llamados y consumo de internet .</t>
  </si>
  <si>
    <t xml:space="preserve">Agradecemos que se haya contactado con nosotros a traves de nuestro canal evalue nuestro trabajo, respecto a su disconformidad con el resultado obtenido en su reclamo R2022W6074650,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</si>
  <si>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calejandracaru@gmail.com</t>
  </si>
  <si>
    <t>S2022W6065435</t>
  </si>
  <si>
    <t>Estimados como es posible que hayan aceptado la respuesta de una empresa sin siquiera haber corroborado que los datos esten correctos, se supone que al menos deberia verificar que los datos y montos correspondan a una devolucion de dinero erronea ya que la empresa indica la devolucion de otro producto devuelto y no el que se esta solicitando hace 4 meses y cierran el caso.</t>
  </si>
  <si>
    <t xml:space="preserve">Agradecemos que se haya contactado con nosotros a traves de nuestro canal evalue nuestro trabajo, respecto a su disconformidad con el resultado obtenido en su reclamo R2021W5811722, dirigido a Tiendas Paris,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</si>
  <si>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BELENMONTENEGROJIMENEZ@GMAIL.COM</t>
  </si>
  <si>
    <t>S2022W6088896</t>
  </si>
  <si>
    <t>Al realizar el reclamo, esperaba que ustedes velaran por mis derechos y atendieran el reclamo. Queda de manifiesto que nadie leyo mi caso o peor aun la respuesta de la empresa q es un espacio en blanco Cero respuesta de la empresa proveedora y de parte de ustedes cero aporte</t>
  </si>
  <si>
    <t>Agradecemos que se haya contactado con nosotros a traves de nuestro canal evalue nuestro trabajo, respecto a su disconformidad con el resultado obtenido en su reclamo R2022w6029378,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t>
  </si>
  <si>
    <t>VEDEL.PUBLICIDAD@GMAIL.COM</t>
  </si>
  <si>
    <t>S2022W6137814</t>
  </si>
  <si>
    <t>Siguiendo sus instrucciones, me meto en Estado de mis Casos pero no me permite ingresar el numero del caso, asi es que no puedo contestarles que VTR, hasta el momento no ha cumplido con la nota de credito prometida. Pueda que aparezca en la proxima boleta, pero en la que acabo de recibir, esto no se refleja. Deberian revisar su pagina Estado de mis caso. Es harto frustrante.</t>
  </si>
  <si>
    <t xml:space="preserve">Agradecemos que se haya contactado con nosotros a traves de nuestro canal Evalue nuestro trabajo. Respecto a su disconformidad, le informamos que hemos tomado contacto con usted via telefonica el dia de hoy, pudiendo verificar segun lo que usted nos informo, que la empresa VTR Comunicaciones SpA ha dado cumplimiento a su requerimiento N? R2022W6122183. Reiteramos nuestro compromiso con la ciudadania. </t>
  </si>
  <si>
    <t>SILVIADGODOY@YAHOO.COM</t>
  </si>
  <si>
    <t>S2022W6124753</t>
  </si>
  <si>
    <t>Nuevamente les dejo el reclamo les he dejado 4 reclamos por lo mismo y no hacen nada no tengo tiempo para ir a tribunales a hacer la denuncia ustedes como servicio al consumidor deberian apoyar a la gente y castigar a las empresas que no cumplen mal que mal es dinero lo que esta presente no bolitas de dulces</t>
  </si>
  <si>
    <t>Agradecemos que se haya contactado con nosotros a traves de nuestro canal evalue nuestro trabajo, quiero partir agradeciendo Sr. Felipe Andres Cerdeira Araos su presentacion, para nuestra institucion la opinion de los consumidores es fundamental, ahora bien, respecto de lo indicado le debo comentar que el Servicio Nacional del Consumidor dentro de sus facultades, solo puede realizar la mediacion individual de su reclamo, esto es, recepcionarlo, derivarlo e informar sobre la respuesta del proveedor. Sin perjuicio, usted como consumidor siempre tendra derecho a presentar las respectivas acciones judiciales ante el Juzgado de Policia Local en caso de no quedar satisfecha con la respuesta. De todos modos me permito comentarle que nuestra institucion siempre considera y analiza el tipo y contenido de respuestas que realizan los proveedores para con sus clientes y en razon de ello, se determinan diversas acciones en el mercado.</t>
  </si>
  <si>
    <t>S2022W6089977</t>
  </si>
  <si>
    <t>En verdad una mierda, la empresa me debe este dinero desde enero y ustedes solo parece que no les importa. En otra compra tambien me cobraron un producto que no llego y ellos solo dicen que me lo pagaran pero hasta la fecha no me han devuelto nada. Ustedes no me han dado solucion alguna siendo que deberian facilitarla al consumidor cosa que solo le dan a la empresa al parecer. Gracias por nada</t>
  </si>
  <si>
    <t>Agradecemos que se haya contactado con nosotros a traves de nuestro canal evalue nuestro trabajo, respecto a su disconformidad con el resultado obtenido en su reclamo R2022W5938144,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t>
  </si>
  <si>
    <t>e.cisternas11@gmail.com</t>
  </si>
  <si>
    <t>S2022W6124497</t>
  </si>
  <si>
    <t>me sorprende que luego de recibir una llamada del director regional de Sernac ofreciendo su ayuda para hacer justicia respecto a mi caso, despues de mas de un mes, luego de enviar correos consultado por lo ofrecido, aun no tengo respuestas de ningun tipo. Entel continua atacando a mi familia, robando los servicios por los que pago y estan libres robando cada dia mas!!! que sucede?</t>
  </si>
  <si>
    <t>Agradecemos que se haya contactado con nosotros a traves de nuestro canal evalue nuestro trabajo, respecto a su disconformidad con el resultado obtenido en su reclamo R2022W6103613 dirigido ante Entel PCS Movil, le manifestamos nuestra sincera comprension frente al malestar expresado en su misiva, dada la naturaleza de nuestra labor comprendemos plenamente el sentimiento de frustracion que provoca esta situacion, sin embargo hemos agendado una audiencia con nuestro abogado regional para que lo pueda asesorar en este caso.</t>
  </si>
  <si>
    <t>NAVARRO</t>
  </si>
  <si>
    <t>AP</t>
  </si>
  <si>
    <t>JOSE LUIS</t>
  </si>
  <si>
    <t>JNAVARRO@SERNAC.CL</t>
  </si>
  <si>
    <t>UNIDAD DE DIR REGIONAL DEL L. BDO. OHIGGINS</t>
  </si>
  <si>
    <t>DIRECCION REGIONAL DE OHIGGINS</t>
  </si>
  <si>
    <t>FABIAN.BRAVO.22@GMAIL.COM</t>
  </si>
  <si>
    <t>S2022W6074237</t>
  </si>
  <si>
    <t>En el servicio de no molestar no funcionan las maneras en las que se supone que debo realizar el proceso. Agradeceria puedan solucionar ese problema</t>
  </si>
  <si>
    <t>rainearth@gmail.com</t>
  </si>
  <si>
    <t>S2022W6057055</t>
  </si>
  <si>
    <t>Al avisar incumplimiento con documento adjunto, no esta operando, ya que el documento no se ve adjunto, a pesar de haberlo hecho.</t>
  </si>
  <si>
    <t xml:space="preserve">Agradecemos que se haya contactado con nosotros a traves de nuestro canal evalue nuestro trabajo, respecto a su disconformidad al adjuntar archivos junto con el Aviso de Incumplimiento, ello respecto a su reclamo R2022W6002175 dirigido ante Comercial Automotriz S.A. COMASA, hemos revisado la funcionalidad en nuestro Portal del Consumidor no encontrando incidencia alguna, sin perjuicio de lo cual le comentamos que, actualmente por espacio de almacenamiento del portal de SERNAC, no es posible mantener archivos que superen los 5 mb, por lo que sugerimos a usted verificar el formato de este y la posibilidad de comprimir archivo. Lo anterior no obsta al aviso de incumplimiento propiamente tal. Lamentamos los inconvenientes que la situacion haya podido ocasionar, reiterando nuestro compromiso con la ciudadania. </t>
  </si>
  <si>
    <t>S2022W6119956</t>
  </si>
  <si>
    <t>Mi caso contra la clinica vitalife no tiene respuesta. La empresa sigue sin hacerse caso con mi situacion y la de al menos otras 15 personas. Mi caso en sernac esta cerrado indicando que la empresa se haria repsonsable y que me comunicara con ellos directamente. No responden por ningun medio y nadie hace nada. Al parecer este organismo no ejerce presion ni autoridad alguna.</t>
  </si>
  <si>
    <t xml:space="preserve">Agradecemos que se haya contactado con nosotros a traves de nuestro canal evalue nuestro trabajo, respecto a su disconformidad con el resultado obtenido en su reclamo,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</si>
  <si>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piaa.oetiker@gmail.com</t>
  </si>
  <si>
    <t>S2022W6095215</t>
  </si>
  <si>
    <t>quiero desafiliarme de vtr y no tengo respuesta</t>
  </si>
  <si>
    <t>Agradecemos que se haya contactado con nosotros a traves de nuestro canal evalue nuestro trabajo, respecto a su disconformidad, a traves de Me Quiero Salir, usted podra solicitar en cualquier momento el termino de los contratos de cualquier servicio de telecomunicaciones que haya suscrito. En el caso de Ofertas Conjuntas (por ejemplo, planes duo o trio pack) se podra solicitar el termino individualmente de cada uno de los servicios que componen las mismas. Sin embargo, tambien podra dar de baja la oferta conjunta en su totalidad. En su solicitud debera indicar claramente el servicio a cerrar. Ante dudas nos puede contactar al 800 700 100 y le orientaremos en lo que necesita.</t>
  </si>
  <si>
    <t>joseeduardo910@hotmail.com</t>
  </si>
  <si>
    <t>S2022W6094135</t>
  </si>
  <si>
    <t>Me parece que la ayuda que entregan no es la mas idonea, ya que simplemente ud., como identidad que supuestamente ayudan al consumidor con la empresa denunciada es NULA y esto se refleja directamente en que yo hice una denuncia el 17/02 y al dia de hoy no tengo ninguna respuesta satisfactoria en este caso de Entel</t>
  </si>
  <si>
    <t xml:space="preserve">Agradecemos que se haya contactado con nosotros a traves de nuestro canal evalue nuestro trabajo, respecto a su disconformidad con el resultado obtenido en su reclamo,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</si>
  <si>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jbe.marce@gmail.com</t>
  </si>
  <si>
    <t>S2022W6053563</t>
  </si>
  <si>
    <t>Totalmente desilusionado respecto a soluciones y sanciones a empresas que no cumplen con lo ofrecido en sus productos, como consumidor no tengo derechos y me siento bulnerado, ya que las empresas se aprovechan de que ustedes como institucion no hacen mas que enviar un correo y nada mas!! y ellos siguen lucrando con malas practicas que lamentablemente debe asumir el consumidor.Sernac pesimo aporte</t>
  </si>
  <si>
    <t xml:space="preserve">Agradecemos que se haya contactado con nosotros a traves de nuestro canal evalue nuestro trabajo, respecto a su disconformidad con el resultado obtenido en su reclamo R2022M5971862 dirigido a Importadora VVD Limitada, le manifestamos nuestra sincera comprension frente al malestar expresado en su misiva, dada la naturaleza de nuestra labor comprendemos plenamente el sentimiento de frustracion que provoca esta situacion. Si bien hemos hecho todas las gestiones que estan a nuestro alcance para obtener una respuesta, la empresa no contesto dentro del plazo establecido, a ninguna de las solicitudes enviadas.  Dicha informacion podra ser incorporada a los rankings de reclamos que realiza el SERNAC respecto de las empresas que no responden, estudios, eventuales fiscalizaciones, u otras acciones que el Servicio pueda desarrollar, en especial si hay muchos consumidores afectados por un mismo tema, por lo que su reclamo nos sera de utilidad en el monitoreo del mercado. Ello, sin perjuicio de la posibilidad de interponer una demanda ante los Juzgados de Policia Local, sin que para ello requiera patrocinio de abogado. Ante consultas, puede llamar a nuestro call center 800 700 100 y uno de nuestros ejecutivos le asesorara. Lamentamos que su experiencia no haya sido satisfactoria, sin embargo agradecemos que se haya tomado el tiempo de comentarnos lo sucedido, ello es muy valioso para nosotros, con el fin de mejorar continuamente los servicios ofrecidos a la ciudadania. </t>
  </si>
  <si>
    <t>VEIS@HOTMAIL.CL</t>
  </si>
  <si>
    <t>S2022W6123960</t>
  </si>
  <si>
    <t>No sirve. No cumple objetivo. No admite reclamo. Es puro perder tiempo</t>
  </si>
  <si>
    <t>Agradecemos que se haya contactado con nosotros y evalue nuestro trabajo. Lamentamos su percepcion y experiencia negativa con nuestro servicio, y entendemos su malestar. Respecto a su disconformidad, le comento que intentamos ponernos en contacto con usted telefonicamente con fecha 14.03.2022 a las 17:21 hrs. pero no fue posible. Nuestra intencion era orientarle y conocer mas acerca de su disconformidad con nuestro servicio de ingreso de reclamos. De todas formas, puede comunicarse con nosotros a nuestro numero gratuito 800 700 100, donde nuestros ejecutivos pueden responder sus consultas y gestionar sus reclamos de la misma forma que a traves de nuestro Portal del Consumidor. Nuevamente lamentamos que su experiencia con nuestro Servicio no haya sido la optima, sin embargo, agradecemos se haya tomado el tiempo de hacernos ver su disconformidad, lo cual nos permite detectar y mejorar aquellas areas reportadas, en pos de entregar un mejor servicio hacia la ciudadania.</t>
  </si>
  <si>
    <t>RAUL.OTAIZA.SALDIAS@GMAIL.COM</t>
  </si>
  <si>
    <t>S2022W6079032</t>
  </si>
  <si>
    <t>Manifiesto disconformidad, dado que no se obligo a la empresa a respetar la garantia legal, La empresa sostiene lo que le conviene sostener. Yo solicite que se me devolviera mi dinero y no que me entreguen otro sitial de los mismos, porque no se puede usar, ya que al hacerlo se quiebra la base. La empresa no puede atribuirme un mal uso de un producto que es defectuoso. Continuare via legal.</t>
  </si>
  <si>
    <t xml:space="preserve">Agradecemos que se haya contactado con nosotros a traves de nuestro canal evalue nuestro trabajo, respecto a su disconformidad con el resultado obtenido en su reclamo R2022W6022344, dirigido a Petite Cabane,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</si>
  <si>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pattyesv@hotmail.com</t>
  </si>
  <si>
    <t>S2022W6078875</t>
  </si>
  <si>
    <t>Llevo 4 reclamos contra la misma empresa y a pear de que en cada uno de ellos indican que daran solucion no lo hacen, esto se declara en el estado de caso, pero mas que eso no hay nada, ustedes no dan seguimiento ni presionan a las empresas para defender nuestros derechos, la verdad es que ten[ia credibilidad en ustedes, pero me desilucione.</t>
  </si>
  <si>
    <t xml:space="preserve">Agradecemos que se haya contactado con nosotros a traves de nuestro canal evalue nuestro trabajo, respecto a su disconformidad se?alamos a usted que, en caso que la empresa Tiendas La Polar no cumpla con su palabra dentro del plazo comprometido en su respuesta al reclamo R2022W5975004, usted podra ingresar un Aviso de incumplimiento en el Portal del consumidor en www.sernac.cl ingresando a Estado de mis casos, pinchando la pesta?a Aviso de incumplimiento, o bien podra hacerlo a traves de nuestro call center, llamando al 800 700 100. Le recordamos que usted sigue contando con la posibilidad, si asi lo estima, de denunciar a la empresa ante el Juzgado de Policia Local competente, para lo cual no requiere patrocinio de abogado. Si necesita ayuda para ello, le sugerimos contactarse con nosotros para poder asistirle. Esperamos que la informacion proporcionada le sea de utilidad, reiterando nuestro compromiso con la ciudadania. </t>
  </si>
  <si>
    <t>fuenzalidandres@gmail.com</t>
  </si>
  <si>
    <t>S2022W6055564</t>
  </si>
  <si>
    <t>Buenas he tratado de que punto ticket me realice la devolucion de un doble cobro que tuve al comprar entradas y ud. cerraron el caso por que la empresa no contesta, no tiene direccion, telefonos, nada donde se pueda realizar un reclamo pero SI siguen vendiendo tickets, entonces a quien debo acudir para que me hagan la devolucion de los 100 mil pesos que pague de mas. hay varios reclamos de esto</t>
  </si>
  <si>
    <t>Agradecemos que se haya contactado con nosotros a traves de nuestro canal Evalue nuestro trabajo. Respecto a su disconformidad, lamentamos la situacion que nos indica, sin embargo hemos revisado nuestra base de datos, no pudiendo encontrar reclamo alguno asociado al proveedor Punto Ticket, ante lo cual, y para poder brindarle mayor orientacion, le sugerimos acompa?ar el numero de reclamo asociado. En general, podemos indicar, que para realizar una consulta o reclamo debe ingresar a www.sernac.cl, para luego seleccionar la opcion reclamos o consultas. Finalmente, complete el formulario con la informacion solicitada siguiendo los pasos indicados. En caso de que la empresa a la cual usted desee dirigir su reclamo no se encuentre en la lista, podra agregar la informacion de esta, la cual es necesaria para la correcta tramitacion de su requerimiento. Si los problemas persisten, de igual forma puede hacer sus consultas y reclamos llamando a nuestro call center al 800 700 100 y le orientaremos en lo que necesite. Esperamos que la informacion entregada le sea de utilidad, reiterando nuestro compromiso con la ciudadania.</t>
  </si>
  <si>
    <t>S2022W6054653</t>
  </si>
  <si>
    <t>Espero que los casos que se rechazan se especifique por parte de la empresa el motivo y las pruebas que tienen ellos para rechazar el reclamo. Algunas respuestas son muy vagas y responden lo mismo que ya se sabe del caso.</t>
  </si>
  <si>
    <t xml:space="preserve">Agradecemos que se haya contactado con nosotros a traves de nuestro canal evalue nuestro trabajo, respecto a su disconformidad con el resultado obtenido en su reclamo R2022W6013259, dirigido ante Autopista Vespucio Norte Express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</si>
  <si>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jarturoespinoza61@gmail.com</t>
  </si>
  <si>
    <t>S2022W6119752</t>
  </si>
  <si>
    <t>Muy engorroso el sistema</t>
  </si>
  <si>
    <t>Agradecemos que se haya contactado con nosotros para manifestar su disconformidad con la plataforma, el portal del consumidor. En relacion a lo que plantea, le cuento que desde el a?o pasado estamos desarrollando un proyecto de redise?o de nuestro modelo de atencion al consumidor, con el fin de mejorar la experiencia de los consumidores en los tramites que realicen en el Sernac. Una de las mejoras a implementar este a?o, tiene que ver con facilitar los tramites web, telefonicos y presenciales, disponibilizando los recursos necesarios para que los consumidores ingresen sus reclamos sin dificultades.</t>
  </si>
  <si>
    <t>JUANDEDIOS.FLORES62@GMAIL.COM</t>
  </si>
  <si>
    <t>S2022W6044686</t>
  </si>
  <si>
    <t>Un servicio sin repuwstas claras y la capacidad y competencia empezando por el presidente Pi?era un inepto y negligente mandatariao asi como su Ministro de economia de vacaciones cuando los problemas del pais tanto de salud y economicos e frnaca caida teniendo.en consideracion que a menos de un mes dejar el gobierno y el encargado del sernac sin.copetenciad tecnicas para el cargo ..pesimo</t>
  </si>
  <si>
    <t>jmmoreno529@gmail.com</t>
  </si>
  <si>
    <t>S2022W6122916</t>
  </si>
  <si>
    <t>El caso se cierra y no me dieron respuesta. Pesimo</t>
  </si>
  <si>
    <t>marielaluzcalderon@hotmail.com</t>
  </si>
  <si>
    <t>S2022W6082164</t>
  </si>
  <si>
    <t>DICE CASO CERRADO ,PERO NO HAY ALGUNA INDICACION DE SERNAC</t>
  </si>
  <si>
    <t>JMUVAR@HOTMAIL.COM</t>
  </si>
  <si>
    <t>S2022W6081672</t>
  </si>
  <si>
    <t>CAPACITACIONES RECIBIDAS EN MATERIAS DE EDUCACION.</t>
  </si>
  <si>
    <t>Lamento que Sernac no tenga las capacidades de defensoria de consumidores. Realmente espero que con el cambio de administracion vuelvan a validarse. Reclame a todos los concejales y cambiaron el medidor sin costo sin embargo, la cuenta de $150.000 de consumo no fue devuelta ni abonada por lo que fue como pagar el medidor. Este mes $27.000. Mas del doble habitual Gracias por la buena disposicion</t>
  </si>
  <si>
    <t>lmadriaza@yahoo.com.ar</t>
  </si>
  <si>
    <t>S2022W6081635</t>
  </si>
  <si>
    <t>FUTALEUFU</t>
  </si>
  <si>
    <t>Agradeciendo la rapidez para atender mi reclamo y reconociendo eso positivamente, lo mismo respecto de la orientacion para acciones posteriores, no llego a entender la autoridad que puede ejercer el SERNAC en apoyo al consumidor...concluyo que hubiera obtenido la misma indiferencia en caso de formular el reclamo directamente a la empresa. Agradecido, Juan Garafulic Eberl.</t>
  </si>
  <si>
    <t>jfgarafuliceberl@gmail.com</t>
  </si>
  <si>
    <t>S2022W6080891</t>
  </si>
  <si>
    <t>Parecer ser, que por ser poco el monto en conflicto da lo mismo, me estan descontando la segunda cuota o sea les estoy reglando plata al Supermercado lider poco o mucha igual es un abuso, y ustedes solo esperan a que ellos se dignen responder, yo pense que a mi me hacian esperar por ser un simple cliente y que con ustedes existiria mas respeto, pero estoy igual que al principio.</t>
  </si>
  <si>
    <t xml:space="preserve">Agradecemos que se haya contactado con nosotros a traves de nuestro canal evalue nuestro trabajo, respecto a su disconformidad,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</si>
  <si>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AAPG08@GMAIL.COM</t>
  </si>
  <si>
    <t>S2022W6093313</t>
  </si>
  <si>
    <t>TALTAL</t>
  </si>
  <si>
    <t>Estimados, mi reclamo es por la atencion recibida en call center SERNAC. Todas las veces que he llamado, los operadores (principalmente hombres) me han atendido pesimo. Son despotas, arrogantes y dan la impresion de estar siempre de mal humor. Contestan de mala forma y llegan a ser ironicos. Exijo nos atiendan con respeto y paciencia, entendiendo que estan para ayudarnos y no humillarnos.</t>
  </si>
  <si>
    <t>Agradecemos que se haya contactado con nosotros a traves de nuestro canal evalue nuestro trabajo, respecto a su disconformidad con la atencion de ejecutivo, se?alamos que no representa en lo absoluto los estandares de calidad de este servicio, y se han adoptado medidas para que no se vuelva a repetir. Lamentamos las molestias que esto le pudo ocasionar y reiteramos nuestro compromiso y continuo trabajo para la ciudadania.</t>
  </si>
  <si>
    <t>riquelme.reyesm@gmail.com</t>
  </si>
  <si>
    <t>S2022W6085462</t>
  </si>
  <si>
    <t>Estimados, necesito que me indiquen el paso a seguir ya que el caso lo cerraron cuando la empresa dio la respuesta de que realizarian la devolucion de dinero en 15 dias habiles los cuales pasaron y no tuve respuesta ni dinero en mi cuenta. Solo recibi un correo de ustedes consultando si le empresa habia cumplido lo cual indique que no y no tuve mayor interes de parte de ustedes</t>
  </si>
  <si>
    <t>loreto.marin.89@gmail.com</t>
  </si>
  <si>
    <t>S2022W6040984</t>
  </si>
  <si>
    <t>Todos pueden ver tus datos personales que se publican en sernac</t>
  </si>
  <si>
    <t>Agradecemos que se haya contactado con nosotros a traves de nuestro canal Evalue nuestro trabajo. Respecto a su disconformidad ID S2022W6040984, entendemos su molestia con la situacion, sin embargo le indicamos que para realizar un reclamo, es necesaria la solicitud de sus datos y documentacion,  dado que estos son utilizados para acreditar la relacion de consumo con el proveedor, lo que permitira facilitar tanto la gestion del reclamo como las comunicaciones que sean necesarias. Cabe se?alar que el SERNAC adoptara las medidas de seguridad necesarias para garantizar la confidencialidad de los datos recopilados por medio de formularios, encuestas o mecanismos de registro de navegacion web, todo ello conforme a las Politicas de Privacidad y Proteccion de Datos Personales de nuestro Portal del Consumidor, la cual se encuentra disponible al momento de ingresar su reclamo. Lamentamos los inconvenientes y reiteramos nuestro compromiso con los consumidores.</t>
  </si>
  <si>
    <t>RICAR201272V@GMAIL.COM</t>
  </si>
  <si>
    <t>S2022W6073995</t>
  </si>
  <si>
    <t>Hola problema el MG 3</t>
  </si>
  <si>
    <t>Agradecemos que se haya contactado con nosotros a traves de nuestro canal evalue nuestro trabajo, respecto a su disconformidad , se informa que podra ingresar una alerta ciudadana a traves de dos alternativas: Llamar a nuestro call center al 800 700 100, y un ejecutivo le solicitara los datos para ingresar su alerta, o bien ingresando a www.sernac.cl, completando el formulario dispuesto para ello. Recuerde que con una alerta ciudadana se busca informar un hecho que en su opinion afecta los derechos de los consumidores. Si usted requiere una respuesta por parte del proveedor y/o solucion a su caso en particular, le recomendamos ingresar un reclamo ante el SERNAC</t>
  </si>
  <si>
    <t>GUSTAVOOTAROLA@GMAIL.COM</t>
  </si>
  <si>
    <t>S2022W6120842</t>
  </si>
  <si>
    <t>Desconocimiento de la ley 19.496 y su actual modificacion Pro Consumidor.</t>
  </si>
  <si>
    <t>S2022W6045978</t>
  </si>
  <si>
    <t>Recurri a uds. Para el el pago de la devolucion del dinero de una compra en tienda abcdin, la empresa se comprometio por segunda vez a devolverme el dinero que asciende a 293.00 pesos y fraccion y. A la fecha volvio a incumplir, por lo que no me sirvio de nada recurrir a uds., para solucionar el problema, siento que no tengo solucion y perdere mi dinero.</t>
  </si>
  <si>
    <t>Agradecemos que se haya contactado con nosotros a traves de nuestro canal Evalue nuestro trabajo. Respecto a su disconformidad, relacionada a reclamo R2022W5955528 dirigido ante Tiendas ABCDin, debemos informar que la gestion de informacion de aviso de incumplimiento a las empresas, es realizada a traves de correo electronico u oficio y la eventual posibilidad de obtener un verificador que ha cumplido, demora 2 meses aproximadamente, sin embargo, no es el SERNAC quien informa de este cumplimiento al consumidor, sino que es responsabilidad de las empresas que lo hagan directamente. Es asi como, en caso que estime que sus derechos como consumidor han sido vulnerados, la Ley del Consumidor 19.496 le otorga la posibilidad de interponer una denuncia y demanda ante el Juzgado de Policia Local correspondiente, para lo cual no necesitara patrocinio de abogado. Si necesita mas informacion al respecto, le sugerimos contactarse a nuestro call center al 800 700 100. Esperamos que la informacion entregada le sea de utilidad, reiterando nuestro compromiso con la ciudadania.</t>
  </si>
  <si>
    <t>ATENEA.CRISOSTO@GENDARMERIA.CL</t>
  </si>
  <si>
    <t>S2022W6121471</t>
  </si>
  <si>
    <t>Presente todos los antecedentes solicitados donde demuestro que le pague comision a la Empresa Despegar.com, envie el detalle del pago de la tarjeta de credito, envie pantallas donde aparece que hay un problema(de parte de ellos). Y responden que ellos no hacen responsables por el cambio de un vuelo me cambiaron los vuelos y no coincidian, no se podia viajar y no me ayudaron en nada.</t>
  </si>
  <si>
    <t>LALO.MONTIEL.PIZARRO@GMAIL.COM</t>
  </si>
  <si>
    <t>S2022W6074562</t>
  </si>
  <si>
    <t>Ir a la tienda de Line de Vi?a del Mar i quise comprar unas zapatillas que salia en su valor 84, 990 y cuando la pasaron por caja me salia 114 990 no me quisieron respetar el precio del 84 990 y no llego nunca supervisor no me quisieron dar el nombre del supervisor de la tienda y me viene si mi producto y el joven El vendedor me dijo que era imposible que salir ese zapato al precio del 84 990</t>
  </si>
  <si>
    <t>Estimada Joselyn. Junto con saludar, primero queremos agradecer que haya utilizado nuestra plataforma web para darnos a conocer su disconformidad. Al respecto queremos mencionarle que hemos revisado su caso ingresado N? R2022M6074613 del dia 23 de febrero de 2022 contra The Line, por la compra de unas zapatillas, donde usted solicita que se le respete el precio del producto. El mismo dia que usted  hizo su reclamo, ingreso su disconformidad con el N?S2022W6074562. Comentarle que el reclamo una vez abierto, tiene un plazo de 18 dias habiles para ser cerrado, por lo que le sugerimos esperar a tener la respuesta de la empresa . Sin perjuicio de lo anterior, usted puede iniciar un juicio ante el Juzgado de Policia Local de su comuna para solicitar todos los da?os derivados de este problema, y sin abogado. Cualquier duda sobre esto, no dude comunicarse con nosotros a traves de nuestra web y call center 800 700 100.</t>
  </si>
  <si>
    <t>joselynavalosnaranjo@gmail.com</t>
  </si>
  <si>
    <t>S2022W6044446</t>
  </si>
  <si>
    <t>No dan soluciones efectivas, el robo en los estacionamientos de los supermercados, tiene que tener su compensacion, ellos tienen que hacerse cargo de lo que sucede en sus dependencias, no hay castigo para estas grandes empresas, que ganan millones, como siempre, cagamos los pobres</t>
  </si>
  <si>
    <t>erik.lopez.caceres@gmail.com</t>
  </si>
  <si>
    <t>S2022W6125683</t>
  </si>
  <si>
    <t>uno llena todos lo campos con + y de igual manera no deja crear el reclamo porque dice que faltan campos por llenar.</t>
  </si>
  <si>
    <t>Agradecemos que se haya contactado con nosotros a traves de nuestro canal evalue nuestro trabajo, si presenta problemas para ingresar un  Reclamo a traves del Portal del Consumidor, ingresando con su ClaveUnica o Clave SERNAC, tambien puede hacerlo llamando gratis a nuestro Centro Telefonico de lunes a viernes de 09:00 a 21:00 horas y sabado de 09:00 a 19:00 horas o en nuestras oficinas para recibir orientacion. Consulte los horarios de las Oficinas Regionales del SERNAC.Le recomendamos acompa?ar todos los documentos que acrediten los hechos y la relacion de consumo como, por ejemplo, copia o fotografia de las boletas, comprobantes, contratos o estados de cuenta, correos electronicos de la empresa y ordenes de compra.Haga seguimiento de su Reclamo, ingresando al mismo portal, opcion Estado de mis casos,  y haga clic en el numero del caso.</t>
  </si>
  <si>
    <t>nessav2291@gmail.com</t>
  </si>
  <si>
    <t>S2022W6041145</t>
  </si>
  <si>
    <t>Una empresa en la cual yo presente renuncia voluntaria ,me calcularon un finiquito el cual no cumplieron el pago de dicho finiquito en su totalidad</t>
  </si>
  <si>
    <t xml:space="preserve">Agradecemos se haya contactado con nosotros a traves del canal Evaluenos. En relacion con su disconformidad, es nuestro deber informar que, lamentablemente, este Servicio no es competente para el conocimiento de los hechos que le afectan. Por ello, ante reclamos por temas surgidos con ocasion de la relacion laboral, le sugerimos dirigirse ante la Inspeccion del Trabajo correspondiente al lugar donde realiza sus funciones. Para mas informacion, le sugerimos ingresar a la pagina de la Direccion del Trabajo www.dt.gob.cl, o llamar al 600 450 4000. Esperamos que la informacion que le entregamos sea de utilidad, reiterando nuestro compromiso con los consumidores y consumidoras. </t>
  </si>
  <si>
    <t>HERRERAHECTOR1983@GMAIL.COM</t>
  </si>
  <si>
    <t>S2022W6039246</t>
  </si>
  <si>
    <t>MOSTAZAL</t>
  </si>
  <si>
    <t>Pesimo servicio no sirven para nada.</t>
  </si>
  <si>
    <t>Agradecemos que se haya contactado con nosotros a traves de nuestro canal evalue nuestro trabajo, en relacion con su disconformidad por no haber recibido aun respuesta en su reclamo R2022W5994025 dirigido a Western Union Chile Limitada, debemos se?alar que este se encuentra en tramitacion con 15 dias de gestion, a la espera de una respuesta por parte del proveedor. Por lo anterior, debemos se?alar que desde la fecha en que se interpone un reclamo ante SERNAC, el plazo de cierre sera dentro de los 18 dias habiles siguientes a la presentacion del reclamo. Sin perjuicio de esto, el tiempo variara dependiendo de la prontitud de respuesta del proveedor reclamado, y de los antecedentes aportados por el consumidor. Para conocer el estado de su reclamo u obtener mas informacion puede ingresar al Portal de consumidor o comunicarse a nuestro centro de atencion telefonica al 800 700 100.</t>
  </si>
  <si>
    <t>DAVIDSALDAA@HOTMAIL.COM</t>
  </si>
  <si>
    <t>S2022W6045603</t>
  </si>
  <si>
    <t>Si bien la respuesta fue dada en tiempo oportuna, me parece que la respuesta no satisface del todo mi duda.</t>
  </si>
  <si>
    <t xml:space="preserve">Agradecemos se haya contactado con nosotros a traves de nuestro canal Evaluenos. En relacion con su disconformidad, lamentamos no haber satisfecho sus expectativas con la respuesta otorgada. Sin perjuicio de ello, le informamos que el tratamiento de datos personales en registros o bancos de datos ya sea por organismos publicos o privados, se sujeta a las disposiciones de la Ley de Proteccion de la Vida Privada 19.628, la cual dispone a su vez para el titular de dichos datos ciertos derechos que dicen relacion con la exactitud y resguardo de ellos, entre otros, segun lo que se explico en la respuesta a su consulta anterior. En relacion con la competencia del Servicio, esta se extiende solo en el marco de las relaciones de consumo, de conformidad con el nuevo articulo 15 bis de la Ley 19.496. Asi entonces, en caso que usted estime vulnerados sus derechos como titular de datos personales, y ello se encuentre fuera de una relacion de consumo, debera utilizar los mecanismos que la Ley 19.628 establece, esto es, acudir ante el Juez de Letras en lo Civil, e incoar las acciones que dicha ley establece. Esperamos con lo anterior haber resuelto sus dudas, reiterando nuestro compromiso con la ciudadania. </t>
  </si>
  <si>
    <t>PAREYES1999@GMAIL.COM</t>
  </si>
  <si>
    <t>S2022W6040106</t>
  </si>
  <si>
    <t>Fui a comprar una colacion en donde en la ensalada me aparecio una cucaracha fui a reclamar de lo que habia en mi comida con la respuesta de que tenian problemas de cucarachas en el idificio y que me podian dar un postre por el mal rato pido evaluar este sitio ya que es peligroso un lugar de comida donde hayan cucarachas</t>
  </si>
  <si>
    <t>daza1234567@gmail.com</t>
  </si>
  <si>
    <t>S2022W6104651</t>
  </si>
  <si>
    <t>Buen dia, NO MOLESTAR no funciona, no avanza., no despliega empresas. Banco ITAU me tiene harta esos ineficientes, 3 a?os para cerrar la cuenta y por error de ellos me enviaron a DICOM por $4000. Y cuando logre la cierren, me envian mails a cada rato de su cuenta GRATIS, mentira. Les escribo que me den de baja y nada, siguen otros idiotas enviando. Gracias, slds Erika Lutz 996911474</t>
  </si>
  <si>
    <t>Agradecemos que se haya contactado con nosotros a traves de este canal, en relacion a su disconformidad ID S2022W6104651 con la herramienta No Molestar, debemos se?alar que dicha plataforma contiene un listado de empresas registradas en el SERNAC y que pueden ser agregadas por medio de una solicitud. Si la empresa a la cual usted desea manifestar su voluntad de que se suspenda el envio de comunicaciones promocionales o publicitarias (publicidad no deseada), no se encuentra en el listado, puede dirigirse a la seccion RECLAMO. Ante consultas, puede comunicarse con nuestro call center al 800 700 100.</t>
  </si>
  <si>
    <t>ERIKALUTZT@HOTMAIL.COM</t>
  </si>
  <si>
    <t>S2022W6039534</t>
  </si>
  <si>
    <t>No cargan las opciones para seleccionar reclamos desde el navegador web del celular.</t>
  </si>
  <si>
    <t>Agradecemos que se haya contactado con nosotros a traves de nuestro canal Evalue nuestro trabajo. Respecto a su disconformidad, podemos indicar, que para realizar una consulta o reclamo debe ingresar a www.sernac.cl, para luego seleccionar la opcion reclamos o consultas. Finalmente, complete el formulario con la informacion solicitada siguiendo los pasos indicados. En caso de que la empresa a la cual usted desee dirigir su reclamo no se encuentre en la lista, podra agregar la informacion de esta, la cual es necesaria para la correcta tramitacion de su requerimiento. Si los problemas persisten, de igual forma puede hacer sus consultas y reclamos llamando a nuestro call center al 800 700 100 y le orientaremos en lo que necesite. Por otra parte, hemos verificado que usted mantiene ingresado en la actualidad un reclamo N? R2022W6039538 dirigido a HDI Seguros S.A. , el cual se encuentra con 5 dias de gestion, a la espera de respuesta del proveedor. Esperamos que la informacion entregada le sea de utilidad, reiterando nuestro compromiso con la ciudadania.</t>
  </si>
  <si>
    <t>HOLASOIELCECI@GMAIL.COM</t>
  </si>
  <si>
    <t>S2022W6138894</t>
  </si>
  <si>
    <t>Hice reclamo por estafa de booking. Sinceramente, pense q me podian ayudar. La empresa dijo q rechazaba y que queria mas datos, datos q les envia al menos 20 veces a booking. Hice mas sola que con su ayuda.</t>
  </si>
  <si>
    <t xml:space="preserve">Agradecemos que se haya contactado con nosotros a traves de nuestro canal evalue nuestro trabajo, respecto a su disconformidad con el resultado obtenido en su reclamo R2022W6125987, dirigido ante Booking.com Chile SpA,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</si>
  <si>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ISABELAA@GMAIL.COM</t>
  </si>
  <si>
    <t>S2022W6145302</t>
  </si>
  <si>
    <t>LOS MUERMOS</t>
  </si>
  <si>
    <t>Me parece grave que el portal de una institucion publica se levante con datos erroneos de los usuarios. En particular me encontre con mi apellido mal escrito, al igual que el correo electronico. Dos datos super importantes a la hora de dar respuesta a mi solicitud. El campo de mi apellido, no me permitio modificar y corregir la informacion.</t>
  </si>
  <si>
    <t>Agradecemos que se haya contactado con nosotros a traves de nuestro canal evalue nuestro trabajo. Lamentamos que haya tenido una mala experiencia con nuestro Servicio, dentro de los proximos dias nos contactaremos con Usted para consultar mayores antecedentes y realizar los ajustes correspondientes.</t>
  </si>
  <si>
    <t>CUELLN@GMAIL.COM</t>
  </si>
  <si>
    <t>S2022W6130531</t>
  </si>
  <si>
    <t>Estoy decepcionada del proceso, siento haber perdido el tiempo con esto, no se preocuparon por revisar el caso. Solo lo enviaron a la empresa incumplidora, quien entrego respuestas tipo sin ninguna solucion, ustedes como entidad intermediaria tampoco exigen reparar da?os. Me quedo con sensacion, que estos reclamos estimulan a grandes empresas a continuar haciendo los mismo, Publicidad Enga?osa.</t>
  </si>
  <si>
    <t xml:space="preserve">Agradecemos que se haya contactado con nosotros a traves de nuestro canal evalue nuestro trabajo, respecto a su disconformidad con el resultado obtenido en su reclamo R2022W6102849,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</si>
  <si>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dolcevitamir@gmail.com</t>
  </si>
  <si>
    <t>S2022W6141984</t>
  </si>
  <si>
    <t>El cliente afectado se da la lata de crear usuario, escribir y detallar todo el problema, adjunta imagenes de respaldo y como siempre, el usuario como siempre sale perdiendo y ustedes no hacen nada, por eso nadie reclama.</t>
  </si>
  <si>
    <t xml:space="preserve">Agradecemos que se haya contactado con nosotros a traves de nuestro canal evalue nuestro trabajo, respecto a su disconformidad con la gestion de su reclamo R2022W6133112, le informamos que, en razon de la respuesta del proveedor Falabella Retail, hemos reingresado su requerimiento ante el proveedor Falabella.com bajo el nuevo numero R2022M6138583, el cual cuenta con 4 dias de gestion a la espera de respuesta de la empresa, la cual usted podra revisar tanto en el Portal del Consumidor www.sernac.cl o bien llamando al 800 700 100. Lamentamos una vez mas su disconformidad, sin embargo esperamos que lo indicado le sea de utilidad. Reiteramos nuestro compromiso con la ciudadania. </t>
  </si>
  <si>
    <t>CJ.GARRIDOGUERRERO@GMAIL.COM</t>
  </si>
  <si>
    <t>S2022W6137958</t>
  </si>
  <si>
    <t>Creo que hacen muy pocos por nosotros los afectados, uds envian lo que uno reclama, pero al parecer no revisan lo que uno envia, entonces dejan que la empresa decida, y que pasa cuando la empresa desconoce los echos? Nos envian al juzgado de policia local, pero que hacen uds como sernac? Deberia revisar los casos e interferir mas, involucrarse en el proceso y si esta mal, defendernos</t>
  </si>
  <si>
    <t>JADIAZM_@HOTMAIL.COM</t>
  </si>
  <si>
    <t>S2022W6062901</t>
  </si>
  <si>
    <t>Pesima la ayuda que dan al consumidor ..e presentado todas las pruebas para que el seguro el cual estoy reclamando me paque los da?os de mi camioneta y sernac solo me escribe diciendo que mi reclamo no fue aceptado por la empresa ..siendo que ya e enviado todas las pruebas ..fotos .presupuesto..numero de siniestro ..y sernac ..no hace nada ..por ayudarme ..horrible ..nose para que estan..</t>
  </si>
  <si>
    <t>Agradecemos que se haya contactado con nosotros a traves de nuestro canal evalue nuestro trabajo, respecto a su disconformidad ante nuestro actuar, le manifestamos nuestra sincera comprension frente al malestar que ello le provoca, sin embargo hacemos presente que las facultades del SERNAC se encuentran establecidas en la Ley del Consumidor 19.496, la cual si bien no nos entrega facultades sancionatorias, si nos otorga otras, como por ejemplo aquellas que dicen relacion con la fiscalizacion, la cual no se ejerce a solicitud del consumidor sino que la Ley del Consumidor establece que se realizara segun un Plan anual de fiscalizacion, en el cual se priorizan las areas o practicas comerciales mas riesgosas para ejercer los derechos de los consumidores, es decir, se focalizan y priorizan las practicas mas graves, atendiendo el mandato legal y el uso eficiente de los recursos publicos. El a?o pasado, se realizaron 529 actividades de fiscalizacion a nivel nacional, a diferentes areas, como por ejemplo, retail (grandes tiendas), supermercados, estacionamientos, entre otros. Con todo, y entendiendo su molestia respecto al resultado de sus reclamos dirigidos ante Seguros Generales Suramericana S.A (Seguros SURA), le recordamos que en caso que usted estime vulnerados sus derechos como consumidor, siempre cuenta con la posibilidad de acudir ante los Juzgados de Policia Local, para lo cual no necesitara de patrocinio de abogado. En nuestro portal www.sernac.cl encontrara un formulario que le servira de base para su demanda. Si necesita asesoria para su llenado, llamenos al 800 700 100 y uno de nuestros ejecutivos le brindara asistencia. Lamentamos que su experiencia con nuestro Servicio no haya sido la optima, sin embargo agradecemos se haya tomado el tiempo de hacernos ver su disconformidad, lo cual nos permite detectar y mejorar aquellas areas reportadas, en pos de entregar un mejor servicio hacia la ciudadania.</t>
  </si>
  <si>
    <t>AMADAFRANCISCA.BELLO@GMAIL.COM</t>
  </si>
  <si>
    <t>S2022W6081534</t>
  </si>
  <si>
    <t>Ustedes me mandaron un correo con la siguiente info: ? ?La empresa cumplio la solucion ofrecida en su respuesta? Por favor avisenos si no ha cumplido, ingresando al Portal del Consumidor, seleccionando Estado de mis casos, haga clic en el Reclamo y en la pesta?a Avisar incumplimiento? Pero al entrar a la plataforma de sernac no observo donde informar que la empresa no dio una solucion.</t>
  </si>
  <si>
    <t>CLAUDIA.ALVARADO.G@GMAIL.COM</t>
  </si>
  <si>
    <t>S2022W6131738</t>
  </si>
  <si>
    <t>Quiero saber si una Concesionaria puede ejecutar todos los dias partes? hoy pagaria mi permiso de circulacion y tengo una deuda de 759.000 mil pesos.. segun ellos me deshabilitaron el tag donde nunca fui informada? por eso se produjeron los partes? Ldck 98 es mi patente</t>
  </si>
  <si>
    <t>Agradecemos que se haya contactado con nosotros a traves de nuestro canal evalue nuestro trabajo, los hechos expuestos por usted pueden constituir una infraccion a la Ley del Consumidor. Por ello le invitamos a realizar un Reclamo a traves del Portal del Consumidor, ingresando con su ClaveUnica o Clave SERNAC, luego seleccione Reclamo. Tambien puede hacerlo llamando gratis a nuestro Centro Telefonico de lunes a viernes de 09:00 a 21:00 horas y sabado de 09:00 a 19:00 horas o en nuestras oficinas para recibir orientacion. Consulte los horarios de las Oficinas Regionales del SERNAC.Le recomendamos acompa?ar todos los documentos que acrediten los hechos y la relacion de consumo como, por ejemplo, copia o fotografia de las boletas, comprobantes, contratos o estados de cuenta, correos electronicos de la empresa y ordenes de compra.Haga seguimiento de su Reclamo, ingresando al mismo portal, opcion Estado de mis casos,  y haga clic en el numero del caso.</t>
  </si>
  <si>
    <t>iyanezgalindo@gmail.com</t>
  </si>
  <si>
    <t>S2022W6101105</t>
  </si>
  <si>
    <t>Es injusto, que en forma unilateral y arbitraria hayan cerrado mi caso, quien en su respuesta, ademas de desconocer que presto el servicio, se refiere a mi, como una persona que falta a la verdad. Tengo como probar que si nos presto el servicio' es lamentable que uds.confiaron en el y no en mi' pero necesitaba pruebas para demostrar ante la CS, que quien falta a la verdad es el Se?or Soto y no yo</t>
  </si>
  <si>
    <t xml:space="preserve">Agradecemos que se haya contactado con nosotros a traves de nuestro canal evalue nuestro trabajo, respecto a su disconformidad con el resultado obtenido en su reclamo R2022W5959724,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</si>
  <si>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lavin431@vtr.net</t>
  </si>
  <si>
    <t>S2022W6041551</t>
  </si>
  <si>
    <t>La compa?ia Movistar, hace llamadas constantes, en horarios inadecuados y ademas genera fallas en los servicios que tengo contratados. Ademas de ello, insisten en obligar a que me mantenga en su empresa, porque recibieron la informacion de que hare la portabilidad a otra empresa de servicios. Hay hostigamiento constante e integran servicios que no contrate, con la finalidad de que no me pueda ir.</t>
  </si>
  <si>
    <t>Agradecemos que se haya contactado con nosotros a traves de nuestro canal evalue nuestro trabajo, respecto a su disconformidad , hemos revisado nuestro sistema y no registra reclamo. Usted puede ingresar en el Portal del Consumidor en www.sernac.cl y puede realizar una Consulta o un Reclamo. En el portal tambien podra ver el estado de su caso, historial, adjuntar medios de prueba que respalden su reclamo, evaluar el trabajo que hace el SERNAC e ingresar Alertas Ciudadanas y solicitudes de No Molestar. Si tiene dudas, puede llamar al SERNAC al 800 700 100, para recibir orientacion de un/a ejecutivo/a. Le informamos que todas las gestiones que realice el SERNAC para tramitar su caso, seran informadas al correo electronico registrado en en el Portal del Consumidor.</t>
  </si>
  <si>
    <t>constanzacorreacanales@gmail.com</t>
  </si>
  <si>
    <t>S2022W6058683</t>
  </si>
  <si>
    <t>No dan el ancho, plata mal gastada.</t>
  </si>
  <si>
    <t>EANZI001@GMAIL.COM</t>
  </si>
  <si>
    <t>S2022W6063346</t>
  </si>
  <si>
    <t>Malo todo.</t>
  </si>
  <si>
    <t xml:space="preserve">Agradecemos que se haya contactado con nosotros a traves de nuestro canal Evalue nuestro trabajo. En relacion a su disconformidad  ID S2022W6063346, hemos verificado en nuestro sistema que usted solicito dos citas de TeleAtencion que no pudieron llevarse a cabo. Lamentamos que esto haya ocurrido. Debemos informar que para una optima atencion se debe cumplir con los siguientes requisitos: Ingresar al enlace siempre desde el mismo correo de reserva de teleatencion, desde un computador necesitara microfono, audifonos y camara.Si ingresara desde un telefono movil, debe descargar la aplicacion Google Meet que esta disponible para Android y Apple iOS.La TeleAtencion tiene una duracion de 25 minutos. La teleatencion tiene tiempo de espera de 10 minutos de retraso luego de eso se anula por no asistencia.Se sugiere conectarse cinco minutos antes para probar los audifonos, camara y microfono de su computador o telefono. Por ultmo, al contactarnos con usted para intentar brindar una solucion a su requerimiento, nos ha manifestado que ello ya no es necesario, ante lo cual lamentamos no haber podido ser de ayuda ante la situacion, sin embargo, agradecemos a su vez la deferencia por hacernos ver esta, en pos de mejorar la atencion brindada hacia la ciudadania. </t>
  </si>
  <si>
    <t>S2022W6122242</t>
  </si>
  <si>
    <t>SERNAC no defendio derechos consumidor, pues fui enga?ada por la empresa durante una semana por despacho que nunca ocurrio. MI DERECHO A INFORMACION VERAZ y OPORTUNA No me devolvieron el valor despacho de producto que no recibi. Vulneracion del contrato de compra, pues nunca autorice la devolucion del dinero. ESO, fue decision unilateral de ellos. Publicidad enga?osa, producto disponible INTERNET.</t>
  </si>
  <si>
    <t xml:space="preserve">Agradecemos que se haya contactado con nosotros a traves de nuestro canal evalue nuestro trabajo, respecto a su disconformidad con el resultado obtenido en su reclamo R2022W6108115,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</si>
  <si>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GATUMENA@GMAIL.COM</t>
  </si>
  <si>
    <t>S2022W6063113</t>
  </si>
  <si>
    <t>Mala, pesima, llene todos los datos y en el momento de enviar no se pudo enviar.</t>
  </si>
  <si>
    <t>Agradecemos que se haya contactado con nosotros a traves de nuestro canal Evalue nuestro trabajo. Respecto a su disconformidad, podemos indicar, que para realizar una consulta o reclamo debe ingresar a www.sernac.cl, para luego seleccionar la opcion reclamos o consultas. Finalmente, complete el formulario con la informacion solicitada siguiendo los pasos indicados. En caso de que la empresa a la cual usted desee dirigir su reclamo no se encuentre en la lista, podra agregar la informacion de esta, la cual es necesaria para la correcta tramitacion de su requerimiento. Si los problemas persisten, de igual forma puede hacer sus consultas y reclamos llamando a nuestro call center al 800 700 100 y le orientaremos en lo que necesite. Por otra parte, le informamos que hemos intentado contactarla a su telefono registrado para ofrecer asistencia en el ingreso de su reclamo, lamentablemente sin exito. Esperamos que la informacion entregada le sea de utilidad, reiterando nuestro compromiso con la ciudadania.</t>
  </si>
  <si>
    <t>jocelyn.lct@hotmail.com</t>
  </si>
  <si>
    <t>S2022W6104813</t>
  </si>
  <si>
    <t>Cada vez que hago un reclamo mediante SERNAC, las empresas pueden pasarse MESES haciendo lo que quieren mientras yo tengo que esperar sin ninguna solucion.</t>
  </si>
  <si>
    <t>alejovanburton@gmail.com</t>
  </si>
  <si>
    <t>S2022W6091495</t>
  </si>
  <si>
    <t>Hola buena tarde.necesito .una respuesta de mi reclamo.por via e-mail .a la istustucion .aerolinea jertmar estando congelado por vario reclamos a estas aerolinea .todas de rechazo .siendo afestado por una comprar via internet .jertmar.com .pagando cuenta rut 108920882 .y cordenada .a.un organismos sefapay .desde 06/12/2021 a la fecha . Ahora pidiendoles aerolinea jertmar .una indemizacion</t>
  </si>
  <si>
    <t xml:space="preserve">Agradecemos que se haya contactado con nosotros a traves de nuestro canal Evalue nuestro trabajo. En relacion a su disconformidad ID S2022W6091495, informamos que su reclamo ID   R2022M6085306 contra JETSMART AIRLINES SPA, se encuentra en tramitacion a la espera que la empresa entregue respuesta a su solicitud.Se sugiere esperar los avances de esta gestion, lo cual sera informado a su correo electronico OSPLA_42@HOTMAIL.COM registrado en el Portal del Consumidor. Si desea  revisar el historial y estado de la tramitacion de su caso, puede llamar al 800 700 100 o ingresar a www.sernac.cl. Si decide consultar en la pagina del SERNAC, vaya a la opcion ver estado de su caso a la izquierda de la pagina principal. Luego haga clic en el boton estado de su caso, ingrese su rut y numero de caso y podra ver el historial. Si desea agregar medios de prueba a un reclamo que aun esta activo, vaya a ingreso usuarios registrados, luego a estado de mis casos y en el listado, seleccione el que desea agregar antecedentes. Haga clic en el numero de caso y luego vaya a la etiqueta medios de prueba. Ahi podra adjuntar los archivos que respalden su reclamo. </t>
  </si>
  <si>
    <t>OSPLA_42@HOTMAIL.COM</t>
  </si>
  <si>
    <t>S2022W6093161</t>
  </si>
  <si>
    <t>Interpuse mi reclamo contra: Razon Social CENCOSUD RETAIL S.A. Sucursal ALMACENES PARIS COMERCIAL S A - Venta Institucional Rut 81.201.000-k Y por razones inexplicables ustedes lo derivan a: Nombre: SUPERMERCADOS SANTA ISABEL - JUMBO (JUMBO.CL VENTAS INTERNET) Rut: 84671700-5 ASI PERMITIERON QUE EL RECLAMADO ELUDIERE SU RESPONSABILIDAD. SOLICITO RE-DIRIGIR NUEVAMENTE MI RECLAMO A ALMACENES PARI</t>
  </si>
  <si>
    <t>Agradecemos que se haya contactado con nosotros a traves de nuestro canal evalue nuestro trabajo, respecto a su disconformidad indicamos que, hemos reingresado su caso bajo el numero R2022M6105034 dirigido a empresa Paris, segun lo indicado por usted. Los avances de estas gestiones seran informadas a su correo electronico registrado. Lamentamos los inconvenientes que la espera le provoca y reiteramos nuestro compromiso con los consumidores.</t>
  </si>
  <si>
    <t>asv.legal@gmail.com</t>
  </si>
  <si>
    <t>S2022W6103604</t>
  </si>
  <si>
    <t>ingreso caso y luego se borra</t>
  </si>
  <si>
    <t>Agradecemos que se haya contactado con nosotros a traves de nuestro canal Evalue nuestro trabajo. En relacion a su disconformidad con la herramienta Me Quiero Salir, debemos se?alar que su solicitud MQS2022W151664, dirigida a MOVISTA MOVIL ingresada el 05 de Marzo, fue respondida por la empresa indicando Contrato cerrado, baja del servicio gestionada a solicitud de titular con orden 410839818A en MQS2022W142685, el 14/02/22 numero fue migrado a prepago. Cliente desconoce linea, se gestiona baja del numero prepago orden N?418223111A, quedando numero eliminado bajo el Rut del titular con fecha 07/03/22. Esta respuesta la hemos remitido a su correo electronico registrado y se encuentra disponible en el Portal del Consumidor, en la pesta?a cerrado. Ante dudas de como revisar su respuesta puede contactarse con nuestro call center al 800 700 100.</t>
  </si>
  <si>
    <t>EMILIORAULD@VTR.NET</t>
  </si>
  <si>
    <t>S2022W6076690</t>
  </si>
  <si>
    <t>realice un reclamo a una optica, la respuesta que dan es totalmente falsa y no tiene relacion al reclamo realizado, pero ustedes como Sernac no evaluan el caso, solo son un ente que entrega la respuesta de la empresa, de esa forma no sirve y los consumidores no encontramos la solucion a nuestros problemas, y las empresas se siguen aprovechando, muy mal servicio, primero vez que uso la plataforma</t>
  </si>
  <si>
    <t xml:space="preserve">Agradecemos que se haya contactado con nosotros a traves de nuestro canal evalue nuestro trabajo, respecto a su disconformidad con el resultado obtenido en su reclamo R2022M6043592, dirigido a Luxxotica of Chile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</si>
  <si>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VALCAYAGAM@HOTMAIL.COM</t>
  </si>
  <si>
    <t>S2022W6057886</t>
  </si>
  <si>
    <t>que como entidad no son de utilidad ante su presencia se ve que el roban a la gente y no hacen nada solo presencian los fraudes falabella me robo plata no me la quiso devolver y ahora tendre que perder mi tiempo en demandar y ustedes no son capaces de ni siquiera multar a la empresas por conductas este tipo, claramente tienen una gran falencia, que servicio mas inutil</t>
  </si>
  <si>
    <t>Agradecemos que se haya contactado con nosotros a traves de nuestro canal evalue nuestro trabajo. Respecto a su disconformidad ante nuestro actuar, le manifestamos nuestra sincera comprension frente al malestar que ello le provoca, sin embargo hacemos presente que las facultades del SERNAC se encuentran establecidas en la Ley del Consumidor 19.496, la cual si bien no nos entrega facultades sancionatorias, si nos otorga otras, como por ejemplo aquellas que dicen relacion con la fiscalizacion, la cual se ejerce segun un Plan anual de fiscalizacion, en el cual se priorizan las practicas mas graves, atendiendo el mandato legal y el uso eficiente de los recursos publicos. El a?o pasado, se realizaron 529 actividades de fiscalizacion a nivel nacional, en diferentes areas, como por ejemplo, retail (grandes tiendas), supermercados, estacionamientos, entre otros. Con todo, y entendiendo su molestia respecto al resultado de su reclamo R2022W6021727 dirigido ante Promotora CMR Falabella S.A., le recordamos que en caso que usted estime vulnerados sus derechos como consumidor, y sin perjuicio del procedimiento de gestion de reclamos ante SERNAC -  instancia voluntaria en que se pone en conocimiento de la empresa la problematica presentada por el consumidor a objeto de obtener un solucion - , es la propia Ley del Consumidor 19.496 quien otorga la posibilidad de acudir ante los Juzgados de Policia Local, para lo cual no necesitara de patrocinio de abogado. En nuestro portal www.sernac.cl encontrara un formulario que le servira de base para su demanda. Si necesita asesoria para su llenado, llamenos al 800 700 100 y uno de nuestros ejecutivos le brindara asistencia. Lamentamos que su experiencia con nuestro Servicio no haya sido la optima, sin embargo agradecemos se haya tomado el tiempo de hacernos ver su disconformidad, lo cual nos permite detectar y mejorar aquellas areas reportadas, en pos de entregar un mejor servicio hacia la ciudadania.</t>
  </si>
  <si>
    <t>CHERYLSANTANDER@GMAIL.COM</t>
  </si>
  <si>
    <t>S2022W6076151</t>
  </si>
  <si>
    <t>MUCHAS DEMORA EN INGRESARA TANTOS DATOS</t>
  </si>
  <si>
    <t>Agradecemos que se haya contactado con nosotros a traves de nuestro canal evalue nuestro trabajo, respecto a su disconformidad, para realizar una consulta o reclamo es necesario la solicitud de sus datos y estos son utilizados para acreditar la relacion de consumo con el proveedor, que permita facilitar tanto, la gestion del reclamo como las comunicaciones que sean necesarias. Lamentamos los inconvenientes y reiteramos nuestro compromiso con los consumidores.</t>
  </si>
  <si>
    <t>JOHN NIETO VIDAL</t>
  </si>
  <si>
    <t>vvargas@lascondes.cl</t>
  </si>
  <si>
    <t>S2022W6054658</t>
  </si>
  <si>
    <t>ARAUCO</t>
  </si>
  <si>
    <t>Pesima, aceptan justificacion de aseguradora, cerrando caso,sin revisar que aseguradora infringe fechas de pago de denuncias de siniestros,atencion aseguradora en forma fisica no existe y canales online pesimos,debiese haber un seguimiento y una investigacion mas profunda mas que dar a favor de la aseguradora de forma muy rapida .</t>
  </si>
  <si>
    <t xml:space="preserve">Agradecemos que se haya contactado con nosotros a traves de nuestro canal evalue nuestro trabajo, respecto a su disconformidad con el resultado obtenido en su reclamo R2022W5913664, dirigido ante HDI Seguros,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Por ultimo, le recordamos que su nuevo reclamo R2022W6054851 se encuentra con cuatro dias de gestion, a la espera de respuesta de la empresa. Ante consultas puede comunicarse de forma gratuita con nuestro call center al 800 700 100. </t>
  </si>
  <si>
    <t>PVEGACAR@HOTMAIL.COM</t>
  </si>
  <si>
    <t>S2022W6088014</t>
  </si>
  <si>
    <t>Con relacion al caso N R2022W6060018, la repuesta por parte de la compa?ia Movistar carece de argumentos tecnicos, ellos como empresa saben que hace meses estan proporcionando un mal servicio en el sector, por eso creo que el Sernac deberia realizar un demanda colectiva por incumplimiento del servicio contratado.</t>
  </si>
  <si>
    <t xml:space="preserve">Agradecemos que se haya contactado con nosotros a traves de nuestro canal evalue nuestro trabajo, respecto a su disconformidad con el resultado obtenido en su reclamo R2022W6060018,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</si>
  <si>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ANDRESTORRES35@GMAIL.COM</t>
  </si>
  <si>
    <t>S2022W6061875</t>
  </si>
  <si>
    <t>Disconforme con resolucion, ser sernac deberia haber alguna obligacion por.parte de ustedes contra los denunciados que no respondan a los reclamos.Deberian ser parte de la demanda que nos RECOMIENDAN colocar y no dar sugerencias si empiezan por representarnos frente a los demandantes deberian representarnos cuando no responden y cierran los caso disconforme con la entidad pense que tendrian peso</t>
  </si>
  <si>
    <t xml:space="preserve">Agradecemos que se haya contactado con nosotros a traves de nuestro canal evalue nuestro trabajo, respecto a su disconformidad con el resultado obtenido en su reclamo R2022W5981964 dirigido ante Comercial Cristina Raquel Minoletti Duarte, le manifestamos nuestra sincera comprension frente al malestar expresado en su misiva, dada la naturaleza de nuestra labor comprendemos plenamente el sentimiento de frustracion que provoca esta situacion. Si bien hemos hecho todas las gestiones que estan a nuestro alcance para obtener una respuesta, la empresa no contesto dentro del plazo establecido, a ninguna de las solicitudes enviadas.  Dicha informacion podra ser incorporada a los rankings de reclamos que realiza el SERNAC respecto de las empresas que no responden, estudios, eventuales fiscalizaciones, u otras acciones que el Servicio pueda desarrollar, en especial si hay muchos consumidores afectados por un mismo tema, por lo que su reclamo nos sera de utilidad en el monitoreo del mercado. Por otra parte, le comentamos que es la Ley del Consumidor 19,496 quien dispone que el SERNAC tendra facultades para poder representar a los consumidores en tanto exista vulneracion al interes colectivo o difuso, mas no respecto del interes individual, como lo es el afectado en su caso. Por ello, la misma ley indica que el afectado podra interponer una demanda ante los Juzgados de Policia Local, sin que para ello requiera patrocinio de abogado. Ante consultas, puede llamar a nuestro call center 800 700 100 y uno de nuestros ejecutivos le asesorara. Lamentamos que su experiencia no haya sido satisfactoria, sin embargo agradecemos que se haya tomado el tiempo de comentarnos lo sucedido, ello es muy valioso para nosotros, con el fin de mejorar continuamente los servicios ofrecidos a la ciudadania. </t>
  </si>
  <si>
    <t>FABIOLA.ARAYARIVERA@GMAIL.COM</t>
  </si>
  <si>
    <t>S2022W6103204</t>
  </si>
  <si>
    <t>Estoy tratando de reclamar que la empresa wow me hostiga con cobranza de equipo y yo nunca he tenido wow llame y reclame a pesar de eso siguen hostigando y no he podido realizar la gestionen sernac ya que el formulario no se ajusta a lo que requiero</t>
  </si>
  <si>
    <t>Agradecemos que se haya contactado con nosotros a traves de nuestro canal evalue nuestro trabajo, los hechos expuestos por usted pueden constituir una infraccion a la Ley del Consumidor. Por ello le invitamos a realizar un Reclamo a traves del Portal del Consumidor, ingresando con su ClaveUnica o Clave SERNAC, luego seleccione Reclamo. Tambien puede hacerlo llamando gratis a nuestro Centro Telefonico de lunes a viernes de 09:00 a 21:00 horas y sabado de 09:00 a 19:00 horas o, una vez que se retome la atencion presencial en forma habitual, acuda a nuestras oficinas para recibir orientacion. Consulte los horarios de las Oficinas Regionales del SERNAC.Le recomendamos acompa?ar todos los documentos que acrediten los hechos y la relacion de consumo como, por ejemplo, copia o fotografia de las boletas, comprobantes, contratos o estados de cuenta, correos electronicos de la empresa y ordenes de compra.Haga seguimiento de su Reclamo, ingresando al mismo portal, opcion Estado de mis casos,  y haga clic en el numero del caso.</t>
  </si>
  <si>
    <t>orietta.iturbe@gmail.com</t>
  </si>
  <si>
    <t>S2022W6125091</t>
  </si>
  <si>
    <t>Mi caso aparece cerrado y no he recibido respuesta ni solucion a mi problema. Mi caso es el N R2022W6058689</t>
  </si>
  <si>
    <t>ninoskaleiya@gmail.com</t>
  </si>
  <si>
    <t>S2022W6074994</t>
  </si>
  <si>
    <t>Hice uso del servicio Me quiero salir, con Movistar. A continuacion Sernac en su formulario pregunta por una fecha de termino de contrato. Sin embargo, Movistar puso termino inmediato al contrato, sin respetar la fecha solicitada. Esto ha inevitablemente generado problemas. Hice un reclamo y Movistar responde que no toma en consideracion tal fecha. Sernac debe actualizar su formulario.</t>
  </si>
  <si>
    <t xml:space="preserve">Agradecemos que se haya contactado con nosotros a traves de nuestro canal evalue nuestro trabajo, respecto a su disconformidad con el resultado obtenido en su reclamo R2022W6045254, dirigido a Telefonica Chile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</si>
  <si>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MAURO.TESEI@GMAIL.COM</t>
  </si>
  <si>
    <t>S2022W6088957</t>
  </si>
  <si>
    <t>incoherente la respuesta de falabella, y sernac no ayuda en nada. Disconformidad total de ambas, las respuestas son las mismas al parecer estan automatizadas y uds. se prestan para el juego.</t>
  </si>
  <si>
    <t>Agradecemos que se haya contactado con nosotros a traves de nuestro canal evalue nuestro trabajo, respecto a su disconformidad con el resultado obtenido en su reclamo ,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t>
  </si>
  <si>
    <t>PALTO.20@HOTMAIL.CL</t>
  </si>
  <si>
    <t>S2022W6130109</t>
  </si>
  <si>
    <t>pesimo no pude hacer mi reclamo ni tampoco usar el fono ayuda para arreglar mi problema</t>
  </si>
  <si>
    <t>Agradecemos que se haya contactado con nosotros a traves de nuestro canal Evalue nuestro trabajo. Respecto a su disconformidad ID S2022W6130109, lamentamos que su experiencia de usuario no haya sido optima con el Portal del Consumidor. En relacion a lo que nos plantea, le informamos que un equipo de SERNAC se ha dedicado a desarrollar un proyecto de redise?o de nuestro modelo de atencion al consumidor, con el fin de mejorar la experiencia de los consumidores y consumidoras en los tramites que realicen en el SERNAC, les haremos llegar su disconformidad. Por lo pronto, si los problemas persisten, de igual forma puede hacer sus consultas, reclamos y todos los tramites que SERNAC ofrece a la ciudadania, llamando a nuestro call center al 800 700 100 y le orientaremos en lo que necesite. Esperamos que la informacion entregada le sea de utilidad, reiterando nuestro compromiso con la ciudadania.</t>
  </si>
  <si>
    <t>belen.delgado.cortez@gmail.com</t>
  </si>
  <si>
    <t>S2022W6124311</t>
  </si>
  <si>
    <t>No me dieron solucion alguna! Jetsmart no me ha dado solucion ante mi caso, no me han llamado ni Enviado correo. Quiero la devolucion de mi dinero completa, por sus malas practicas y ejecuciones. Mas todos los traumas que me causaron a mi sobrina, por ser su primer viaje en avion.</t>
  </si>
  <si>
    <t>Agradecemos que se haya contactado con nosotros a traves de nuestro canal evalue nuestro trabajo, respecto a su disconformidad Si la empresa no cumple con la solucion ofrecida y tampoco respete la fecha de  implementacion, usted podra Avisar incumplimiento. Para ello,  ingrese al Portal del Consumidor, opcion Estado de mis casos y pinche la pesta?a Avisar incumplimiento. Tambien podra informarnos llamando a nuestro Centro de Telefonico al 800 700 100 y uno de nuestros ejecutivos(as) registrara el incumplimiento a la respuesta de su reclamo. El objetivo de dar aviso de incumplimiento de la solucion por parte de la empresa,  es hacer un seguimiento al comportamiento de la empresa con su caso. Como SERNAC insistiremos a la empresa para que cumpla lo ofrecido y le pediremos que envie, a usted y a nosotros, un verificador de cumplimiento.En caso de que la empresa no envie un verificador de cumplimiento o no responda a esta solicitud, como SERNAC podremos difundir publicamente este comportamiento, fiscalizar, y/o denunciar en tribunales.Sin perjuicio de lo anterior, usted tiene derecho a iniciar un proceso judicial de forma individual o particular. Los tribunales tienen la facultad de establecer sanciones para las empresas e indemnizaciones a los consumidores si se prueba la infraccion.Para ello puede pedirnos orientacion a traves de nuestro Centro Telefonico, llamando gratis al 800 700 100.</t>
  </si>
  <si>
    <t>danielita29_5@hotmail.com</t>
  </si>
  <si>
    <t>S2022W6099345</t>
  </si>
  <si>
    <t>Quiero saber mas informacion sobre lo espuesto a mi demanda a Movistar no entiendo BN que solucion dieron aun me siguen llamando reiteradas veces ahora mas seguido no me dejan tranquila ahora ponen grabadoras llamando x mi madre me hacen da?o cn eso es mi estado emocional</t>
  </si>
  <si>
    <t>Do?a Yoselin Eugenia Ortiz ZepedaJunto con saludar y  agradecer que se haya contactado con nosotros a traves de nuestro canal evalue nuestro trabajo, le informamos lo siguiente:En relacion al reclamo N? R2022B6067858 ingresado en contra de Movistar, la respuesta de la empresa ha sido: ?Se verifica que cobros corresponden a boleta 412_39_354859974 emitida el 01.04.2021 correspondiente al periodo 01-mar-2021 al 31-mar-2021 con vencimiento 21.04.2021 y proporcional emitido en boleta 412_39_357384626 del 01-05-2021 correspondiente al periodo 01-abr-2021 al 07-abr-2021 fecha efectiva de la baja. Una vez regularizada la deuda el area de cobranzas realiza actualizacion de su bbdd eliminando los datos de manera automatica despues de las 24 horas de realizado el pago.?.En tal sentido y dado el tenor de la respuesta de Movistar le recomendamos ingresar un requerimiento a traves nuestra plataforma ?NO molestar? disponible en nuestro sitio web www.sernac.cl, con el fin que la empresa cese los llamados de cobranza, lo anterior toda vez que , usted no mantiene deuda alguna con Movistar, sino  habria sido su madre lamentablemente fallecida ,por lo que usted no debe hacerse cargo de nada.Finalmente y por otra parte, si aun asi persistiese los llamados de cobranza le asiste el derecho para ejercer las acciones legales que la Ley de proteccion al Consumidor faculta, esto es, interponer denuncia y demanda civil ante el Juzgado de Policia Local respectivo, para lo cual, no es necesario contar con Abogado patrocinante y puede ademas descargar y revisar, en nuestro sitio web www.sernac.cl, los formatos e instructivos para presentar  la demanda correspondiente. Es importante se?alar que actualmente la Ley de Proteccion al Consumidor contempla un plazo de 2 a?os para que se puedan presentar las demandas ante los juzgados respectivos.En caso de dudas o de dificultades para ingresar su respuesta, puede comunicarse a nuestro Centro de Contacto Telefonico, al 800 700 100, donde uno de nuestros ejecutivos le entregara la orientacion necesaria.</t>
  </si>
  <si>
    <t>ortizyoselin548@gmail.com</t>
  </si>
  <si>
    <t>S2022W6081323</t>
  </si>
  <si>
    <t>Como sernac dejan mucho que desear ya que uno solicita un tipo de ayuda el cual no es entregada por ustedes y como si fuese poco siempre terminan ganando las empresas. Las personas de las empresas son muy despotas, tratan mal a los clientes y donde ustedes debiesen defender, ellos ganan y estafan.</t>
  </si>
  <si>
    <t xml:space="preserve">Agradecemos que se haya contactado con nosotros a traves de nuestro canal evalue nuestro trabajo, respecto a su disconformidad,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</si>
  <si>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FLAVIO.COLLIO.P@GMAIL.COM</t>
  </si>
  <si>
    <t>S2022W6111718</t>
  </si>
  <si>
    <t>Cuando un consumidor coloca un reclamo y la empresa da una solucion el sernar deberia pedirle pruebas de dicha solucion. En mi caso la empresa dice que ya devolvio mi dinero a mi cuenta cosa que no es asi.</t>
  </si>
  <si>
    <t>Agradecemos que se haya contactado con nosotros a traves de nuestro canal Evalue nuestro trabajo. Respecto a su Disconformidad ID S2022W6111718, relacionada a reclamo ID R2022W6069858 dirigido ante Tiendas Paris, debemos informar que dicho reclamo cuenta con un aviso de incumplimiento por parte suya, la cual es realizada a traves de correo electronico u oficio y la eventual posibilidad de obtener un verificador que ha cumplido, demora 2 meses aproximadamente, sin embargo, no es el SERNAC quien informa de este cumplimiento al consumidor, sino que es responsabilidad de las empresas que lo hagan directamente. Esperamos que la informacion entregada le sea de utilidad, reiterando nuestro compromiso con la ciudadania.</t>
  </si>
  <si>
    <t>alicialinapr@gmail.com</t>
  </si>
  <si>
    <t>S2022W6083544</t>
  </si>
  <si>
    <t>No obtuve respuesta positiva de la empresa Lider... Unos sinverguenzas! Se quedaron con mi dinero! Nunca hicieron la transferencia, como dicta la resolucion de ellos. Chile! Siempre ganaran! Regreso en algun tiempo a Londres, muy decepcionada!!! Impunidad total. Un juicio civil, con todo lo atiborrados que estan los Tribunales, el covid, el tiempo, trabajo... Es una solucion parche. Indignada.</t>
  </si>
  <si>
    <t>jeannettemarcoleta@yahoo.com</t>
  </si>
  <si>
    <t>S2022W6140471</t>
  </si>
  <si>
    <t>Estoy decepcionada con la gestion realizada a traves de ustedes, lo que hacen no es mas de lo que hace uno como consumidor. Si acudi a ustedes es porque no obtuve respuesta, pero ustedes solo se quedan con cumplir con sus plazos establecidos los cuales si estan cumplidos a la perfeccion y cerrado cuando no hubo solucion alguna.</t>
  </si>
  <si>
    <t xml:space="preserve">Agradecemos que se haya contactado con nosotros a traves de nuestro canal evalue nuestro trabajo, respecto a su disconformidad con el resultado obtenido en su reclamo R2022W6058639 dirigido a La Barra Cervecera, le manifestamos nuestra sincera comprension frente al malestar expresado en su misiva, dada la naturaleza de nuestra labor comprendemos plenamente el sentimiento de frustracion que provoca esta situacion. Si bien hemos hecho todas las gestiones que estan a nuestro alcance para obtener una respuesta, la empresa no contesto dentro del plazo establecido, a ninguna de las solicitudes enviadas.  Dicha informacion podra ser incorporada a los rankings de reclamos que realiza el SERNAC respecto de las empresas que no responden, estudios, eventuales fiscalizaciones, u otras acciones que el Servicio pueda desarrollar, en especial si hay muchos consumidores afectados por un mismo tema, por lo que su reclamo nos sera de utilidad en el monitoreo del mercado. Ello, sin perjuicio de la posibilidad de interponer una demanda ante los Juzgados de Policia Local, sin que para ello requiera patrocinio de abogado. Ante consultas, puede llamar a nuestro call center 800 700 100 y uno de nuestros ejecutivos le asesorara. Lamentamos que su experiencia no haya sido satisfactoria, sin embargo agradecemos que se haya tomado el tiempo de comentarnos lo sucedido, ello es muy valioso para nosotros, con el fin de mejorar continuamente los servicios ofrecidos a la ciudadania. </t>
  </si>
  <si>
    <t>MARCE.AREVALO.C@GMAIL.COM</t>
  </si>
  <si>
    <t>S2022W6112671</t>
  </si>
  <si>
    <t>el plazo que me entregan para mi ultimo reclamo es un tanto excesivo, 18 dias habiles.</t>
  </si>
  <si>
    <t>Agradecemos que se haya contactado con nosotros a traves de nuestro canal evalue nuestro trabajo, en relacion con su disconformidad por no haber recibido aun respuesta en su reclamo R2022W6112658 dirigido ante Entel PCS Telecomunicaciones S.A., debemos se?alar que este se encuentra en tramitacion con 4 dias de gestion, a la espera de una respuesta por parte del proveedor. Por lo anterior, debemos se?alar que desde la fecha en que se interpone un reclamo ante SERNAC, el plazo de cierre sera dentro de los 18 dias habiles siguientes a la presentacion del reclamo, plazo que responde a su vez a la multiplicidad de proveedores y tematicas que comprende la gestion de un reclamo. Sin perjuicio de esto, el tiempo variara dependiendo de la prontitud de respuesta del proveedor reclamado, y de los antecedentes aportados por el consumidor. Para conocer el estado de su reclamo u obtener mas informacion puede ingresar al Portal de consumidor o comunicarse a nuestro centro de atencion telefonica al 800 700 100.</t>
  </si>
  <si>
    <t>SKANDRITA@HOTMAIL.COM</t>
  </si>
  <si>
    <t>S2022W6089525</t>
  </si>
  <si>
    <t>No hubo solucion,la empresa se rie en la cara del consumidor y del Sernac</t>
  </si>
  <si>
    <t xml:space="preserve">Agradecemos que se haya contactado con nosotros a traves de nuestro canal evalue nuestro trabajo, respecto a su disconformidad con el resultado obtenido en su reclamo ,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</si>
  <si>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anamariaseverino@hotmail.cl</t>
  </si>
  <si>
    <t>S2022W6099259</t>
  </si>
  <si>
    <t>dieron a favor de mi caso, pero la empresa aun no cumple, ya informe la disconformidad de mi parte a ustedes y tambien a Cencosud y aun sigo sin respuestas ni solucion concreta pese a lo que ustedes mismos determinaron.</t>
  </si>
  <si>
    <t>c.gomez01@ufromail.cl</t>
  </si>
  <si>
    <t>S2022W6110794</t>
  </si>
  <si>
    <t>HUALQUI</t>
  </si>
  <si>
    <t>No hay respuesta y se deriva caso a Superintendencia de valores y seguro. Me dejan numero para poder hacer seguimiento, donde el numero al parecer esta incorrecto o esta dado de baja (562 617 4000).</t>
  </si>
  <si>
    <t xml:space="preserve">Agradecemos que se haya contactado con nosotros a traves de nuestro canal evalue nuestro trabajo, respecto a su disconformidad con la gestion de su reclamo R2022W5948591 dirigido ante FID Chile Seguros Generales S.A., informamos que, debido a la materia de su requerimiento y ante la respuesta del proveedor, hemos procedido con fecha 9 de febrero del presente a la derivacion de su caso ante la Comision para el Mercado Financiero CMF, (ex - Superintendencia de Valores y Seguros), siendo esta autoridad publica la encargada de gestionar su reclamacion segun la normativa especial que regula la materia. Usted puede seguir informandose sobre el estado de avance de la tramitacion de su Reclamo ante la Comision para el Mercado Financiero, ubicada en Avda. Libertador Bernardo Ohiggins 1449, piso 1, o bien ingresar a su web www.cmfchile.cl . Con lo anterior, el SERNAC entiende por concluida la gestion administrativa de su reclamo. Esperamos que la informacion entregada le sea de utilidad. </t>
  </si>
  <si>
    <t>RUIZRAUL1987@GMAIL.COM</t>
  </si>
  <si>
    <t>S2022W6056071</t>
  </si>
  <si>
    <t>En la pagina de reclamo Uds NO permiten ver todo el menu para elegir el reclamo. Hago esto con mi celular y no me dejan elegir la categoria correcta. Solo lo del hostigamiento pero nada mas. Porque? Es sospechoso. Permitan que el menu se pueda ver completamente en varios lugares de menu</t>
  </si>
  <si>
    <t>Agradecemos que se haya contactado con nosotros a traves de nuestro canal Evalue nuestro trabajo. Respecto a su disconformidad ID S2022W6056071,  lamentamos los inconvenientes que esto le puede ocasionar. SERNAC trabaja diariamente en mejorar los formularios que se encuentran en el Portal de Consumidor. A modo de subsanar el inconveniente ocurrido, le invitamos a ingresar nuevamente al Portal del Consumidor a traves de www.sernac.cl, posteriormente a Reclamo o Consulta y finalmente al canal TeleAtencion. En dicho canal podra agendar una video llamada para que  un/a ejecutivo/a de Atencion de Publico ingrese su reclamo y resuelva todas sus consultas relacionadas a su problema de consumo. La otra opcion a su disposicion, es tomar contacto con nuestro Call Center de manera gratuita llamando al 800 700 100, canal tambien habilitado para el ingreso de reclamos, consultas y todos los tramites dispuestos por SERNAC para los consumidores y consumidoras.</t>
  </si>
  <si>
    <t>cokamunoz@gmail.com</t>
  </si>
  <si>
    <t>S2022W6052841</t>
  </si>
  <si>
    <t>Hice un reclamo por aumento de la tasa de interes del banco cuando tramite mi credito hipotecario tomado en el Banco Consorcio y el banco, pese a lo que el mismo Director del Sernac divulgo por la prensa que eso no era correcto hacerlo, el banco no hace caso y tuve que tomar el credito a la tasa que me impuso el Banco.</t>
  </si>
  <si>
    <t xml:space="preserve">Agradecemos que se haya contactado con nosotros a traves de nuestro canal evalue nuestro trabajo, respecto a su disconformidad con el resultado obtenido en su reclamo R2021W5721311 dirigido a Banco Consorcio, le manifestamos nuestra sincera comprension frente al malestar expresado en su misiva, dada la naturaleza de nuestra labor comprendemos plenamente el sentimiento de frustracion que provoca esta situacion.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Lo anterior, es sin perjuicio de las acciones que como Servicio podamos efectuar en relacion con el incumplimiento de la respuesta ofrecida por el proveedor. Ante consultas puede comunicarse de forma gratuita con nuestro call center al 800 700 100. </t>
  </si>
  <si>
    <t>PINOCCIO75@HOTMAIL.COM</t>
  </si>
  <si>
    <t>S2022W6092196</t>
  </si>
  <si>
    <t>En continuacion Yo no se para que sirve el Sernac si las empresas en este pais hacen y deshacen a su antojo sin regulacion alguna y menos fiscalizacion y te dejan en total indefension con el abuso y la malas practicas de las empresas. Actuan en total impunidad cosa muy aceptada en este pais. El organismo que deberia defenderte actua con total inoperancia</t>
  </si>
  <si>
    <t xml:space="preserve">Agradecemos que se haya contactado con nosotros a traves de nuestro canal evalue nuestro trabajo, respecto a su disconformidad con el resultado obtenido en su reclamo R2022w6001852,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</si>
  <si>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ESPINOZA.AB@GMAIL.COM</t>
  </si>
  <si>
    <t>S2022W6113600</t>
  </si>
  <si>
    <t>Mala aun no puedo saber el estado del reclamo porque dice que el archivo no se puede abrir porque esta da?ado</t>
  </si>
  <si>
    <t xml:space="preserve">Agradecemos que se haya comunicado con nuestro Servicio a traves de nuestro canal Evaluenos. En relacion con su disconformidad, lamentamos la situacion acontecida, respecto de la cual hemos enviado la respuesta del proveedor Claro Comunicaciones S.A., a su reclamo R2022W6100648, el cual fue cerrado con fecha 8 de marzo de 2022, junto con la carta de cierre de este, a su correo electronico registrado lucas_morend@hotmail.com . Esperamos con ello haber resuelto su inquietud, lamentando una vez mas los inconvenientes ocasionados. </t>
  </si>
  <si>
    <t>lucas_morend@hotmail.com</t>
  </si>
  <si>
    <t>S2022W6067777</t>
  </si>
  <si>
    <t>o puede ser que a la empresa a la que uno le reclame, cierre los casos tan facilmente.</t>
  </si>
  <si>
    <t xml:space="preserve">Agradecemos que se haya contactado con nosotros a traves de nuestro canal evalue nuestro trabajo, respecto a su disconformidad con el resultado obtenido en su reclamo R2022W6031659, dirigido ante CAT Administradora de Tarjetas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</si>
  <si>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YESENIA.GARIN@GMAIL.COM</t>
  </si>
  <si>
    <t>S2022W6050546</t>
  </si>
  <si>
    <t>La empresa Lider aun no hace devolucion de dinero, y estamos a 16 de febrero, Sernac cierra el reclamo SIN VALIDAR y no permite modificar respuesta de incumplimiento de plazo, por defecto indica que la empresa SI cumplio cuando NO LO HA HECHO La empresa indico que implementaria la solucion con fecha 18/01/2022 ?La empresa cumplio la solucion ofrecida en su Reclamo numero R2022W5918551?</t>
  </si>
  <si>
    <t>Agradecemos que se haya contactado con nosotros a traves de nuestro canal Evalue nuestro trabajo. Respecto a su disconformidad, relacionada a reclamo R2022W5918551 dirigido ante Lider.cl, debemos informar que la gestion de informacion de aviso de incumplimiento a las empresas, es realizada a traves de correo electronico u oficio y la eventual posibilidad de obtener un verificador que ha cumplido, demora 2 meses aproximadamente, sin embargo, no es el SERNAC quien informa de este cumplimiento al consumidor, sino que es responsabilidad de las empresas que lo hagan directamente. Es asi como, en caso que estime que sus derechos como consumidor han sido vulnerados, la Ley del Consumidor 19.496 le otorga la posibilidad de interponer una denuncia y demanda ante el Juzgado de Policia Local correspondiente, para lo cual no necesitara patrocinio de abogado. Si necesita mas informacion al respecto, le sugerimos contactarse a nuestro call center al 800 700 100. Esperamos que la informacion entregada le sea de utilidad, reiterando nuestro compromiso con la ciudadania.</t>
  </si>
  <si>
    <t>S2022W6093015</t>
  </si>
  <si>
    <t>MARIQUINA</t>
  </si>
  <si>
    <t>Buenas tardes es lamentable que las empresas no se hagan responsables y tomen como un chiste a los consumidores, ya e puesto varios reclamos por las ventas online sobre todo con empresas, Tottus, Ripley, falabella, BEBESIC y la ley no la respetan,.compro, cancelan y les da lo mismo los clientes es la 5 vez que me cancelan un producto solo indican que es un error .</t>
  </si>
  <si>
    <t>Agradecemos que se haya contactado con nosotros a traves de nuestro canal evalue nuestro trabajo, en relacion a su disconformidad, nos sirve para mejorar y poder explicarle los alcances de nuestra labor. Lamentamos que haya tenido una mala experiencia con las respuestas de las empresas que se?ala. No obstante, le comento que mas de la mitad de los reclamos que recibimos son resueltos por la gestion del SERNAC. Aunque los reclamos no sean acogidos por las empresas, sirven al SERNAC para realizar distintas acciones, como nutrir el proceso de fiscalizacion, acciones colectivas en caso de que se trate de reclamos masivos, asi como estudios. Recientemente, estamos transparentando el comportamiento de las empresas en el ?Boletin empresas? donde aquellas que no acogen los reclamos o no responden, son expuestas. Tambien cuando los reclamos no son resueltos, el consumidor puede exigir las multas e indemnizaciones en los juzgados de Policia Local, sin necesidad de patrocinio de abogado. Esperamos que su experiencia no la desincentive a reclamar, aunque obviamente entendemos su frustracion y decepcion.</t>
  </si>
  <si>
    <t>MELANY.JUDITH1@GMAIL.COM</t>
  </si>
  <si>
    <t>S2022W6047567</t>
  </si>
  <si>
    <t>No me permite ingresar el reclamo por como uds dise?aron la pagina. Ni despliegan un menu y no lo puedo mover . No todos tiene un computador. Algunos solo tiene un smartphone. Porque lo hacen tan dificil</t>
  </si>
  <si>
    <t xml:space="preserve">Agradecemos que se haya contactado con nosotros a traves de nuestro canal Evalue nuestro trabajo. Respecto a su disconformidad ID S2022W6047567,  lamentamos que nuestro Portal del Consumidor no haya satisfecho sus expectativas. SERNAC trabaja diariamente en mejorar los formularios que se encuentran en el Portal de Consumidor. A modo de subsanar el inconveniente ocurrido, hemos tomado contacto con usted de manera telefonica, ante lo cual nos ha informado del ingreso de su reclamo R2022W6047655 dirigido ante Isapre Vida Tres, el cual cuenta con 5 dias de gestion. Para futuras gestiones, ademas de nuestra atencion presencial, Portal del consumidor y centro telefonico 800 700 100, le invitamos a ingresar nuevamente al Portal del Consumidor a traves de www.sernac.cl, posteriormente a Reclamo o Consulta y finalmente al canal TeleAtencion. En dicho canal podra agendar una video llamada para que  un/a ejecutivo/a de Atencion de Publico ingrese su reclamo y resuelva todas sus consultas relacionadas a su problema de consumo. Lamentamos una vez mas las molestias ocasionadas. </t>
  </si>
  <si>
    <t>S2022W6075265</t>
  </si>
  <si>
    <t>COLTAUCO</t>
  </si>
  <si>
    <t>Los tiempos de espera de un reclamo son demasiado largos y aun asi no se aseguran que la respuesta entrega se cumpla por que hay que ingresar un nuevo reclamo y segur esperando..</t>
  </si>
  <si>
    <t>Agradecemos que se haya contactado con nosotros a traves de nuestro canal evalue nuestro trabajo, en relacion con su disconformidad por no haber recibido aun respuesta en su reclamo R2022W6075259 dirigido a Tiendas La Polar, debemos se?alar que este se encuentra ingresado el dia de hoy. Desde la fecha en que se interpone un reclamo ante SERNAC, el plazo de cierre sera dentro de los 18 dias habiles siguientes a la presentacion del reclamo. Sin perjuicio de esto, el tiempo variara dependiendo de la prontitud de respuesta del proveedor reclamado, y de los antecedentes aportados por el consumidor. Para conocer el estado de su reclamo u obtener mas informacion puede ingresar al Portal de consumidor o comunicarse a nuestro centro de atencion telefonica al 800 700 100.</t>
  </si>
  <si>
    <t>barbara.cabezas56@gmail.com</t>
  </si>
  <si>
    <t>S2022W6049702</t>
  </si>
  <si>
    <t>No entiendo que significa la siguiente respuesta: Empresa informa que no puede cerrar el contrato por errores en los datos aportados. Que debo hacer ahora? Estoy intentando terminar contrato con VTR hace 2 meses.</t>
  </si>
  <si>
    <t>Agradecemos que se haya contactado con nosotros a traves de nuestro canal Evalue nuestro trabajo. En relacion a su disconformidad con la herramienta Me Quiero Salir, debemos se?alar que su solicitud  MQS2022W140631, dirigida a VTR, fue respondida por la empresa indicando que no procede dado que usted no tiene servicios moviles contratados. Esta respuesta la hemos remitido a su correo electronico registrado con fecha 15 de febrero y el detalle indicado se encuentra disponible en el Portal del Consumidor, ingresando a Me Quiero Salir, en la pesta?a cerrado. Si lo indicado por la empresa no es correcto, puede ingresar un reclamo adjuntando todos los antecedentes. Ante dudas de como revisar su respuesta puede contactarse con nuestro call center al 800 700 100.</t>
  </si>
  <si>
    <t>mvelasquezv@gmail.com</t>
  </si>
  <si>
    <t>S2022W6092005</t>
  </si>
  <si>
    <t>Quiero expresar mi disconformidad ya que tengo el caso cerrado N R2022W6056426 e informe que la empresa no cumplio lo solicitado, aun asi no tengo respuesta.</t>
  </si>
  <si>
    <t>rosilyn3679@gmail.com</t>
  </si>
  <si>
    <t>S2022W6064817</t>
  </si>
  <si>
    <t>Pareciera que trabajan mas para ls empresa que para el consumidor. Aun no se ve reflejado la solucion que propuso la empresa y esto ustedes no lo confirman. Solo facilitan la respuestas a las empresas.</t>
  </si>
  <si>
    <t>Agradecemos que se haya contactado con nosotros a traves de nuestro canal Evalue nuestro trabajo. Respecto a su disconformidad, relacionada a reclamo R2022W5938144 dirigido ante Cencosud Retail S.A., debemos informar que la gestion de informacion de aviso de incumplimiento a las empresas, es realizada a traves de correo electronico u oficio y la eventual posibilidad de obtener un verificador que ha cumplido, demora 2 meses aproximadamente, sin embargo, no es el SERNAC quien informa de este cumplimiento al consumidor, sino que es responsabilidad de las empresas que lo hagan directamente. Es asi como, en caso que estime que sus derechos como consumidor han sido vulnerados, la Ley del Consumidor 19.496 le otorga la posibilidad de interponer una denuncia y demanda ante el Juzgado de Policia Local correspondiente, para lo cual no necesitara patrocinio de abogado. Si necesita mas informacion al respecto, le sugerimos contactarse a nuestro call center al 800 700 100. Esperamos que la informacion entregada le sea de utilidad, reiterando nuestro compromiso con la ciudadania.</t>
  </si>
  <si>
    <t>S2022W6091145</t>
  </si>
  <si>
    <t>Muy buena tarde. En relacion, a mis dos reclamos contra la empresa Lider, no fueron resueltos. Dicen haber hecho devolucion del dinero. Mentira!!! Hacen lo que quieren. Y acudir a juicio Civil, con abogado propio, es insolito!!! Pronto regreso a Londres, en Chile, sigue siendo SERNAC una entidad mediadora. Faltan mas atribuciones!!! Decepcionada!!! Bravooo Lider!!! Ganan siempre.</t>
  </si>
  <si>
    <t>S2022W6073109</t>
  </si>
  <si>
    <t>Ingrese un caso con un reclamo de una empresa de viaje y cerraron el caso sin darme solucion..Si la empresa no les respondio a su llamado como ustedes me dijeron lo mas correcto seria hacerle acto de presencia para ver que pasa no solo quedarse esperando que a ellos les de por responder, porque se supone que a traves de ustedes es que nosotros los usuarios podemos reclamar este tipo de infraccione</t>
  </si>
  <si>
    <t xml:space="preserve">Agradecemos que se haya contactado con nosotros a traves de nuestro canal evalue nuestro trabajo, respecto a su disconformidad con el resultado obtenido en su reclamo R2022W5961944 dirigido a VenecambiosChile &amp; Travels, le manifestamos nuestra sincera comprension frente al malestar expresado en su misiva, dada la naturaleza de nuestra labor comprendemos plenamente el sentimiento de frustracion que provoca esta situacion. Si bien hemos hecho todas las gestiones que estan a nuestro alcance para obtener una respuesta, la empresa no contesto dentro del plazo establecido, a ninguna de las solicitudes enviadas.  Dicha informacion podra ser incorporada a los rankings de reclamos que realiza el SERNAC respecto de las empresas que no responden, estudios, eventuales fiscalizaciones, u otras acciones que el Servicio pueda desarrollar, en especial si hay muchos consumidores afectados por un mismo tema, por lo que su reclamo nos sera de utilidad en el monitoreo del mercado. Ello, sin perjuicio de la posibilidad de interponer una demanda ante los Juzgados de Policia Local, sin que para ello requiera patrocinio de abogado. Ante consultas, puede llamar a nuestro call center 800 700 100 y uno de nuestros ejecutivos le asesorara. Lamentamos que su experiencia no haya sido satisfactoria, sin embargo agradecemos que se haya tomado el tiempo de comentarnos lo sucedido, ello es muy valioso para nosotros, con el fin de mejorar continuamente los servicios ofrecidos a la ciudadania. </t>
  </si>
  <si>
    <t>yulexi_girls@hotmail.com</t>
  </si>
  <si>
    <t>S2022W6048145</t>
  </si>
  <si>
    <t>pesima , ya que no tuve una respuesta concreta de nadie. para que reclamar si no se va continuar , no se supone que le sernac definiendoos derechos del consumidor, que evidencia mas puedo aportar a mi caso si la evidencia habla por si sola. por favor indiqueme cual es el aporte de reclamar por esta via.</t>
  </si>
  <si>
    <t xml:space="preserve">Agradecemos que se haya contactado con nosotros a traves de nuestro canal evalue nuestro trabajo, respecto a su disconformidad con el resultado obtenido en su reclamo R2022W5953288 dirigido a Gamers House SpA, le manifestamos nuestra sincera comprension frente al malestar expresado en su misiva, dada la naturaleza de nuestra labor comprendemos plenamente el sentimiento de frustracion que provoca esta situacion. Si bien hemos hecho todas las gestiones que estan a nuestro alcance para obtener una respuesta, la empresa no contesto dentro del plazo establecido, a ninguna de las solicitudes enviadas.  Dicha informacion podra ser incorporada a los rankings de reclamos que realiza el SERNAC respecto de las empresas que no responden, estudios, eventuales fiscalizaciones, u otras acciones que el Servicio pueda desarrollar, en especial si hay muchos consumidores afectados por un mismo tema, por lo que su reclamo nos sera de utilidad en el monitoreo del mercado. Ello, sin perjuicio de la posibilidad de interponer una demanda ante los Juzgados de Policia Local, sin que para ello requiera patrocinio de abogado. Ante consultas, puede llamar a nuestro call center 800 700 100 y uno de nuestros ejecutivos le asesorara. Lamentamos que su experiencia no haya sido satisfactoria, sin embargo agradecemos que se haya tomado el tiempo de comentarnos lo sucedido, ello es muy valioso para nosotros, con el fin de mejorar continuamente los servicios ofrecidos a la ciudadania. </t>
  </si>
  <si>
    <t>PREVENCION1001@HOTMAIL.COM</t>
  </si>
  <si>
    <t>S2022W6040185</t>
  </si>
  <si>
    <t>Ustedes no tienen autoridad, las empresas telefonicas abusan y brindan pesimos servicios, esto no tiene sanciones y subtel los defiende con sus leyes. son un asco como institucion que defiende a los consumidores.</t>
  </si>
  <si>
    <t>Agradecemos que se haya contactado con nosotros a traves de nuestro canal evalue nuestro trabajo, respecto a su disconformidad ante nuestro actuar, le manifestamos nuestra sincera comprension frente al malestar que ello le provoca, sin embargo hacemos presente que las facultades del SERNAC se encuentran establecidas en la Ley del Consumidor 19.496, la cual si bien no nos entrega facultades sancionatorias, si nos otorga otras, como por ejemplo aquellas que dicen relacion con la fiscalizacion, la cual no se ejerce a solicitud del consumidor sino que la Ley del Consumidor establece que se realizara segun un Plan anual de fiscalizacion, en el cual se priorizan las areas o practicas comerciales mas riesgosas para ejercer los derechos de los consumidores, es decir, se focalizan y priorizan las practicas mas graves, atendiendo el mandato legal y el uso eficiente de los recursos publicos. El a?o pasado, se realizaron 529 actividades de fiscalizacion a nivel nacional, a diferentes areas, como por ejemplo, retail (grandes tiendas), supermercados, estacionamientos, entre otros. Con todo, y entendiendo su molestia respecto al resultado de sus reclamos dirigidos ante Entel PCS, le recordamos que en caso que usted estime vulnerados sus derechos como consumidor, siempre cuenta con la posibilidad de acudir ante los Juzgados de Policia Local, para lo cual no necesitara de patrocinio de abogado. En nuestro portal www.sernac.cl encontrara un formulario que le servira de base para su demanda. Si necesita asesoria para su llenado, llamenos al 800 700 100 y uno de nuestros ejecutivos le brindara asistencia. Lamentamos que su experiencia con nuestro Servicio no haya sido la optima, sin embargo agradecemos se haya tomado el tiempo de hacernos ver su disconformidad, lo cual nos permite detectar y mejorar aquellas areas reportadas, en pos de entregar un mejor servicio hacia la ciudadania.</t>
  </si>
  <si>
    <t>S2022W6045554</t>
  </si>
  <si>
    <t>Requiero hacer un reclamo contra la empresa VTR y en su plataforma no esta la razon social por la cual uds mismos piden hacer los reclamos, no aparece la razon social VTR COMUNICACIONES SPA (TELEFONIA FIJA- INTERNET DOMICILIARIA- TELEVISION POR CABLE) exijo que la incluyan en su formulario ya que estan rechazando los reclamos</t>
  </si>
  <si>
    <t>Agradecemos que se haya contactado con nosotros a traves de nuestro canal Evalue nuestro trabajo. Respecto a su disconformidad, podemos indicar, que para realizar una consulta o reclamo debe ingresar a www.sernac.cl, para luego seleccionar la opcion reclamos o consultas. Finalmente, complete el formulario con la informacion solicitada siguiendo los pasos indicados. En caso de que la empresa a la cual usted desee dirigir su reclamo no se encuentre en la lista, podra agregar la informacion de esta, la cual es necesaria para la correcta tramitacion de su requerimiento. Si los problemas persisten, de igual forma puede hacer sus consultas y reclamos llamando a nuestro call center al 800 700 100 y le orientaremos en lo que necesite. Le comentamos asimismo que nos hemos intentado comunicar con usted via telefonica a efectos de asistirle en el ingreso de su reclamo, lamentablemente sin exito. Esperamos que la informacion entregada le sea de utilidad, reiterando nuestro compromiso con la ciudadania.</t>
  </si>
  <si>
    <t>PATRICIO.MUNOZ.MEDINA@GMAIL.COM</t>
  </si>
  <si>
    <t>S2022W6129621</t>
  </si>
  <si>
    <t>No me ayudan con ningun camino a seguir. la respuesta es que la empresa no responde.. pero que hago ??? puedo demandar ??, como, Sernac me puede dar alguna asesoria adicional ?? En este caso en el 2020 una hubo demanda colectiva contra Casas Santa Maria, es factible una nueva ??</t>
  </si>
  <si>
    <t>Agradecemos que se haya contactado con nosotros a traves de nuestro canal evalue nuestro trabajo, respecto a su disconformidad , podemos informar que el actual estado del juicio colectivo iniciado por este servicio, usted puede verificarlo en nuestra pagina web www.sernac.cl opcion proteccion al consumidor, juicios colectivos y demandas. En esta opcion, podra identificar el tribunal que conoce del asunto y los detalles del proceso</t>
  </si>
  <si>
    <t>MARCOSANTONIO.SANCHEZ@ENEL.COM</t>
  </si>
  <si>
    <t>S2022W6062880</t>
  </si>
  <si>
    <t>No llegue a nada, mejor no pierdo tiempo con SERNAC, empresa inutil, impotencia total</t>
  </si>
  <si>
    <t>Agradecemos que se haya contactado con nosotros a traves de nuestro canal evalue nuestro trabajo, en relacion con su disconformidad por no haber recibido aun respuesta en su reclamo R2022W6037714 dirigido a Lider.cl, debemos se?alar que este se encuentra en tramitacion con 8 dias de gestion, a la espera de una respuesta por parte del proveedor. Por lo anterior, debemos se?alar que desde la fecha en que se interpone un reclamo ante SERNAC, el plazo de cierre sera dentro de los 18 dias habiles siguientes a la presentacion del reclamo. Sin perjuicio de esto, el tiempo variara dependiendo de la prontitud de respuesta del proveedor reclamado, y de los antecedentes aportados por el consumidor. Para conocer el estado de su reclamo u obtener mas informacion puede ingresar al Portal de consumidor o comunicarse a nuestro centro de atencion telefonica al 800 700 100.</t>
  </si>
  <si>
    <t>S2022W6104320</t>
  </si>
  <si>
    <t>SIN RESULATDOS POR CASI 3 A?OS</t>
  </si>
  <si>
    <t>S2022W6062883</t>
  </si>
  <si>
    <t>El que a uno le indiquen por parte de la directora Regional del SERNAC que debido a que el caso no es muy conocido, me refiero a que no hay tantas personas afectadas no se ve probable que sernac realice un PVC contra la empresa linio cosa que me parece bastante contradictorio respecto a la informacion del portal como tambien la informacion que se entrega a traves de los medios de comunicacion</t>
  </si>
  <si>
    <t>gradecemos que se haya contactado con nosotros a traves de nuestro canal evaluenos. En razon de su disconformidad, lamentamos que nuestro Servicio no haya cumplido con sus expectativas, sin embargo cumplo con informar que el procedimiento voluntario colectivo surge el 14 de marzo de 2019, con la entrada en vigencia de las modificaciones que la Ley 21.081 introdujo al SERNAC. Es un procedimiento administrativo que no busca sancionar, sino regular el proceso de las conversaciones entre el SERNAC, las empresas y eventualmente las asociaciones de consumidores que participen del proceso. A traves de este procedimiento, es posible lograr un acuerdo con una solucion completa, expedita y transparente, cuando se afecten los intereses de los consumidores. Para iniciar un PVC, el Servicio monitorea constantemente distintas fuentes de informacion, tales como reclamos, alertas ciudadanas, asi como realiza diversas iniciativas en virtud de las cuales se determina la realizacion de este, por lo que es importante que los consumidores afectados ingresen sus reclamos de manera individual, en pos de obtener una solucion a sus requerimientos. Esperamos que con la informacion entregada hayamos podido dar respuesta a sus inquietudes, sin perjuicio de lo cual, si quedan dudas, le sugerimos contactarnos a nuestro call center al 800 700 100. Reiteramos nuestro compromiso con la ciudadania</t>
  </si>
  <si>
    <t>ANTONIO_7MO@HOTMAIL.COM</t>
  </si>
  <si>
    <t>S2022W6062558</t>
  </si>
  <si>
    <t>La empresa abastible no dio una respuesta satisfactoria ya que los valores siguen siendo elevados</t>
  </si>
  <si>
    <t xml:space="preserve">Agradecemos que se haya contactado con nosotros a traves de nuestro canal evalue nuestro trabajo, respecto a su disconformidad con el resultado obtenido en su reclamo R2022W5923253 dirigido ante Abastible S.A.,  le manifestamos nuestra sincera comprension frente al malestar expresado en su misiva, dada la naturaleza de nuestra labor comprendemos plenamente el sentimiento de frustracion que provoca esta situacion.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</si>
  <si>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gianna.riveros@gmail.com</t>
  </si>
  <si>
    <t>S2022W6061368</t>
  </si>
  <si>
    <t>pesima no resuelven nada el dan el favor a las empresas</t>
  </si>
  <si>
    <t>Agradecemos que se haya contactado con nosotros a traves de nuestro canal evalue nuestro trabajo, en relacion con su disconformidad por no haber recibido aun respuesta en su reclamo R2022W6061365 dirigido a Cencosud Retail S.A., debemos se?alar que este se encuentra en tramitacion con 4 dias de gestion, a la espera de una respuesta por parte del proveedor. Por lo anterior, debemos se?alar que desde la fecha en que se interpone un reclamo ante SERNAC, el plazo de cierre sera dentro de los 18 dias habiles siguientes a la presentacion del reclamo. Sin perjuicio de esto, el tiempo variara dependiendo de la prontitud de respuesta del proveedor reclamado, y de los antecedentes aportados por el consumidor. Para conocer el estado de su reclamo u obtener mas informacion puede ingresar al Portal de consumidor o comunicarse a nuestro centro de atencion telefonica al 800 700 100.</t>
  </si>
  <si>
    <t>JORGE ANTONIO MIRANDA CHAVEZ</t>
  </si>
  <si>
    <t>luisalbchile21@gmail.com</t>
  </si>
  <si>
    <t>S2022W6130887</t>
  </si>
  <si>
    <t>Espere 1 mes. Por un reclamo a una aerolinea. La empresa no dio respuesta y sernac cerro el caso sin respuesta. Pesimo servicio.</t>
  </si>
  <si>
    <t xml:space="preserve">Agradecemos que se haya contactado con nosotros a traves de nuestro canal evalue nuestro trabajo, respecto a su disconformidad con el resultado obtenido en su reclamo R2022W6056228,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</si>
  <si>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dannilo.orellana@gmail.com</t>
  </si>
  <si>
    <t>S2022W6130883</t>
  </si>
  <si>
    <t>SAGRADA FAMILIA</t>
  </si>
  <si>
    <t>Muy larga la espera de solucion</t>
  </si>
  <si>
    <t>Agradecemos que se haya contactado con nosotros a traves de nuestro canal evalue nuestro trabajo. Respecto a su disconformidad ID S2022W6130883, debemos informar que la gestion de un reclamo dura maximo 18 dias habiles, considerando para las acciones de ingreso de reclamo, revision y traslado del reclamo a la empresa  2 dias habiles, posteriormente, la empresa tiene 10 dias habiles para responder a SERNAC. Lamentamos los inconvenientes que la espera le provoca y reiteramos nuestro compromiso con los consumidores y consumidoras.</t>
  </si>
  <si>
    <t>japarra2@uc.cl</t>
  </si>
  <si>
    <t>S2022W6138261</t>
  </si>
  <si>
    <t>No funciona, falabella me robo uno escribe con una indole y te responden otra cosa, SERNAC no interviene.</t>
  </si>
  <si>
    <t xml:space="preserve">Agradecemos que se haya contactado con nosotros a traves de nuestro canal evalue nuestro trabajo, respecto a su disconformidad con el resultado obtenido en su reclamo R2022W6129187, dirigido ante Falabella.com,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Por ultimo, recordarle que su nuevo reclamo R2022W6138282 se encuentra con 4 dias de gestion a la espera de respuesta de la empresa. Esperamos que la informacion entregada le sea de utilidad, reiterando nuestro compromiso con la ciudadania. </t>
  </si>
  <si>
    <t>eaoo88@gmail.com</t>
  </si>
  <si>
    <t>S2022W6048075</t>
  </si>
  <si>
    <t>Hice un reclamo por EMPRESA DESPEGAR y nada tuve de positivo , somos miles los ESTAFADOS POR DESPEGAR.COM . la gente ase aburre, no tiene donde ir y esta empresa y sus proveedores se quedan con millones de pesos y ustedes NADA HACEN . para que estan ustedes .... debiaran salir y denunciar a esta empresa .</t>
  </si>
  <si>
    <t xml:space="preserve">Agradecemos que se haya contactado con nosotros a traves de nuestro canal evalue nuestro trabajo, respecto a su disconformidad con el resultado obtenido en su reclamo R2022W6017745, dirigido a Despegar.com Chile SpA,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</si>
  <si>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NJDUARTE@GMAIL.COM</t>
  </si>
  <si>
    <t>S2022W6044822</t>
  </si>
  <si>
    <t>Se realiza reclamo N R2022W5932477, el cual es cerrado debido a que empresa no contesto. Procedo a llamar al fono 800700100 para que me ayuden respecto a como proseguir reclamo, pero ejecutivo de call center me indica que ellos no tienen capacidad tecnica para abordar y orientar reclamo, y tampoco puede contactarse con abogados para sugerir orientacion legal al respecto.</t>
  </si>
  <si>
    <t xml:space="preserve">Agradecemos se haya contactado con nosotros a traves de nuestro canal Evaluenos. En relacion con la atencion brindada, lamentamos que la informacion entregada por nuestro ejecutivo no haya sido la esperada, la cual se circunscribe al ambito de aplicacion de la Ley del Consumidor 19.496 y tematicas afines. De todos modos, haremos los ajustes necesarios para poder entregar a futuro la informacion de mejor manera. Por otra parte y respecto al fondo del asunto, le comentamos que, respecto a su reclamo R2022W5932477 dirigido ante Inmobiliaria y Constructora Alhune Limitada, si bien hemos hecho todas las gestiones que estan a nuestro alcance para obtener una respuesta, la empresa no contesto dentro del plazo establecido, a ninguna de las solicitudes enviadas.  Dicha informacion podra ser incorporada a los rankings de reclamos que realiza el SERNAC respecto de las empresas que no responden, estudios, eventuales fiscalizaciones, u otras acciones que el Servicio pueda desarrollar, en especial si hay muchos consumidores afectados por un mismo tema, por lo que su reclamo nos sera de utilidad en el monitoreo del mercado. Ello, sin perjuicio de, mirado desde una optica del Derecho del Consumo, la posibilidad de interponer una demanda ante los Juzgados de Policia Local, sin que para ello requiera patrocinio de abogado. Sin embargo, debido a la complejidad de su caso y que aborda otras tematicas fuera de la Ley del Consumidor 19.496, le sugerimos que dirija su requerimiento ante el organismo tecnico competente en la materia, esto es, la Superintendencia de Servicios Sanitarios SISS, ubicada en calle Moneda 673, Santiago. web www.siss.gob.cl . Lamentamos que su experiencia no haya sido satisfactoria, sin embargo agradecemos que se haya tomado el tiempo de comentarnos lo sucedido, ello es muy valioso para nosotros, con el fin de mejorar continuamente los servicios ofrecidos a la ciudadania. </t>
  </si>
  <si>
    <t>R.PADILLA.T@GMAIL.COM</t>
  </si>
  <si>
    <t>S2022W6148346</t>
  </si>
  <si>
    <t>cierran mis casos, porque supuestamente la empresa devolvera mi dinero, somos cientos de clientes afectados que en las redes sociales de falabella dejamos mensajes, llamamos y intentamos con sernac que nos devuelvan nuestros dineros y nada, considero que la demanda colectiva es y sera la solucion para quienes llevamos esperando mas de tres meses sin respuesta alguna. R2022W6013614 otro caso igual</t>
  </si>
  <si>
    <t xml:space="preserve">Agradecemos que se haya contactado con nosotros a traves de nuestro canal evalue nuestro trabajo, respecto a su disconformidad con el resultado obtenido en su reclamo R2022W6096719, dirigido ante Falabella.com,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</si>
  <si>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ANDRESGUENANTE@GMAIL.COM</t>
  </si>
  <si>
    <t>S2022W6123523</t>
  </si>
  <si>
    <t>Pesimo.. Dise?ada para ni funcionar. No quieren recibir reclamos, o sea, no quueren trabajar.</t>
  </si>
  <si>
    <t>Agradecemos que se haya contactado con nosotros a traves de nuestro canal Evalue nuestro trabajo. Respecto a su disconformidad ID S2022W6123523, lamentamos que su experiencia de usuario no haya sido optima con el Portal del Consumidor. En relacion a lo que nos plantea, le informamos que un equipo de SERNAC se ha dedicado a desarrollar un proyecto de redise?o de nuestro modelo de atencion al consumidor, con el fin de mejorar la experiencia de los consumidores y consumidoras en los tramites que realicen en el SERNAC, les haremos llegar su disconformidad. Por lo pronto, si los problemas persisten, de igual forma puede hacer sus consultas, reclamos y todos los tramites que SERNAC ofrece a la ciudadania, llamando a nuestro call center al 800 700 100 y le orientaremos en lo que necesite. Esperamos que la informacion entregada le sea de utilidad, reiterando nuestro compromiso con la ciudadania.</t>
  </si>
  <si>
    <t>S2022W6065970</t>
  </si>
  <si>
    <t>Pesimo servicio no deberian existir mediadores deberia existir una institucion que vele y aga cumplir nuestros derechos como consumidores y no perder tiempo realizando demanda como institucion valen kk</t>
  </si>
  <si>
    <t>Agradecemos que se haya contactado con nosotros a traves de nuestro canal evalue nuestro trabajo, en relacion con su disconformidad por no haber recibido aun respuesta en su reclamo R2022W6008411 dirigido a Buses Talca, Paris y Londres EIRL, debemos se?alar que este se encuentra en tramitacion con 14 dias de gestion, a la espera de una respuesta por parte del proveedor. Por lo anterior, debemos se?alar que desde la fecha en que se interpone un reclamo ante SERNAC, el plazo de cierre sera dentro de los 18 dias habiles siguientes a la presentacion del reclamo. Sin perjuicio de esto, el tiempo variara dependiendo de la prontitud de respuesta del proveedor reclamado, y de los antecedentes aportados por el consumidor. Para conocer el estado de su reclamo u obtener mas informacion puede ingresar al Portal de consumidor o comunicarse a nuestro centro de atencion telefonica al 800 700 100.</t>
  </si>
  <si>
    <t>gasfiteria.alexander@gmail.com</t>
  </si>
  <si>
    <t>S2022W6148542</t>
  </si>
  <si>
    <t>No realizan la verificacion de la respuesta de la empresa, ya que el banco me esta solicitando la nota de credito del pago de los pasajes ya cobrados por LATAM, ya que la solicitud de anulacion a TRANSBANK no sirve, por que los pasajes ya se encuentran cancelados.</t>
  </si>
  <si>
    <t>Agradecemos que se haya contactado con nosotros a traves de nuestro canal Evalue nuestro trabajo. Respecto a su disconformidad, relacionada a reclamo R2022W6130492 dirigido ante Latam Airlines Group S.A., debemos informar que la gestion de informacion de aviso de incumplimiento a las empresas, es realizada a traves de correo electronico u oficio y la eventual posibilidad de obtener un verificador que ha cumplido, demora 2 meses aproximadamente, sin embargo, no es el SERNAC quien informa de este cumplimiento al consumidor, sino que es responsabilidad de las empresas que lo hagan directamente. Es asi como, en caso que estime que sus derechos como consumidor han sido vulnerados, la Ley del Consumidor 19.496 le otorga la posibilidad de interponer una denuncia y demanda ante el Juzgado de Policia Local correspondiente, para lo cual no necesitara patrocinio de abogado. Si necesita mas informacion al respecto, le sugerimos contactarse a nuestro call center al 800 700 100. Esperamos que la informacion entregada le sea de utilidad, reiterando nuestro compromiso con la ciudadania.</t>
  </si>
  <si>
    <t>karina.v.figueroa@gmail.com</t>
  </si>
  <si>
    <t>S2022W6091171</t>
  </si>
  <si>
    <t>He ingresado tres reclamos, y ninguno tiene solucion</t>
  </si>
  <si>
    <t xml:space="preserve">Agradecemos que se haya contactado con nosotros a traves de nuestro canal evalue nuestro trabajo, respecto a su disconformidad con el resultado obtenido en su reclamos,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</si>
  <si>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POLA3008@GMAIL.COM</t>
  </si>
  <si>
    <t>S2022W6129235</t>
  </si>
  <si>
    <t>Cada vez que he llamado para solicitar apoyo con el formulario para realizar una demanda civil, me programan el dia y la hora, pero luego me llaman otros dias y no en los horarios acordados</t>
  </si>
  <si>
    <t>Agradecemos que se haya contactado con nosotros a traves de nuestro canal Evalue nuestro trabajo. Respecto a su disconformidad, se informa que tomaremos contacto con usted  el dia de hoy para entregar la orientacion que solicita, y o programarla en el horario que usted le indique a nuestra ejecutiva (o). Lamentamos los inconvenientes que esta espera le ha provocado, y reiteramos nuestro compromiso con la ciudadania.</t>
  </si>
  <si>
    <t>DANIELAZUNIGAGUTIERREZ@HOTMAIL.COM</t>
  </si>
  <si>
    <t>S2022W6091824</t>
  </si>
  <si>
    <t>Pesima la gestion debieran de insistir con la empresa en cuestion hasta obtener una respuesta</t>
  </si>
  <si>
    <t xml:space="preserve">Agradecemos que se haya contactado con nosotros a traves de nuestro canal evalue nuestro trabajo, respecto a su disconformidad con el resultado obtenido en su reclamo R2022W6013274,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</si>
  <si>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SONI.ARROYO68@GMAIL.COM</t>
  </si>
  <si>
    <t>S2022W6091802</t>
  </si>
  <si>
    <t>Muy malo el sistema de NO MOLESTAR. Pedir el numero de telefono es absurdo ya que las empresas los cambian y llegan mensajes de diferentes numeros. Queria reclamar contra la empresa Laika Mascotas quienes me estan bombardeando con mensajes de diferentes numeros, les escribi para que no me envien mas mensajes y les da lo mismo. Saludos.</t>
  </si>
  <si>
    <t xml:space="preserve">Agradecemos que se haya contactado con nosotros a traves de nuestro canal Evalue nuestro trabajo. En relacion a su disconformidad para la plataforma No Molestar, debemos se?alar que dicha plataforma permite, a los consumidores y consumidoras, solicitar a las empresas no ser contactados para informacion publicitaria o promocional, ingresando su numero de telefono o su correo electronico personal, con el fin de que la empresa lo bloquee o elimine de sus listados, evitando asi la recepcion de publicidad no deseada. Lo anterior impide que la empresa lo contacte a traves de cualquier numero de telefono o cualquier correo electronico. Al revisar los registros, se indica que no existe una solicitud para la empresa Laika Mascotas. Por ello se sugiere el ingreso de una nueva solicitud, donde debe cliquear en Ingresar nuevo telefono y/o correo electronico y posteriormente puede seguir pasos detallados al costado derecho de su pantalla. Si no es su primera solicitud y ya ha registrado sus datos previamente, puede seleccionar la opcion Agregar una empresa al numero o correo electronico previamente ingresado. Si tiene dudas respecto de la realizacion de busquedas puede contactarse con nuestro call center al 800 700 100. </t>
  </si>
  <si>
    <t>MAGDA.FIGUEROAG@GMAIL.COM</t>
  </si>
  <si>
    <t>S2022W6122538</t>
  </si>
  <si>
    <t>Hice un reclamo ante una empresa y SERNAC cerro mi caso antes de obtener una solucion real mi problema. Dentro de la pagina de SERNAC no puedo apelar, no, tengo llamar al fono y esperar al call center como si no tuviera que trabajar ni estudiar ni familia que cuidar ?Como no van a tener un correo para actualizar los casos? Con un bot spamer respaldan sus politicas internas contra la ley 19496.</t>
  </si>
  <si>
    <t>daorellanaurzua@gmail.com</t>
  </si>
  <si>
    <t>S2022W6120810</t>
  </si>
  <si>
    <t>Estimados(as) para que existe el Sernac, si ustedes no aplican la ley Pro Consumidor, contra Pc Factory, me obligan sin derecho a optar como consumidor' a cambio del producto, devolucion del dinero o reparacion, entonces si ustedes siendo los garantes no hacen nada y desconocen la ley, que puede hacer una persona natural, un chileno que se debe endeudar para poder obtener bienes.</t>
  </si>
  <si>
    <t xml:space="preserve">Agradecemos que se haya contactado con nosotros a traves de nuestro canal evalue nuestro trabajo, respecto a su disconformidad con el resultado obtenido en su reclamo R2022W6109404, dirigido a PC Factory,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</si>
  <si>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S2022W6119830</t>
  </si>
  <si>
    <t>No entiendo, todos recomiendan el sernac y la verdad no encuentro cual es el sentido. Presente reclamo, 3 veces no hubo respuesta de la empresa, se cierra el caso. No entiendo la idea, cual es la presion que hace el sernac, no me dieron solucion y se cierra el caso y yo?.</t>
  </si>
  <si>
    <t xml:space="preserve">Agradecemos que se haya contactado con nosotros a traves de nuestro canal evalue nuestro trabajo, respecto a su disconformidad con la gestion de su reclamo R2022W6045023 dirigido ante BCI Seguros Generales S.A., informamos que, debido a la materia de su requerimiento y ante la respuesta del proveedor, hemos procedido a la derivacion de su caso ante la Comision para el Mercado Financiero CMF, (ex - Superintendencia de Valores y Seguros), siendo esta autoridad publica la encargada de gestionar su reclamacion segun la normativa especial que regula la materia. Usted puede seguir informandose sobre el estado de avance de la tramitacion de su Reclamo ante la Comision para el Mercado Financiero, ubicada en Avda. Libertador Bernardo Ohiggins 1449, piso 1, o bien ingresar a su web www.cmfchile.cl . Con lo anterior, el SERNAC entiende por concluida la gestion administrativa de su reclamo. Esperamos que la informacion entregada le sea de utilidad. </t>
  </si>
  <si>
    <t>gerencia@gredysb.cl</t>
  </si>
  <si>
    <t>S2022W6089103</t>
  </si>
  <si>
    <t>Sr Director nacional Como es posible que en el ultimo reclamo presentado a Ripley ellos confirman la falta y saltandose la legislacion vigente defienden su proceder .Usted recordara , durante el estallido social la lamentable situacion de el que baila pasa esto que ha mi me paso es lo mismo pero en la version el que presenta la boleta pasa.Pido analizar el caso o se hara complice de discrimin</t>
  </si>
  <si>
    <t>S2022W6088032</t>
  </si>
  <si>
    <t>No tiene ninguna atribucion para solucionar los casos, solo esperan que la empresa responda y si esta no es favorable a lo solicitado, o hay otra instancia superior para recurrir. MAL , PESIMO SERVICIO</t>
  </si>
  <si>
    <t>monica.naranjo11@hotmail.com</t>
  </si>
  <si>
    <t>S2022W6060294</t>
  </si>
  <si>
    <t>Pesima atencion respecto a caso o reclamo en este caso a Jetsmart. No veo nada de gestion en mi caso,cero solucion una pesima atencion por parte del personal. Es una injusticia lo sucedido con mi caso</t>
  </si>
  <si>
    <t>juanrivera10@hotmail.com</t>
  </si>
  <si>
    <t>S2022W6057887</t>
  </si>
  <si>
    <t>que como servicio no funciona soy abogada y recibo mucha gente estafada por empresas con formularios que no saben como rellenar que ustedes no ense?an como hacerlo y aunque lo ense?en ordenan a que la gente sepa de derecho leyes, que para ellos es imposible realizar. en falabella me robaron, si en mi cuenta me cobran 20.00 pesos de mas creen que un abogado tomaria un caso de esa cuatia?</t>
  </si>
  <si>
    <t xml:space="preserve">Agradecemos se haya contactado con nuestro Servicio a traves de nuestro canal Evaluenos. Respecto a su disconformidad, lamentamos no haber satisfecho sus expectativas, sin embargo le informamos que es la propia Ley del Consumidor 19.496 la cual en su articulo 53 C dispone que La denuncia, querella o demanda ante el juzgado de policia local no requeriran de patrocinio de abogado habilitado. Es por ello que nuestro Servicio dispone en su Portal del Consumidor www.sernac.cl un formulario de denuncia y demanda, como una referencia para el consumidor que desee hacer valer sus derechos, sin perjuicio de lo cual que mantiene la posibilidad de solicitar la asistencia necesaria ya sea ante un letrado particular, o bien si carece de los medios para ello, acudir a la Corporacion de Asistencia Judicial mas proxima. Esperamos con ello haber dado respuesta a sus inquietudes, reiterando nuestro compromiso con la ciudadania. </t>
  </si>
  <si>
    <t>S2022W6147929</t>
  </si>
  <si>
    <t>la empresa desestima el caso y se da por cerrado, es el mismo caso que ocurrio con DELL en el junio de 2008 en donde la empresa tuvo que responder al consumidor sin embargo en esta ocasion SERNAC al parecer no se involucra. https://www.sernac.cl/portal/604/w3-article-961.html adjunto caso en cuestion.</t>
  </si>
  <si>
    <t xml:space="preserve">Agradecemos que se haya contactado con nosotros a traves de nuestro canal evalue nuestro trabajo, respecto a su disconformidad con el resultado obtenido en su reclamo R2022W6112629, dirigido ante Ursus Trotter Online SpA,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</si>
  <si>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PGONZALEZ.GAB@GMAIL.COM</t>
  </si>
  <si>
    <t>S2022W6095563</t>
  </si>
  <si>
    <t>Sernac no revisa todas las pruebas para resolver mi caso, debido a que la prueba mas importante para poder corroborar lo mencionado en mi reclamo es la llamada telefonica la cual la empresa MOVISTA no me la entrego y Sernac no menciona en los resultado haberla solicitado. Resolviendo el caso con pruebas insuficientes para poder cerrarlo.</t>
  </si>
  <si>
    <t>stephany.afm@gmail.com</t>
  </si>
  <si>
    <t>S2022W6055791</t>
  </si>
  <si>
    <t>La pagina me inscribio con otro nombre y no puedo cambiarlo. me contactan para poder cambiar la informacion</t>
  </si>
  <si>
    <t>felipebarreramarin@gmail.com</t>
  </si>
  <si>
    <t>S2022W6118761</t>
  </si>
  <si>
    <t>Inscribo mis numeros asociados ano molestar, y siguen llamando' genero el aviso que no respetaron y que sigan llamando' y me responden que desconocen el numero de llamada, obvio que lo iban a hacer si ellos manejan esa informacion tienen bases de datos donde crean y borran numeros' Ahora por cambio de gobierno, las jefaturas deberan buscar trabajo en las empresas que fiscalizan,</t>
  </si>
  <si>
    <t>Agradecemos que se haya contactado con nosotros a traves de nuestro canal Evalue nuestro trabajo. En relacion a su disconformidad con la respuesta a su aviso de incumplimiento por No Molestar, debemos se?alar que la empresa no respondio y una vez revisados los antecedentes por SERNAC, se detecto que no existen antecedentes suficientes para confirmar la existencia de una infraccion a la Ley del Consumidor. Por lo anterior, sugerimos a usted reingresar su aviso de incumplimiento, adjuntando antecedentes que permitan identificar el tipo de contacto, lo que nos permitira generar alguna gestion posterior, en caso de ser necesaria. Por ejemplo: si se trata de una llamada, acompa?ar grabacion y captura de pantalla del numero de telefono' en caso de mensaje texto, agregar captura de pantalla del mensaje' si se trata de contacto via e-mail, acompa?ar correo electronico. Siempre es importante que se vea la fecha en que se realizo el contacto y el remitente de correo electronico o numero telefonico, en caso de llamadas o SMS. Sin perjuicio de lo anterior, en caso que lo estime conveniente, usted puede acudir directamente al juzgado de policia local competente e interponer una denuncia sin necesidad de un abogado. Ante dudas puede contactarse con nuestro call center al 800 700 100.</t>
  </si>
  <si>
    <t>GDARLINGTON@GMAIL.COM</t>
  </si>
  <si>
    <t>S2022W6088552</t>
  </si>
  <si>
    <t>500 caracteres para profundizar un problema con una empresa limita muchas cosas y no deja al detalles los hechos, Me molesta cuando la empresa dice que no hara nada y Sernac cierra el caso y listo , Osea no queda en nada no hay apelacion etc, sino hay que llamar y ver algun tipo de orientacion</t>
  </si>
  <si>
    <t>Agradecemos que se haya contactado con nosotros a traves de nuestro canal evalue nuestro trabajo, en relacion su disconformidad , informamos que usted registra reclamo R2022W6088475, el cual aun se encuentra en tramitacion a la espera que la empresa entregue respuesta a su solicitud. Se sugiere esperar los avances de esta gestion lo cual sera informado a su correo electronico registrado.</t>
  </si>
  <si>
    <t>S.QUEIROLO@OUTLOOK.COM</t>
  </si>
  <si>
    <t>S2022W6138517</t>
  </si>
  <si>
    <t>No ayudan en nada y parecen mas representantes de latam que de los consumidores, si pi?era ya no es presidente no le tengan tanto miedo a latam</t>
  </si>
  <si>
    <t xml:space="preserve">Agradecemos que se haya contactado con nosotros a traves de nuestro canal evalue nuestro trabajo, respecto a su disconformidad con el resultado obtenido en su reclamo R2022W6125728, dirigido ante Latam Airlines Group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Por ultimo, recordarle que su nuevo reclamo R2022W6138515 se encuentra con 3 dias de gestion, contando con respuesta de la empresa, encontrandose en los tramites administrativos para su cierre. Esperamos que la informacion entregada le sea de utilidad, reiterando nuestro compromiso con la ciudadania. </t>
  </si>
  <si>
    <t>S2022W6136729</t>
  </si>
  <si>
    <t>PAIHUANO</t>
  </si>
  <si>
    <t>Hites me tiene una deuda demasiada grande que pasa el limite del saldo que ocupe de la tarjeta el saldo de la tarjeta es de solo 70.000 y me tienen una deuda mayor a 200.000 y quise normalizar mi deuda y di un pie y al aser eso me bloquearon la tarjeta</t>
  </si>
  <si>
    <t>Agradecemos que se haya contactado con nosotros a traves de nuestro canal Evalue nuestro trabajo. Respecto a su disconformidad, podemos indicar, que para realizar una consulta o reclamo debe ingresar a www.sernac.cl, para luego seleccionar la opcion reclamos o consultas. Finalmente, complete el formulario con la informacion solicitada siguiendo los pasos indicados. En caso de que la empresa a la cual usted desee dirigir su reclamo no se encuentre en la lista, podra agregar la informacion de esta, la cual es necesaria para la correcta tramitacion de su requerimiento. Si los problemas persisten, de igual forma puede hacer sus consultas y reclamos llamando a nuestro call center al 800 700 100 y le orientaremos en lo que necesite. Por otra parte, nos hemos comunicado con usted para asesorarle en el ingreso de su reclamo en contra del proveedor Inversiones y Tarjetas S.A. (Tarjeta Hites) bajo el numero R2022M6158043. Esperamos que la informacion entregada le sea de utilidad, reiterando nuestro compromiso con la ciudadania.</t>
  </si>
  <si>
    <t>alexandramura531@gmail.com</t>
  </si>
  <si>
    <t>S2022W6146562</t>
  </si>
  <si>
    <t>Hola resulta que hice una compra en una tienda retail y el valor que me cobraron no es el que salia en promocion, ademas hice otra compra de unos polerones y me mandaron una nota de credito sin mayor informacion del producto, el valor era ultra rebajado por ende creo que se equivocaron en poner el precio, los compre y me cancelaron a las horas despues (internet falabella)</t>
  </si>
  <si>
    <t>Agradecemos que se haya contactado con nosotros a traves de nuestro canal evalue nuestro trabajo, respecto a su disconformidad, le informamos que la situacion descrita puede constituir una infraccion a la Ley del Consumidor, ante lo cual le invitamos a ingresar su reclamo, lo cual puede realizar a traves del Portal del Consumidor en www.sernac.cl, o bien llamando a nuestro call center al 800 700 100. Con lo anterior, le informamos que hemos intentado ponernos en contacto con usted el dia de hoy para asesorarle, habiendo con ello ingresado reclamo R2022M6162537 dirigido ante Falabella.com. Reiteramos nuestro compromiso con la ciudadania.</t>
  </si>
  <si>
    <t>breenda_17@hotmail.es</t>
  </si>
  <si>
    <t>S2022W6125800</t>
  </si>
  <si>
    <t>extremadamente poco amigable y poco intuitivo el sistema online que tienen para realizar reclamos por cobros telefonicos indebidos, definitivamente no es a prueba del ciudadano de a pie</t>
  </si>
  <si>
    <t>Agradecemos que se haya contactado con nosotros a traves de nuestro canal Evalue nuestro trabajo. Respecto a su disconformidad ID S2022W6125800, lamentamos que su experiencia de usuario no haya sido optima con el Portal del Consumidor. En relacion a lo que nos plantea, le informamos que un equipo de SERNAC se ha dedicado a desarrollar un proyecto de redise?o de nuestro modelo de atencion al consumidor, con el fin de mejorar la experiencia de los consumidores y consumidoras en los tramites que realicen en el SERNAC, les haremos llegar su disconformidad. Por lo pronto, si los problemas persisten, de igual forma puede hacer sus consultas, reclamos y todos los tramites que SERNAC ofrece a la ciudadania, llamando a nuestro call center al 800 700 100 y le orientaremos en lo que necesite. Esperamos que la informacion entregada le sea de utilidad, reiterando nuestro compromiso con la ciudadania.</t>
  </si>
  <si>
    <t>caceresiturriaga@gmail.com</t>
  </si>
  <si>
    <t>S2022W6092176</t>
  </si>
  <si>
    <t>No tenia ninguna fe en que iba a conseguir otra respuesta con el Sernac servicio que a estas alturas no sirve de nada ' esta dise?ado de tal forma para que las empresas hagan lo que quieran sin regulacion y fiscalizacion alguna , sobre todo cuando mi reclamo va para un departamento juridico y estos se las saben por libro. La alternativa es ir a el juzgado de policia local como si uno tuviera tiemp</t>
  </si>
  <si>
    <t>S2022W6062433</t>
  </si>
  <si>
    <t>Pesimo ya que no pude concretar mi reclamo Pesimo formulario ya q noe dejo ingresar nombre empresa mas de 4 veces y no lo pude enviar</t>
  </si>
  <si>
    <t>Agradecemos que se haya contactado con nosotros a traves de nuestro canal Evalue nuestro trabajo. Respecto a su disconformidad, lamentamos que la experiencia con nuestro Portal del Consumidor no haya sido satisfactoria, sin embargo, odemos indicar, que para realizar una consulta o reclamo debe ingresar a www.sernac.cl, para luego seleccionar la opcion reclamos o consultas. Finalmente, complete el formulario con la informacion solicitada siguiendo los pasos indicados. En caso de que la empresa a la cual usted desee dirigir su reclamo no se encuentre en la lista, podra agregar la informacion de esta, la cual es necesaria para la correcta tramitacion de su requerimiento. Si los problemas persisten, de igual forma puede hacer sus consultas y reclamos llamando a nuestro call center al 800 700 100 y le orientaremos en lo que necesite. Por ultimo, le informamos que intentamos ponernos en contacto con usted via telefonica a efectos de resolver sus inquietudes, sin embargo ello no fue posible, ante lo cual le invitamos a actualizar sus datos de contacto. Esperamos que la informacion entregada le sea de utilidad, reiterando nuestro compromiso con la ciudadania.</t>
  </si>
  <si>
    <t>MARCIA.ECHEVERRIAYANEZ@GMAIL.COM</t>
  </si>
  <si>
    <t>S2022W6061861</t>
  </si>
  <si>
    <t>LATAM Cometio una falta grave conmigo como cliente, se supone que uds protegen a los consumidores y solo se limitan a hacer el reclamo y si la respuesta es rechazada UDS. no hacen absolutamente nada</t>
  </si>
  <si>
    <t xml:space="preserve">Agradecemos que se haya contactado con nosotros a traves de nuestro canal evalue nuestro trabajo, respecto a su disconformidad con el resultado obtenido en su reclamo R2022W6026993, dirigido a Latam Airlines Group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</si>
  <si>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jmis81@gmail.com</t>
  </si>
  <si>
    <t>S2022W6145199</t>
  </si>
  <si>
    <t>Me quiero salir (de VTR), ingresado con el N: MQS2022W157146 con fecha 16 de marzo del 2022, no se encuentra registrado en pagina SERNAC estado de mis casos. el cual fue ingresado el 16 de marzo 2022. Solicito por favor actualizar estado de la Informacion para saber las acciones que debere seguir.</t>
  </si>
  <si>
    <t>Agradecemos que se haya contactado con nosotros a traves de nuestro canal Evalue nuestro trabajo. En relacion a su disconformidad con la herramienta Me Quiero Salir, debemos se?alar que su solicitud MQS2022W157146, dirigido a la empresa VTR (FIJO Y MOVIL), se encuentra en proceso, Sin perjuicio de lo anterior, le recordamos que la gestion de una solicitud en la plataforma Me Quiero Salir, tiene un plazo de tramitacion maximo de 8 dias habiles y se encuentra disponible en el Portal del Consumidor, en la pesta?a en curso. Ante dudas de como revisar puede contactarse con nuestro call center al 800 700 100..</t>
  </si>
  <si>
    <t>manuelbatarce@gmail.com</t>
  </si>
  <si>
    <t>S2022W6081824</t>
  </si>
  <si>
    <t>Me parece logica la respuesta de uds pero tuve que cancelar nuevamente la cuenta de mi telefono 15491 ya que mi servicio aparecia pendiente de pago . Esto para la reposicion de mi servicio totalmente esto ya que es una de mis herramientas de trabajo</t>
  </si>
  <si>
    <t xml:space="preserve">Agradecemos que se haya contactado con nosotros a traves de nuestro canal evalue nuestro trabajo, respecto a su disconformidad ,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</si>
  <si>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fedesky40@gmail.com</t>
  </si>
  <si>
    <t>S2022W6087770</t>
  </si>
  <si>
    <t>No .e han resuelto mi problema ...han pasado mas de 60 dias y no devuelven mi dinero....Lia Morales Rut. 5940977-8...9 82294015..</t>
  </si>
  <si>
    <t>lia.morales1@gmail.com</t>
  </si>
  <si>
    <t>S2022W6111071</t>
  </si>
  <si>
    <t>Sernac en la percepcion del consumidor no sirve para nada porq lo unico que hace es mirar como las grandes tiendas pisotean al consumidor y les da el favor. Los derechos del consumidor las empresas no los respetan y eso es gracias a que ustedes no nos defienden</t>
  </si>
  <si>
    <t>Agradecemos que se haya contactado con nosotros a traves de nuestro canal evalue nuestro trabajo, respecto a su disconformidad ante nuestro actuar, le manifestamos nuestra sincera comprension frente al malestar que ello le provoca, sin embargo hacemos presente que las facultades del SERNAC se encuentran establecidas en la Ley del Consumidor 19.496, la cual si bien no nos entrega facultades sancionatorias, si nos otorga otras, como por ejemplo aquellas que dicen relacion con la fiscalizacion, la cual no se ejerce a solicitud del consumidor sino que la Ley del Consumidor establece que se realizara segun un Plan anual de fiscalizacion, en el cual se priorizan las areas o practicas comerciales mas riesgosas para ejercer los derechos de los consumidores, es decir, se focalizan y priorizan las practicas mas graves, atendiendo el mandato legal y el uso eficiente de los recursos publicos. El a?o pasado, se realizaron 529 actividades de fiscalizacion a nivel nacional, a diferentes areas, como por ejemplo, retail (grandes tiendas), supermercados, estacionamientos, entre otros. Con todo, y entendiendo su molestia respecto al resultado de sus diferentes reclamos, le recordamos que en caso que usted estime vulnerados sus derechos como consumidor, siempre cuenta con la posibilidad de acudir ante los Juzgados de Policia Local, para lo cual no necesitara de patrocinio de abogado. En nuestro portal www.sernac.cl encontrara un formulario que le servira de base para su demanda. Si necesita asesoria para su llenado, llamenos al 800 700 100 y uno de nuestros ejecutivos le brindara asistencia. Lamentamos que su experiencia con nuestro Servicio no haya sido la optima, sin embargo agradecemos se haya tomado el tiempo de hacernos ver su disconformidad, lo cual nos permite detectar y mejorar aquellas areas reportadas, en pos de entregar un mejor servicio hacia la ciudadania.</t>
  </si>
  <si>
    <t>MELISA.PONCE@ALUMNOS.UV.CL</t>
  </si>
  <si>
    <t>S2022W6146585</t>
  </si>
  <si>
    <t>Me pregunto para que sirven, si solo responde diciendo la empresa no respondio. Quisiera saber para que sirven</t>
  </si>
  <si>
    <t xml:space="preserve">Agradecemos que se haya contactado con nosotros a traves de nuestro canal evalue nuestro trabajo, respecto a su disconformidad con el resultado obtenido en su reclamo R2022W6057346 dirigido a Xiaomi Chile, le manifestamos nuestra sincera comprension frente al malestar expresado en su misiva, dada la naturaleza de nuestra labor comprendemos plenamente el sentimiento de frustracion que provoca esta situacion. Si bien hemos hecho todas las gestiones que estan a nuestro alcance para obtener una respuesta, la empresa no contesto dentro del plazo establecido, a ninguna de las solicitudes enviadas.  Dicha informacion podra ser incorporada a los rankings de reclamos que realiza el SERNAC respecto de las empresas que no responden, estudios, eventuales fiscalizaciones, u otras acciones que el Servicio pueda desarrollar, en especial si hay muchos consumidores afectados por un mismo tema, por lo que su reclamo nos sera de utilidad en el monitoreo del mercado. Ello, sin perjuicio de la posibilidad de interponer una demanda ante los Juzgados de Policia Local, sin que para ello requiera patrocinio de abogado. Ante consultas, puede llamar a nuestro call center 800 700 100 y uno de nuestros ejecutivos le asesorara. Lamentamos que su experiencia no haya sido satisfactoria, sin embargo agradecemos que se haya tomado el tiempo de comentarnos lo sucedido, ello es muy valioso para nosotros, con el fin de mejorar continuamente los servicios ofrecidos a la ciudadania. </t>
  </si>
  <si>
    <t>casilla13k@gmail.com</t>
  </si>
  <si>
    <t>S2022W6145778</t>
  </si>
  <si>
    <t>LA CRUZ</t>
  </si>
  <si>
    <t>La informacion solicitada por correo atencion.ciudadana@quillota.cl de la v region quilllota no me fue respondida y me respondieron que no podian responderme por que le correspondia a sernac la calera y al decir que era de la cruz me dijeron por correo que tenia que contratar abogado particular. solo responden por correo ya que esta cerrado sernac. el problema lo tuve con lider quillota.</t>
  </si>
  <si>
    <t>Estimado Javier. Junto con saludar, primero queremos agradecer que haya utilizado nuestra plataforma web para darnos a conocer su disconformidad. Nuestra Abogada Regional ha  intentado comunicarse con usted al numero de telefono 956930671 y a su correo electronico aroscastillojavierignacio1@gmail.com, sin obtener respuesta, para conocer su caso. Hemos revisado su reclamo  y le comento que la oficina municipal de Sernac Quillota ha estado cerrada por motivos sanitarios,entre el 8 al 21 de marzo, lo cual ha sido informado a traves de nuestra pagina web.  Actualmente esta funcionando  en calle Concepcion a partir de las 8.45 hasta las 14:00 horas. Comentarle que estamos atentos a que usted se comunique con nosotros a nuestro correo electronico valparaiso@sernac.cl, para poder asesorar en su caso. Cualquier duda sobre esto, no dude en comunicarse con nosotros a traves de nuestra web y call center 800 700 100.</t>
  </si>
  <si>
    <t>MAURO.DARIO.AROS.CASTILLO@GMAIL.COM</t>
  </si>
  <si>
    <t>S2022W6137801</t>
  </si>
  <si>
    <t>No estoy conforme con la respuesta de banco estado, cabe se?alar que la cajera del banco me trato de delincuente por portar el CI en esas condiciones, habiendo agendado una hora previamente al registro civil. Soy habilitada en Derecho por la universidad autonoma de chile, y que una cajera me haya tratado de esa manera no corresponde y menos que justifiquen el mal trato amparandose en una ley.</t>
  </si>
  <si>
    <t xml:space="preserve">Agradecemos que se haya contactado con nosotros a traves de nuestro canal evalue nuestro trabajo, respecto a su disconformidad con el resultado obtenido en su reclamo R2022W6119944, dirigido ante Banco Estado,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</si>
  <si>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poncevaleska@gmail.com</t>
  </si>
  <si>
    <t>S2022W6132971</t>
  </si>
  <si>
    <t>Mi disconformidad es relacionada a todos los reclamos que he hecho nunca he tenido solucion siempre las tiendas mienten, mi ultimo caso ripley todavia no me hace devolucion del dinero que rabia que ustedes encargados de defender los derechos del consumidor no hagan presion para que las grandes tiendas no hagan lo que quieran y se aprovechen de la gente denunciar a ustedes no sirve de nada.</t>
  </si>
  <si>
    <t>estefaniabazaesguzman@gmail.com</t>
  </si>
  <si>
    <t>S2022W6047808</t>
  </si>
  <si>
    <t>Perdida de tiempo en contar con ustedes, no tienen ningun peso sobre las empresas, hice una demanda y la empresa ni siquiera respondio, entonces SERNAC literalmente vale HONGO.</t>
  </si>
  <si>
    <t xml:space="preserve">Agradecemos que se haya contactado con nosotros a traves de nuestro canal evalue nuestro trabajo, respecto a su disconformidad con el resultado obtenido en su reclamo R2022W5967194 dirigido a Clinica Odontologica SmartDent SpA, le manifestamos nuestra sincera comprension frente al malestar expresado en su misiva, dada la naturaleza de nuestra labor comprendemos plenamente el sentimiento de frustracion que provoca esta situacion. Si bien hemos hecho todas las gestiones que estan a nuestro alcance para obtener una respuesta, la empresa no contesto dentro del plazo establecido, a ninguna de las solicitudes enviadas.  Dicha informacion podra ser incorporada a los rankings de reclamos que realiza el SERNAC respecto de las empresas que no responden, estudios, eventuales fiscalizaciones, u otras acciones que el Servicio pueda desarrollar, en especial si hay muchos consumidores afectados por un mismo tema, por lo que su reclamo nos sera de utilidad en el monitoreo del mercado. Ello, sin perjuicio de la posibilidad de interponer una demanda ante los Juzgados de Policia Local, sin que para ello requiera patrocinio de abogado. Ante consultas, puede llamar a nuestro call center 800 700 100 y uno de nuestros ejecutivos le asesorara. Lamentamos que su experiencia no haya sido satisfactoria, sin embargo agradecemos que se haya tomado el tiempo de comentarnos lo sucedido, ello es muy valioso para nosotros, con el fin de mejorar continuamente los servicios ofrecidos a la ciudadania. </t>
  </si>
  <si>
    <t>CELISJOSE4@GMAIL.COM</t>
  </si>
  <si>
    <t>S2022W6076266</t>
  </si>
  <si>
    <t>ALGARROBO</t>
  </si>
  <si>
    <t>No es justo acudir a uss y estosa clinica Dental Dalias nadie los controla Y no es facil seguir adelante para ir jusgado sola ,si uds no le dan respuesta, ni siquiera tienen una sancion, como dice que protegen al consumidor Juana Espinoza Rut 6081873-8</t>
  </si>
  <si>
    <t xml:space="preserve">Agradecemos que se haya contactado con nosotros a traves de nuestro canal evalue nuestro trabajo, respecto a su disconformidad con el resultado obtenido en su reclamo R2022M5955306 dirigido a Centro Odontologico Las Dalias, le manifestamos nuestra sincera comprension frente al malestar expresado en su misiva, dada la naturaleza de nuestra labor comprendemos plenamente el sentimiento de frustracion que provoca esta situacion. Si bien hemos hecho todas las gestiones que estan a nuestro alcance para obtener una respuesta, la empresa no contesto dentro del plazo establecido, a ninguna de las solicitudes enviadas.  Dicha informacion podra ser incorporada a los rankings de reclamos que realiza el SERNAC respecto de las empresas que no responden, estudios, eventuales fiscalizaciones, u otras acciones que el Servicio pueda desarrollar, en especial si hay muchos consumidores afectados por un mismo tema, por lo que su reclamo nos sera de utilidad en el monitoreo del mercado. Ello, sin perjuicio de la posibilidad de interponer una demanda ante los Juzgados de Policia Local, sin que para ello requiera patrocinio de abogado. Ante consultas, puede llamar a nuestro call center 800 700 100 y uno de nuestros ejecutivos le asesorara. Lamentamos que su experiencia no haya sido satisfactoria, sin embargo agradecemos que se haya tomado el tiempo de comentarnos lo sucedido, ello es muy valioso para nosotros, con el fin de mejorar continuamente los servicios ofrecidos a la ciudadania. </t>
  </si>
  <si>
    <t>1951JUANY95@GMAIL.COM</t>
  </si>
  <si>
    <t>S2022W6057718</t>
  </si>
  <si>
    <t>LOS VILOS</t>
  </si>
  <si>
    <t>no hay forma de reclamar ante los fraudes e incumplimientos de ayrdress.com porq no enviannrut y hacen lo que quieren en unn pais que se los permite!</t>
  </si>
  <si>
    <t>Agradecemos que se haya contactado con nosotros a traves de nuestro canal evalue nuestro trabajo, respecto a su disconformidad, debemos reiterar, segun lo ya informado en consulta C2022M6058813, que los problemas que surgen por actos de consumo realizados fuera del pais, no son competencia de la ley del consumidor, ya que la misma es aplicable a los actos de consumo realizados dentro del territorio nacional, en virtud del principio de territorialidad, por lo que las acciones a seguir deben realizarse de acuerdo a la normativa vigente del pais en donde se realizo el contrato o se efectuo la compra. Para evitar problemas en el futuro, al comprar en el extranjero, es recomendable que los consumidores privilegien a aquellas empresas que cuentan al menos con una representacion en chile, para asi tener a quien acudir en caso de eventuales problemas de consumo. Sin embargo, le informamos que el Sernac es parte de la iniciativa www.econsumer.gov, en cuyo portal los consumidores pueden ingresar su caso, ya sea de compras online, problemas con agencia de viaje, creditos, estafas, etc. esta plataforma, que agrupa a mas de 35 organismos de proteccion al consumidor en todo el mundo, usa la informacion que reportan los consumidores para conocer nuevas tendencias mundiales y asi trabajar en conjunto para evitar problemas de consumo. Si bien este portal no podra resolver su caso, usted puede ingresarlo para asi notificar a las autoridades y estas trabajar para evitar que a otros les suceda lo mismo.</t>
  </si>
  <si>
    <t>PAZCONCHAS@HOTMAIL.COM</t>
  </si>
  <si>
    <t>S2022W6110168</t>
  </si>
  <si>
    <t>ESPA?OLA</t>
  </si>
  <si>
    <t>Estoy profundamente decepcionado con el SERNAC. Ha cerrado el reclamo alegando que no ha podido ponerse en contacto con la empresa que ha cometido el fraude. Esa es precisamente una de las razones principales por las que he interpuesto el reclamo, la imposibilidad de contactar. Se supone que el servicio deberia contar con mas medios que el usuario para localizar la fuente de la web fraudulenta.</t>
  </si>
  <si>
    <t xml:space="preserve">Agradecemos que se haya contactado con nosotros a traves de nuestro canal evalue nuestro trabajo, respecto a su disconformidad, lamentamos la situacion que nos plantea, sin embargo, debemos reiterar que las facultades con las que cuenta este Servicio se encuentran determinadas por la Ley del Consumidor 19.496, y en el caso de un hecho que revistiere caracteres de presunto delito,  recomendamos realizar la respectiva denuncia acudiendo ante el Ministerio Publico, a efectos que determinen el curso de accion en sede penal que corresponda. Por otra parte, los problemas que surgen por actos de consumo realizados fuera del pais, no son competencia de la ley del consumidor, ya que la misma es aplicable a los actos de consumo realizados dentro del territorio nacional, en virtud del principio de territorialidad, por lo que las acciones a seguir deben realizarse de acuerdo a la normativa vigente del pais en donde se realizo el contrato o se efectuo la compra. Para evitar problemas en el futuro, al comprar en el extranjero, es recomendable que los consumidores privilegien a aquellas empresas que cuentan al menos con una representacion en chile, para asi tener a quien acudir en caso de eventuales problemas de consumo. Sin embargo, le informamos que el Sernac es parte de la iniciativa www.econsumer.gov, en cuyo portal los consumidores pueden ingresar su caso, ya sea de compras online, problemas con agencia de viaje, creditos, estafas, etc. esta plataforma, que agrupa a mas de 35 organismos de proteccion al consumidor en todo el mundo, usa la informacion que reportan los consumidores para conocer nuevas tendencias mundiales y asi trabajar en conjunto para evitar problemas de consumo. Si bien este portal no podra resolver su caso, usted puede ingresarlo para asi notificar a las autoridades y estas trabajar para evitar que a otros les suceda lo mismo. Lamentamos una vez mas su disconformidad, sin embargo agradecemos se haya tomado el tiempo en hacernos ver la situacion, lo cual nos sirve para mejorar dia a dia como Servicio. Reiteramos nuestro compromiso con los consumidores y consumidoras. </t>
  </si>
  <si>
    <t>andres.alonso.martos@gmail.com</t>
  </si>
  <si>
    <t>S2022W6056204</t>
  </si>
  <si>
    <t>No tienen la capacidad para arreglar problemas no se como se puede llamar servicio al consumidor</t>
  </si>
  <si>
    <t xml:space="preserve">Agradecemos que se haya contactado con nosotros a traves de nuestro canal evalue nuestro trabajo, respecto a su disconformidad con el resultado obtenido en su reclamo R2022W6035041, dirigido ante Falabella.com,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</si>
  <si>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S2022W6043804</t>
  </si>
  <si>
    <t>Me siento totalmente desprotegido ante la ley del consumidor ya q me doy cuenta q el Sernac solo te orienta pero no tiene ningun peso judicial o algo parecido cuando vulneran tus derechos, la empresa q reclame ante ustedes se rio en mi cara cuando dije q recurriria al Sernac, diciendo q el Sernac no les puede hacer nada, al final si uno demanda tambien tiene gastos q aveces uno no tiene</t>
  </si>
  <si>
    <t xml:space="preserve">Agradecemos que se haya contactado con nosotros a traves de nuestro canal evalue nuestro trabajo, respecto a su disconformidad con el resultado obtenido en su reclamo R2022W5957031 dirigido a Espacio Lo Espejo, le manifestamos nuestra sincera comprension frente al malestar expresado en su misiva, dada la naturaleza de nuestra labor comprendemos plenamente el sentimiento de frustracion que provoca esta situacion. Si bien hemos hecho todas las gestiones que estan a nuestro alcance para obtener una respuesta, la empresa no contesto dentro del plazo establecido, a ninguna de las solicitudes enviadas.  Dicha informacion podra ser incorporada a los rankings de reclamos que realiza el SERNAC respecto de las empresas que no responden, estudios, eventuales fiscalizaciones, u otras acciones que el Servicio pueda desarrollar, en especial si hay muchos consumidores afectados por un mismo tema, por lo que su reclamo nos sera de utilidad en el monitoreo del mercado. Ello, sin perjuicio de la posibilidad de interponer una demanda ante los Juzgados de Policia Local, sin que para ello requiera patrocinio de abogado. Ante consultas, puede llamar a nuestro call center 800 700 100 y uno de nuestros ejecutivos le asesorara. Lamentamos que su experiencia no haya sido satisfactoria, sin embargo agradecemos que se haya tomado el tiempo de comentarnos lo sucedido, ello es muy valioso para nosotros, con el fin de mejorar continuamente los servicios ofrecidos a la ciudadania. </t>
  </si>
  <si>
    <t>gabrielibarra949@gmail.com</t>
  </si>
  <si>
    <t>S2022W6135539</t>
  </si>
  <si>
    <t>Cerraron el caso pero empresa MOVISTAR nunca nos compenso como se comprometio</t>
  </si>
  <si>
    <t>Agradecemos que se haya contactado con nosotros a traves de nuestro canal Evalue nuestro trabajo. Respecto a su disconformidad, relacionada a reclamo R2021W5798352 dirigido ante Telefonica Chile S.A., debemos informar que la gestion de informacion de aviso de incumplimiento a las empresas, es realizada a traves de correo electronico u oficio y la eventual posibilidad de obtener un verificador que ha cumplido, demora 2 meses aproximadamente, sin embargo, no es el SERNAC quien informa de este cumplimiento al consumidor, sino que es responsabilidad de las empresas que lo hagan directamente. Es asi como, en caso que estime que sus derechos como consumidor han sido vulnerados, la Ley del Consumidor 19.496 le otorga la posibilidad de interponer una denuncia y demanda ante el Juzgado de Policia Local correspondiente, para lo cual no necesitara patrocinio de abogado. Si necesita mas informacion al respecto, le sugerimos contactarse a nuestro call center al 800 700 100. Esperamos que la informacion entregada le sea de utilidad, reiterando nuestro compromiso con la ciudadania.</t>
  </si>
  <si>
    <t>sandra.avello@cuttingtools.cl</t>
  </si>
  <si>
    <t>S2022W6133085</t>
  </si>
  <si>
    <t>42 minutos minutos en una llamada para obtener informacion sobre tramitacion de causa judicial presentada por uds demanda colectiva. Exijio sea escuchada grabacion ejecutiva Kathy Guajardo 15.3.2022 15.25 hrs para que puedan capacitar a sus funcionarios y funcionarias, que no ayudan ni infornan nada, cero proactividad cero empatia cero reporte de dificultades q reporta usuaria.</t>
  </si>
  <si>
    <t>Agradecemos que se haya contactado con nosotros a traves de nuestro canal evalue nuestro trabajo, respecto a su disconformidad con la atencion de la ejecutiva, se?alamos que no representa en lo absoluto los estandares de calidad de este servicio, y ha sido retroalimentada para que no se vuelva a repetir. Lamentamos las molestias que esto le pudo ocasionar y reiteramos nuestro compromiso y continuo trabajo para la ciudadania.</t>
  </si>
  <si>
    <t>S2022W6059234</t>
  </si>
  <si>
    <t>La empresa no ha cumplido y el caso en su pagina no aparece sera que hay trafico de influencia</t>
  </si>
  <si>
    <t xml:space="preserve">Agradecemos que se haya contactado con nosotros a traves de nuestro canal evalue nuestro trabajo, en relacion su disconformidad, le informamos que su reclamo R2022M5960538 dirigido a Sky Airline S.A. se encuentra cerrado con fecha 28 de enero de 2022. Para revisar el historial y estado de la tramitacion tanto de este caso como de los anteriores, puede ingresar al Portal del Consumidor en www.sernac.cl, en el cual debera ingresar a la seccion Estado de mis casos, en donde se desplegara un listado de sus reclamos, ya sea se encuentren en proceso o ya finalizados. Junto con ello, durante la tramitacion de su reclamo le hemos enviado la informacion correspondiente al correo electronico que ha registrado ante nosotros, le sugerimos revisar su carpeta de correo electronico no deseado si es que dichas comunicaciones no las ha recibido. Por otra parte, en caso que la empresa no haya cumplido con la respuesta otorgada, usted podra ingresar un Aviso de incumplimiento en el Portal del consumidor en www.sernac.cl ingresando a Estado de mis casos, pinchando la pesta?a Aviso de incumplimiento, o bien podra hacerlo a traves de nuestro call center, llamando al 800 700 100. Le recordamos que usted sigue contando con la posibilidad, si asi lo estima, de denunciar a la empresa ante el Juzgado de Policia Local competente, para lo cual no requiere patrocinio de abogado. Si necesita ayuda para ello, le sugerimos contactarse con nosotros para poder asistirle. Esperamos que la informacion proporcionada le sea de utilidad, reiterando nuestro compromiso con la ciudadania. </t>
  </si>
  <si>
    <t>HIDALGOLATINO7@GMAIL.COM</t>
  </si>
  <si>
    <t>S2022W6146552</t>
  </si>
  <si>
    <t>hice un reclamo NR2022W6059684 y no me entregaron la solucion. Necesito que me ayuden sobre este caso por favor.</t>
  </si>
  <si>
    <t xml:space="preserve">Agradecemos que se haya contactado con nosotros a traves de nuestro canal evalue nuestro trabajo, respecto a su disconformidad con el resultado obtenido en su reclamo R2022W6059684 dirigido a Transportes Iskra SpA (Cikbus Elite), le manifestamos nuestra sincera comprension frente al malestar expresado en su misiva, dada la naturaleza de nuestra labor comprendemos plenamente el sentimiento de frustracion que provoca esta situacion. Si bien hemos hecho todas las gestiones que estan a nuestro alcance para obtener una respuesta, la empresa no contesto dentro del plazo establecido, a ninguna de las solicitudes enviadas.  Dicha informacion podra ser incorporada a los rankings de reclamos que realiza el SERNAC respecto de las empresas que no responden, estudios, eventuales fiscalizaciones, u otras acciones que el Servicio pueda desarrollar, en especial si hay muchos consumidores afectados por un mismo tema, por lo que su reclamo nos sera de utilidad en el monitoreo del mercado. Ello, sin perjuicio de la posibilidad de interponer una demanda ante los Juzgados de Policia Local, sin que para ello requiera patrocinio de abogado. Ante consultas, puede llamar a nuestro call center 800 700 100 y uno de nuestros ejecutivos le asesorara. Lamentamos que su experiencia no haya sido satisfactoria, sin embargo agradecemos que se haya tomado el tiempo de comentarnos lo sucedido, ello es muy valioso para nosotros, con el fin de mejorar continuamente los servicios ofrecidos a la ciudadania. </t>
  </si>
  <si>
    <t>sebastianfernandovergara@hotmail.com</t>
  </si>
  <si>
    <t>S2022W6052684</t>
  </si>
  <si>
    <t>APARECE MAL MIS DATOS, SOY IVANNA PASTOR Y APARECE OTRO NOMBRE MI RUT ES 23.006.074-6</t>
  </si>
  <si>
    <t>pablina.santibanez@gmail.com</t>
  </si>
  <si>
    <t>S2022W6074969</t>
  </si>
  <si>
    <t>No indagaron en nada, solo recibieron la respuesta y ahi quedo. yo siempre me trate de contactar con la empresa, la cosa era solo cuando ellos querian, un dia vi un mail que me enviaron un dia, hablar conmigo , si podia, al dia siguiente (yo lo vi el dia siguiente) y respondi, contestando que no habia visto el mail, nunca mas me respondieron, tengo todos los mails, todos los whatsapp.</t>
  </si>
  <si>
    <t xml:space="preserve">Agradecemos que se haya contactado con nosotros a traves de nuestro canal evalue nuestro trabajo, respecto a su disconformidad con el resultado obtenido en su reclamo R2022W6043517, dirigido a Corporacion Zeta SpA,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</si>
  <si>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PAULINA_MA@HOTMAIL.ES</t>
  </si>
  <si>
    <t>S2022W6132325</t>
  </si>
  <si>
    <t>SON COMO EL HORTO!</t>
  </si>
  <si>
    <t>Este Servicio se abstiene de entregar una respuesta a su comunicacion, debido a que los terminos que usted utiliza para manifestar su disconformidad carecen de respeto a esta institucion.</t>
  </si>
  <si>
    <t>C.NOVOAYANEZ@GMAIL.COM</t>
  </si>
  <si>
    <t>S2022W6042743</t>
  </si>
  <si>
    <t>Empresa cancelo compra y decide devolver dinero, luego de mas de 2 meses aun no es efectivo y el apoyo del SERNAC no ha ayudado a que lo haga</t>
  </si>
  <si>
    <t>Agradecemos que se haya contactado con nosotros a traves de nuestro canal Evalue nuestro trabajo. Respecto a su Disconformidad ID S2022W6042743, relacionada a reclamo ID R2021W5827065 dirigido ante Falabella.com, debemos informar que la gestion de informacion de aviso de incumplimiento a las empresas, es realizada a traves de correo electronico u oficio y la eventual posibilidad de obtener un verificador que ha cumplido, demora 2 meses aproximadamente, sin embargo, no es el SERNAC quien informa de este cumplimiento al consumidor, sino que es responsabilidad de las empresas que lo hagan directamente. Es asi como, en caso que estime que sus derechos como consumidor han sido vulnerados, la Ley del Consumidor 19.496 le otorga la posibilidad de interponer una denuncia y demanda ante el Juzgado de Policia Local correspondiente, para lo cual no necesitara patrocinio de abogado. Si necesita mas informacion al respecto, le sugerimos contactarse a nuestro call center al 800 700 100. Esperamos que la informacion entregada le sea de utilidad, reiterando nuestro compromiso con la ciudadania.</t>
  </si>
  <si>
    <t>cafontec@uc.cl</t>
  </si>
  <si>
    <t>S2022W6041442</t>
  </si>
  <si>
    <t>SERNAC no esta cumpliendo con el deber de fiscalizar y realizar mediaciones entre Chileautos.cl y yo, ya que solo se limita a renviar un correo redactado por mi a la empresa, que en mi calidad de consumidor ya lo realice y no logre una solucion. Entonces cual es la interversion del SERNAC para mi caso?Cual es el aporta a la ciudadania siendo que Chileautos.cl tiene clausulas abusivas al consumido?</t>
  </si>
  <si>
    <t xml:space="preserve">Agradecemos que se haya contactado con nosotros a traves de nuestro canal evalue nuestro trabajo, respecto a su disconformidad con el resultado obtenido en su reclamo R2022W6009210, dirigido a Chileautos SpA,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</si>
  <si>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S2022W6100506</t>
  </si>
  <si>
    <t>Portal no molestar no funciona, revisar</t>
  </si>
  <si>
    <t>Agradecemos que se haya contactado con nosotros a traves de nuestro canal evalue nuestro trabajo, se sugiere realizar nuevamente el ingreso de su No molestar ya que la pagina no presenta inconvenientes, sin perjuicio de ello en caso de tener inconvenientes con la aplicacion No Molestar, puede contactarse con nuestro centro de atencion telefonica al 800 700 100 para recibir orientacion.</t>
  </si>
  <si>
    <t>ANTONIO.RIVERO@GMAIL.COM</t>
  </si>
  <si>
    <t>S2022W6070253</t>
  </si>
  <si>
    <t>Me parece insolito que pedi ayuda a sernac, y la empresa se da el derecho de darse mas tiempo para resolver y dar por cerrado el caso ademas, sin cumplir ninguna solucion, ni siquiera el tiempo supuestamente legal mediante uds, ni tampoco un minimo de preocupacion por ambas partes. Ayuda nula. No puedo confiar en que esta nueva denuncia por incumplimiento del plazo sea efectiva, se daran + tiempo?</t>
  </si>
  <si>
    <t>Agradecemos que se haya contactado con nosotros a traves de nuestro canal Evalue nuestro trabajo. Respecto a su disconformidad, relacionada a reclamo R2022W5979130 dirigido ante Tiendas Paris, debemos informar que la gestion de informacion de aviso de incumplimiento a las empresas, es realizada a traves de correo electronico u oficio y la eventual posibilidad de obtener un verificador que ha cumplido, demora 2 meses aproximadamente, sin embargo, no es el SERNAC quien informa de este cumplimiento al consumidor, sino que es responsabilidad de las empresas que lo hagan directamente. Es asi como, en caso que estime que sus derechos como consumidor han sido vulnerados, la Ley del Consumidor 19.496 le otorga la posibilidad de interponer una denuncia y demanda ante el Juzgado de Policia Local correspondiente, para lo cual no necesitara patrocinio de abogado. Si necesita mas informacion al respecto, le sugerimos contactarse a nuestro call center al 800 700 100. Esperamos que la informacion entregada le sea de utilidad, reiterando nuestro compromiso con la ciudadania.</t>
  </si>
  <si>
    <t>carolinaparraocarreno@gmail.com</t>
  </si>
  <si>
    <t>S2022W6104297</t>
  </si>
  <si>
    <t>Esperando locomocion linea 117 no recibe pasajeros a pesar que deja a personas en el termonal vespucio norte 3 micros o han aceptado tomar pasejeros , esto me parece un abuso pues se supone que tengo garantias por mi pase a 2 horas de transporte he oerdido 1 hora por la deficiencia de la linea???? Esto es normal????? No hay ningun inspector en el terminal a quien acudir????? Es normal???</t>
  </si>
  <si>
    <t xml:space="preserve">Agradecemos que se haya contactado con nosotros a traves de nuestro canal evalue nuestro trabajo, su presentacion no registra los antecedentes suficientes para determinar si la situacion que lo afecta constituye una infraccion a las disposiciones a la Ley de Proteccion al Consumidor. Se sugiere registrar un reclamo, que nos permita entregarle la ayuda requerida. Se debe tener en cuenta  que en el evento de ingresar un reclamo se debe describir los hechos que dan origen a la presentacion, se debe tambien registrar su solicitud al proveedor, ademas adjuntar los antecedentes que permitan ubicar e identificar al proveedor reclamado como tambien acompa?ar todos los documentos (boletas, contratos u otros) que den respaldo a la relacion de consumo. Esta informacion es un insumo de primera necesidad para la labor de mediacion que efectua este Servicio Nacional.  </t>
  </si>
  <si>
    <t>GRAFITEX1@GMAIL.COM</t>
  </si>
  <si>
    <t>S2022W6074118</t>
  </si>
  <si>
    <t>Trate de utilizar el formulario para crear mi usuario sin usar clave unica y no hubo caso, tenia todos los datos y me decia que no estaba bien el pais de origen probablemente. Finalmente, al ingresar con clave unica no hubo dificultad.</t>
  </si>
  <si>
    <t xml:space="preserve">Agradecemos que se haya contactado con nosotros a traves de nuestro canal evalue nuestro trabajo, respecto a su disconformidad informamos que esta fue reportada a la unidad correspondiente para su revision' sin perjuicio de lo anterior, podemos indicar que nuestra plataforma se encuentra operativa y no ha presentado inconvenientes. Respecto al uso de la antigua clave SERNAC, si bien el sistema aun permite su uso, se ha habilitado la opcion de ClaveUnica, la cual permite realizar tramites en diferentes organismos del Estado, no solo ante nuestro Servicio. Es asi como, una vez utilizada por primera vez ClaveUnica, luego no es posible volver a utilizar la antigua clave SERNAC: Esperamos con lo indicado haber resuelto su requerimiento, reiterando nuestro compromiso con la ciudadania. </t>
  </si>
  <si>
    <t>EUGENIADONOSO1@HOTMAIL.COM</t>
  </si>
  <si>
    <t>S2022W6087004</t>
  </si>
  <si>
    <t>nunca hubo respuesta ni solucion a la usura realizada por abastible por el alto costo del gas suministrado por ca?eria de manera obligatoria ya que no se puede elegir otra compa?ia</t>
  </si>
  <si>
    <t xml:space="preserve">Agradecemos que se haya contactado con nosotros a traves de nuestro canal evalue nuestro trabajo, respecto a su disconformidad con el resultado obtenido en su reclamo ,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</si>
  <si>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PABLITOIN@GMAIL.COM</t>
  </si>
  <si>
    <t>S2022W6132679</t>
  </si>
  <si>
    <t>Ingrese un caso debido al incumplimiento de parte de la aseguradora de Viajes de Falabella el cual tiene como numero, R2022W6108574, Los trabajadores o fiscalizadores del sernac que vieron el caso fueron incapaces de leer toda la evidencia dada de mi parte en donde sale textual y subrayado que la aseguradora se debia hacer cargo de reembolsarme y se quedan con la respuesta de la empresa y nada mas</t>
  </si>
  <si>
    <t>tserra@alumnos.uai.cl</t>
  </si>
  <si>
    <t>S2022W6096848</t>
  </si>
  <si>
    <t>1, pesimo servicio, solo traspasan la informacion y no hacen estudio de las respuestas falsas de Bancoestado</t>
  </si>
  <si>
    <t>SLD2215@GMAIL.COM</t>
  </si>
  <si>
    <t>S2022W6066268</t>
  </si>
  <si>
    <t>Falta de claridad en pagina No Molestar. Solicita antecedentes n telefono, compa?ia y noaparece opcion Ingresar.</t>
  </si>
  <si>
    <t>GUIGALTRO@GMAIL.COM</t>
  </si>
  <si>
    <t>S2022W6120590</t>
  </si>
  <si>
    <t>encuentro pesimo el sistema de enviar una carta al bco aqui lo que corresponde es efectuar una investigacion ya que bco Estado esta estafando a muchas personas y el enviar una carta a ellos les da lo mismo .Es una perdida de tiempo y energia reclamar atraves de ustedes</t>
  </si>
  <si>
    <t xml:space="preserve">Agradecemos que se haya contactado con nosotros a traves de nuestro canal evalue nuestro trabajo, respecto a su disconformidad con el resultado obtenido en su reclamo R2022W6095775, dirigido ante BancoEstado,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</si>
  <si>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yasnabe2000@yahoo.com</t>
  </si>
  <si>
    <t>S2022W6104907</t>
  </si>
  <si>
    <t>Les evaluo asi porque finalmente no hicieron nada con mi caso y lo peor es que enviaron respuesta por correo diciendome que, como la empresa en cuestion no dio respuesta a ustedes, mi reclamo quedaba cerrado, eso fue la primera vez, 11-11-2021, si no mal recuerdo la fecha. Ahora volvi a ingresar otro reclamo, 07-03-2022 de la misma empresa de rescate help y no me dejo adjuntar los archivos.</t>
  </si>
  <si>
    <t>mivallejosd@outlook.com</t>
  </si>
  <si>
    <t>S2022W6069674</t>
  </si>
  <si>
    <t>Mi hijo me contrato a mi servicio cable e internet y ahora que tengo que hacer un reclamo, me cierran el caso porque no es mi hijo quien lo hace, siendo que el mes pasado lo aceptaron. Mi hijo es un hombre muy ocupado y cuando le dije que el debia hacer el reclamo, sin comentarios. Yo soy la beneficiaria de su contratacion y pongo todos los datos de el. Estoy sin servicio desde varios dias</t>
  </si>
  <si>
    <t xml:space="preserve">Agradecemos se haya contactado a traves de nuestro canal Evaluenos. En relacion con su disconformidad, lamentamos la situacion acontecida, ante lo cual hemos revisado los antecedentes del caso y vuelto a gestionar su reclamo ante Telefonica Chile S.A. bajo el numero R2022M6069502. Reiteramos nuestro compromiso con la ciudadania. </t>
  </si>
  <si>
    <t>ROMEROVELASCOMARIAPAZ@GMAIL.COM</t>
  </si>
  <si>
    <t>S2022W6129149</t>
  </si>
  <si>
    <t>al tratar de inscribirme y llenar todos los datos solicitados y tratar de guardar los datos, me acusa el siguiente mensaje: verifique los datos ingresados, y luego de verificarlos trato de guardar los datos y repite el mensaje. Al llamar al call center este no contesta, ojala con el nuevo gobierno se</t>
  </si>
  <si>
    <t>Agradecemos que se haya contactado con nosotros a traves de nuestro canal Evalue nuestro trabajo. Respecto a su disconformidad ID S2022W6129149, lamentamos que su experiencia de usuario no haya sido optima con el Portal del Consumidor. En relacion a lo que nos plantea, le informamos que un equipo de SERNAC se ha dedicado a desarrollar un proyecto de redise?o de nuestro modelo de atencion al consumidor, con el fin de mejorar la experiencia de los consumidores y consumidoras en los tramites que realicen en el SERNAC, les haremos llegar su disconformidad. Por lo pronto, si los problemas persisten, de igual forma puede hacer sus consultas, reclamos y todos los tramites que SERNAC ofrece a la ciudadania, llamando a nuestro call center al 800 700 100 y le orientaremos en lo que necesite. Esperamos que la informacion entregada le sea de utilidad, reiterando nuestro compromiso con la ciudadania.</t>
  </si>
  <si>
    <t>FGORTAIRE@GMAIL.COM</t>
  </si>
  <si>
    <t>S2022W6067014</t>
  </si>
  <si>
    <t>CURACAVI</t>
  </si>
  <si>
    <t>La respuesta de la empresa donde compre es rechazo del reclamo porque solo son intermediarios, he escuchado al director del sernac en radio bio bio asegurando que el primer responsable es quien vende.... asi y todo sernac no quiere o no puede hacer gestiones de que este vendedor (mercado libre) responda por lo que vendio, dicho sea de paso compre dos unidades y me devolvieron solo el valor de una</t>
  </si>
  <si>
    <t xml:space="preserve">Agradecemos que se haya contactado con nosotros a traves de nuestro canal evalue nuestro trabajo, respecto a su disconformidad con el resultado obtenido en su reclamo R2022W5966624 dirigido ante Mercadolibre Chile Limitada,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</si>
  <si>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JULIODIAZ@HOTMAIL.CL</t>
  </si>
  <si>
    <t>S2022W6061250</t>
  </si>
  <si>
    <t>Reitero, ustedes trabajan para las empresas que manejan el monopolio de las comunicaciones, son consientes de los abusos y estafas que cometen a diario a cientos o miles de personas. Por primera vez en sus vidas trabajen y modifiquen esta desastrosa Ley del Consumidor 19.496 que defiende a los parasitos de este pais y no sus consumidores. Sus facultades son desastrosamente ineficientes!!!!!!!!!!!!</t>
  </si>
  <si>
    <t>S2022W6052017</t>
  </si>
  <si>
    <t>Perdi tiempo ya que no me solucionaron nada</t>
  </si>
  <si>
    <t xml:space="preserve">Agradecemos que se haya contactado con nosotros a traves de nuestro canal evalue nuestro trabajo, respecto a su disconformidad con el resultado obtenido en su reclamo R2022W6026939, dirigido a Despegar.com Chile SpA,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</si>
  <si>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josefinanortes@gmail.com</t>
  </si>
  <si>
    <t>S2022W6135207</t>
  </si>
  <si>
    <t>No han dado solucion a mi problematica, la empresa les dice que hacen algo y ustedes no lo verifican</t>
  </si>
  <si>
    <t>Agradecemos que se haya contactado con nosotros a traves de nuestro canal evalue nuestro trabajo, respecto a su disconformidad con el resultado obtenido en su reclamo R2022W6021480, dirigido a Derco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Por ultimo, le informamos que su nuevo reclamo R2022W6135191 dirigido ante la empresa cuenta con 4 dias de gestion, a la espera de respuesta. Esperamos que la informacion entregada le sea de utilidad, reiterando nuestro compromiso con los consumidores y consumidoras.</t>
  </si>
  <si>
    <t>KAKOSALAMANCA@GMAIL.COM</t>
  </si>
  <si>
    <t>S2022W6134563</t>
  </si>
  <si>
    <t>Di a conocer mi caso con fecha 28 de febrero de 2022 a SERNAC respecto a una compra realizada en tous y con fecha de hoy 16/03/2022 aun no tengo repuestAs de ningun tipo, solo que la empresa no responde por lo tanto no tengo nota para evaluar la falta de compromiso de esta institucion con el consumidor . mala calidad de gestion de parte de SERNAC.</t>
  </si>
  <si>
    <t>Agradecemos que se haya contactado con nosotros a traves de nuestro canal evalue nuestro trabajo, en relacion con su disconformidad por no haber recibido aun respuesta en su reclamo R2022M6085746 dirigido a Comercializadora M&amp;S Limitada, debemos se?alar que este se encuentra en tramitacion con XXXXX dias de gestion, a la espera de una respuesta por parte del proveedor. Por lo anterior, debemos se?alar que desde la fecha en que se interpone un reclamo ante SERNAC, el plazo de cierre sera dentro de los 18 dias habiles siguientes a la presentacion del reclamo. Sin perjuicio de esto, el tiempo variara dependiendo de la prontitud de respuesta del proveedor reclamado, y de los antecedentes aportados por el consumidor. Para conocer el estado de su reclamo u obtener mas informacion puede ingresar al Portal de consumidor o comunicarse a nuestro centro de atencion telefonica al 800 700 100.</t>
  </si>
  <si>
    <t>ninasonys2017@gmail.com</t>
  </si>
  <si>
    <t>S2022W6144888</t>
  </si>
  <si>
    <t>La verdad me pregunto de que sirven , pongo mi reclamo de que retiren un producto descambiado y si la empresa no cumple con los pactado ( retirarlo) simplemente se cierra el caso y arreglatelas solo . anda a los tribunales , y quien costea esos gastos , vale la pena por un producto de $ 100.000 , todas estas instituciones publicas en vez de apoyar a la gente la perjudican , justifiquen su lab</t>
  </si>
  <si>
    <t>Agradecemos que se haya contactado con nosotros a traves de nuestro canal evalue nuestro trabajo. Respecto a su disconformidad ante nuestro actuar, le manifestamos nuestra sincera comprension frente al malestar que ello le provoca, sin embargo hacemos presente que las facultades del SERNAC se encuentran establecidas en la Ley del Consumidor 19.496, la cual si bien no nos entrega facultades sancionatorias, si nos otorga otras, como por ejemplo aquellas que dicen relacion con la fiscalizacion, la cual se ejerce segun un Plan anual de fiscalizacion, en el cual se priorizan las practicas mas graves, atendiendo el mandato legal y el uso eficiente de los recursos publicos. El a?o pasado, se realizaron 529 actividades de fiscalizacion a nivel nacional, en diferentes areas, como por ejemplo, retail (grandes tiendas), supermercados, estacionamientos, entre otros. Con todo, y entendiendo su molestia respecto al resultado de su reclamo R2022W6064657 dirigido ante Easy Retail S.A., le recordamos que en caso que usted estime vulnerados sus derechos como consumidor, y sin perjuicio del procedimiento de gestion de reclamos ante SERNAC -  instancia voluntaria en que se pone en conocimiento de la empresa la problematica presentada por el consumidor a objeto de obtener un solucion - , es la propia Ley del Consumidor 19.496 quien otorga la posibilidad de acudir ante los Juzgados de Policia Local, para lo cual no necesitara de patrocinio de abogado. En nuestro portal www.sernac.cl encontrara un formulario que le servira de base para su demanda. Si necesita asesoria para su llenado, llamenos al 800 700 100 y uno de nuestros ejecutivos le brindara asistencia. Lamentamos que su experiencia con nuestro Servicio no haya sido la optima, sin embargo agradecemos se haya tomado el tiempo de hacernos ver su disconformidad, lo cual nos permite detectar y mejorar aquellas areas reportadas, en pos de entregar un mejor servicio hacia la ciudadania.</t>
  </si>
  <si>
    <t>ROXANASALAZARGANDULFO@GMAIL.COM</t>
  </si>
  <si>
    <t>S2022W6145667</t>
  </si>
  <si>
    <t>No me ayudaron. La empresa no me responde. Les pedi ayuda a ustedes y me abandonaron.</t>
  </si>
  <si>
    <t xml:space="preserve">Agradecemos que se haya contactado con nosotros a traves de nuestro canal evalue nuestro trabajo, respecto a su disconformidad con el resultado obtenido en su reclamo R2022W6062202 dirigido a Transportes Expreso Norte AC Limitada, le manifestamos nuestra sincera comprension frente al malestar expresado en su misiva, dada la naturaleza de nuestra labor comprendemos plenamente el sentimiento de frustracion que provoca esta situacion. Si bien hemos hecho todas las gestiones que estan a nuestro alcance para obtener una respuesta, la empresa no contesto dentro del plazo establecido, a ninguna de las solicitudes enviadas.  Dicha informacion podra ser incorporada a los rankings de reclamos que realiza el SERNAC respecto de las empresas que no responden, estudios, eventuales fiscalizaciones, u otras acciones que el Servicio pueda desarrollar, en especial si hay muchos consumidores afectados por un mismo tema, por lo que su reclamo nos sera de utilidad en el monitoreo del mercado. Ello, sin perjuicio de la posibilidad de interponer una demanda ante los Juzgados de Policia Local, sin que para ello requiera patrocinio de abogado. Ante consultas, puede llamar a nuestro call center 800 700 100 y uno de nuestros ejecutivos le asesorara. Lamentamos que su experiencia no haya sido satisfactoria, sin embargo agradecemos que se haya tomado el tiempo de comentarnos lo sucedido, ello es muy valioso para nosotros, con el fin de mejorar continuamente los servicios ofrecidos a la ciudadania. </t>
  </si>
  <si>
    <t>CASANDRA.MUNOZ.G@GMAIL.COM</t>
  </si>
  <si>
    <t>S2022W6101608</t>
  </si>
  <si>
    <t>se?ores SERNAC. QUEDO MUY INSATISFECHA POR LAS RESPUESTAS RECIBIDAS POR MI CASO EN CONTRA DE LA EMPRESA CASAS SANTAMARIA SPA. LAMENTABLE QUE UNA INSTITUCION COMO USTEDES TENGA TAN POCA INCIDENCIA EN LOS PROBLEMAS GRAVES QUE SUFRIMOS LOS CONSUMIDORES. Y ESTO PERMITE LAS EMPRESAS A LAS CUALES DENUCIAMOS MEDIANTE SERNAC. SIGAN RIENDOSE DE LOS ESFORZADAS FAMILIAS PARA CONSEGUIR UN BIEN NECESARIO. ATTE</t>
  </si>
  <si>
    <t>CAROSARCOS64@GMAIL.COM</t>
  </si>
  <si>
    <t>S2022W6100700</t>
  </si>
  <si>
    <t>Sernac deberia dar mejores soluciones e insistir con las empresas infractores una nunca obtendra soluciones si Sernac no fuera tan flexible con quienes se aprovechan , pague 170000 y me mandaron algo de mucha menor calidad el grupo Enre son unos sinverguenzas con mucho esfuerzo compre la malla Raschel 80%sombra y me mandaron 65% sombra mi platatambien vale y ellos me robararon y Sernac no hizonada</t>
  </si>
  <si>
    <t>KARINASALINAS1970@GMAIL.COM</t>
  </si>
  <si>
    <t>S2022W6131862</t>
  </si>
  <si>
    <t>Pesima resolucion de mi caso. Se supone que son una entidad que debiese velar por los derecho de todos y aun asi dejan que empresas como Lider hgan lo quequieran con sus consumidores. Se llenan lso bolsillos y no son capaces de entegar un servicio que corresponde y se cagan a la gente. Total, saben que no tendran ningun tipo de presion o sancion al estafar a sus clientes.</t>
  </si>
  <si>
    <t>CANALES.S@HOTMAIL.COM</t>
  </si>
  <si>
    <t>S2022W6056818</t>
  </si>
  <si>
    <t>Buenas tardes, la respuesta que recibi no es la respuesta que esperaba de mi reclamo, adicionalmente la respuesta otorgada por SURA es incompleta y no responden porque despues de 3 meses debo pagar una mantencion del monitoreo del GPS.</t>
  </si>
  <si>
    <t xml:space="preserve">Agradecemos que se haya contactado con nosotros a traves de nuestro canal evalue nuestro trabajo, respecto a su disconformidad con el resultado obtenido en su reclamo R2022W6031815, dirigido a Seguros Generales Suramericana S.A. (Seguros SURA),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</si>
  <si>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DGARRID1986@HOTMAIL.COM</t>
  </si>
  <si>
    <t>S2022W6106685</t>
  </si>
  <si>
    <t>Ord 2738</t>
  </si>
  <si>
    <t>Segui todos.los pasos y me.sigue dando.error . No.se si se envio el reclamo</t>
  </si>
  <si>
    <t>Agradecemos que se haya contactado con nosotros a traves de nuestro canal evalue nuestro trabajo, en relacion su disconformidad, para revisar el historial y estado de la tramitacion de su caso puede ingresar a www.sernac.cl,  si presenta problemas para el ingreso  puede llamar al 800 700 100 y un ejecutivo (a) le orientara en lo que necesite.</t>
  </si>
  <si>
    <t>S2022W6106262</t>
  </si>
  <si>
    <t>Disconformidad al 100%, no hicieron nada. La empresa no me entrego ninguna solucion, sernac tampoco busco una se quedo solamente en que enviaron el oficio y nada mas. ?Donde esta la ayuda al consumidor? ?Donde esta la busqueda de alguna respuesta?. Es una perdida tiempo INGRESAR UN RECLAMO POR SERNAC.</t>
  </si>
  <si>
    <t xml:space="preserve">Agradecemos que se haya contactado con nosotros a traves de nuestro canal evalue nuestro trabajo, respecto a su disconformidad con el resultado obtenido en su reclamo R2022W6048592,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</si>
  <si>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omar.aburto93@gmail.com</t>
  </si>
  <si>
    <t>S2022W6129287</t>
  </si>
  <si>
    <t>Buenas tardes lo siguiente paso con la compa?ia VTR,hoy un personal tecnico en forma no muy adecuado estaba exigiendo dejarlo entrar sin ninguna orden...el asunto que supuestanente en mi domicilio habia una falla de internet y que estaba afectando a todos los ptopietarios que tienen internet del lugar donde vivo.llevo con ellos casi 7 a?os y jamas tenia problemas de esa magnitud no los deje entrar</t>
  </si>
  <si>
    <t>kikejose.torrejon@gmail.com</t>
  </si>
  <si>
    <t>S2022W6113906</t>
  </si>
  <si>
    <t>Son unos gatitos realmente las empresas hacen lo que quieren. Y lei como demandar y todo los gastos son para mi, seguro la otra empresa contrata abogados y listo. Realmente al consumidor no se le protege. Nunca fui informada de las politicas de devolucion y de 87mil y algo me quieren devolver 67mil. Por un producto que me hizo da?o anteojos lynses. Ustedes no hacen nada.</t>
  </si>
  <si>
    <t>PAOPAO_1186@HOTMAIL.COM</t>
  </si>
  <si>
    <t>S2022W6053888</t>
  </si>
  <si>
    <t>Mediante email solicitan incorporar al reclamo respaldo del contrato, sin embargo la plataforma no tolera un archivo superior a 5MB, por lo que no puedo hacer envio del contrato bajo ningun tipo de archivo, ya sea este: Word, PDF, Zip comprimido, Imagen. Tratar de liberar mas espacio por favor a fin de poder subir la documentacion completa que solicitan</t>
  </si>
  <si>
    <t>Agradecemos que se haya contactado con nosotros a traves de nuestro canal evalue nuestro trabajo, respecto a su disconformidad al adjuntar medios de prueba a su reclamo, le informamos que hemos revisado la situacion, verificando el funcionamiento normal de nuestro portal en estos momentos. Hemos trabajado en recientes mejoras a nuestro Portal del Consumidor, las cuales permitiran incorporar los archivos a su reclamo directamente al momento de ingresar este, ello sin perjuicio de la posibilidad de adjuntar archivos posteriormente. Hacemos presente sin embargo que, actualmente por espacio de almacenamiento del portal de SERNAC, no es posible mantener archivos que superen los 5 mb, por lo que sugerimos a usted verificar el formato de este y la posibilidad de comprimir archivo. Si la incidencia se sigue repitiendo, le sugerimos pueda comunicarse con nosotros al 800 700 100 y uno de nuestros ejecutivos le asistira. Lamentamos los inconvenientes que la situacion haya podido ocasionar, reiterando nuestro compromiso con la ciudadania.</t>
  </si>
  <si>
    <t>JOSEGUARDIA158@GMAIL.COM</t>
  </si>
  <si>
    <t>S2022W6090336</t>
  </si>
  <si>
    <t>Ustedes estan para defender al consumidor de grandes empresas, pero son corruptos igual de asquerosos que las empresas que lastima que una vez mas me sienta nuevamente sola la plata me la gano honradamente y no gano lo mismo que una empresa Pero en fin son asquerosamente Vendidos Me dan asco</t>
  </si>
  <si>
    <t>Agradecemos que se haya contactado con nosotros a traves de nuestro canal evalue nuestro trabajo, en relacion su disconformidad , informamos que usted registra reclamo R2022W6074730 el cual ya se encuentra en tramitacion a la espera que la empresa entregue respuesta a su solicitud. Se sugiere esperar los avances de esta gestion lo cual sera informado a su correo electronico registrado.</t>
  </si>
  <si>
    <t>camilita_aries19@hotmail.com</t>
  </si>
  <si>
    <t>S2022W6054822</t>
  </si>
  <si>
    <t>No se que ocurre con sernac que ya no esta teniendo capacidad de persuasion con las empresas como lo hacia antes. Ya llevo dos reclamos con importantes fundamentos y sernac no consigue nada. Que lastima.</t>
  </si>
  <si>
    <t xml:space="preserve">Agradecemos que se haya contactado con nosotros a traves de nuestro canal evalue nuestro trabajo, respecto a su disconformidad con el resultado obtenido en sus reclamos, en especial con el ultimo requerimiento R2022W6013294, dirigido a Sky Airline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</si>
  <si>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FIGUEDIZ@GMAIL.COM</t>
  </si>
  <si>
    <t>S2022W6134277</t>
  </si>
  <si>
    <t>Cerraron mi caso, aun cuando no estab solucionado y yo habia informado que la compa?ia no me soluciono el problema (R2021W5714126)</t>
  </si>
  <si>
    <t>P.ALEGRIAA@HOTMAIL.COM</t>
  </si>
  <si>
    <t>S2022W6129511</t>
  </si>
  <si>
    <t>SAN JAVIER DE LONCOMILLA</t>
  </si>
  <si>
    <t>18 DIAS HABILES ES DEMASIADO EL TIEMPO DE RESPUESTA, RECUERDEN QUE ES NUESTRO DINERO. Y TRABAJAMOS POR EL. LO OTRO PARA QUE USTEDES DE VERDAD HAGAN ALGO, ESPERAN QUE LAS DENUNCIAS SEAN MASIVAS Y NO SIEMPRE ES ASI, VULNERANDO TOTALMENTE LOS DERECHOS DEL CONSUMIDOR POR USTEDES MISMOS !</t>
  </si>
  <si>
    <t>Agradecemos que se hayacontactado con nosotros a traves de nuestro canal evalue nuestro trabajo.Respecto a su disconformidad ID S2022W6129511, debemos informar que la gestionde un reclamo dura maximo 18 dias habiles, considerando para las acciones de ingresode reclamo, revision y traslado del reclamo a la empresa  2 dias habiles, posteriormente, la empresatiene 10 dias habiles para responder a SERNAC. Lamentamos los inconvenientes yreiteramos nuestro compromiso con los consumidores y consumidoras.</t>
  </si>
  <si>
    <t>seyfertink@icloud.com</t>
  </si>
  <si>
    <t>S2022W6119986</t>
  </si>
  <si>
    <t>Buenas tarde Presento mi disconformidad, por que quise realizar un reclamo y no pude continuar con el tramite por motivos que no logre introducir el Nombre comercial * de la empresa que le iba a colocar el reclamo</t>
  </si>
  <si>
    <t>Agradecemos que se haya contactado con nosotros a traves de nuestro canal evalue nuestro trabajo, para ingresar un reclamo puede hacerlo llamando gratis a nuestro Centro Telefonico de lunes a viernes de 09:00 a 21:00 horas y sabado de 09:00 a 19:00 horas y un ejecutivo (a) le asistira en el ingreso.Luego podra hacer seguimiento de su Reclamo, ingresando al mismo portal, opcion Estado de mis casos,  y haga clic en el numero del caso.</t>
  </si>
  <si>
    <t>juan.contrerasrocha@gmail.com</t>
  </si>
  <si>
    <t>S2022W6055762</t>
  </si>
  <si>
    <t>Buenas Tardes, siento que la respuesta de la empresa cencosud referente a mi reclamo es insatisfactoria y carece de informacion el porque del cobro como se habian pactado las cuotas, aqui es donde el Sernac debe insistir en la entrega de un informe que sea coherente con lo solicitado, o esto se realiza para que uno siga pagando y no reclame mas, necesito saber que hacer para recibir una respuesta</t>
  </si>
  <si>
    <t xml:space="preserve">Agradecemos que se haya contactado con nosotros a traves de nuestro canal evalue nuestro trabajo, respecto a su disconformidad con el resultado obtenido en su reclamo R2022M6014812, dirigido ante CAT Administradora de Tarjetas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</si>
  <si>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LHERNANDEZ227@GMAIL.COM</t>
  </si>
  <si>
    <t>S2022W6081167</t>
  </si>
  <si>
    <t>El caso fue cerrado y la empresa no ha hecho nada hasta la fecha, no me he devuelto el dinero la verdad no se para que sirve este portal.</t>
  </si>
  <si>
    <t>gonzaloara@gmail.com</t>
  </si>
  <si>
    <t>S2022W6062825</t>
  </si>
  <si>
    <t>Ingrese reclamo y no veo cual es el aporte de Uds. toda vez que como consumidor me veo expuesto a una situacion en donde claramente el proveedor deberia responder y uds. no hacen mas que indicarme lo que yo mismo pude haber recibido como informacion directamente. Como todos los servicios estatales pesimo, los chilenos pagamos para alimentar un grupo de personal incompetente quedando indefensos!!</t>
  </si>
  <si>
    <t xml:space="preserve">Agradecemos que se haya contactado con nosotros a traves de nuestro canal evalue nuestro trabajo, respecto a su disconformidad con el resultado obtenido en su reclamo R2022W6023687 dirigido ante Entel PCS Telecomunicaciones S.A.,  le manifestamos nuestra sincera comprension frente al malestar expresado en su misiva, dada la naturaleza de nuestra labor comprendemos plenamente el sentimiento de frustracion que provoca esta situacion.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</si>
  <si>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MARIO.QUIROZ.E@HOTMAIL.COM</t>
  </si>
  <si>
    <t>S2022W6062756</t>
  </si>
  <si>
    <t>INFORMACION SOBRE COVID O CORONAVIRUS</t>
  </si>
  <si>
    <t>Indico R UT empresa LINIO y me aparece rechazada INdico el uniso sitio web de la empresaque se pubicita y me lo rechaza.(???)</t>
  </si>
  <si>
    <t>Agradecemos que se haya contactado con nosotros a traves de nuestro canal Evalue nuestro trabajo. Respecto a su disconformidad ID S2022W6062756,  lamentamos los inconvenientes que esto le puede ocasionar. SERNAC trabaja diariamente en mejorar los formularios que se encuentran en el Portal de Consumidor. A modo de subsanar el inconveniente ocurrido, le invitamos a ingresar nuevamente al Portal del Consumidor a traves de www.sernac.cl, posteriormente a Reclamo o Consulta y finalmente al canal TeleAtencion. En dicho canal podra agendar una video llamada para que  un/a ejecutivo/a de Atencion de Publico ingrese su reclamo y resuelva todas sus consultas relacionadas a su problema de consumo. La otra opcion a su disposicion, es tomar contacto con nuestro Call Center de manera gratuita llamando al 800 700 100, canal tambien habilitado para el ingreso de reclamos, consultas y todos los tramites dispuestos por SERNAC para los consumidores y consumidoras.</t>
  </si>
  <si>
    <t>jblas@tie.cl</t>
  </si>
  <si>
    <t>S2022W6041844</t>
  </si>
  <si>
    <t>ILLAPEL</t>
  </si>
  <si>
    <t>No entiendo para qu la existe esta pagina, si al final quede igual que cuando hice las consultas, ahora me dicen que puedo demandar y con que dinero, era tan facil como pedir que me saquen del seguro y por ultimo algo se hubiera hecho ( contrate un seguro que no funciona en mi comuna llevo un a?o diciendo que no lo quiero y no me toman en cuenta) perdida de tiempo total</t>
  </si>
  <si>
    <t xml:space="preserve">Agradecemos que se haya contactado con nosotros a traves de nuestro canal evalue nuestro trabajo, respecto a su disconformidad con el resultado obtenido en su reclamo R2022W6007494, dirigido a Tarjeta ABCDin,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</si>
  <si>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DANIELA.BASTIAS.TS@GMAIL.COM</t>
  </si>
  <si>
    <t>S2022W6118097</t>
  </si>
  <si>
    <t>Disconformidad por parte de SERNAC ya que aun no tengo respuesta de mi reclamo n R2022W6063311 ni por parte de la empresa como de SERNAC, se supone que ustedes deberian sancionar y velar por los derechos de los consumidores pero mas de 2 meses y aun no tengo ninguna respuesta de mi reclamo y menos de mi equipo pesimo servicio...</t>
  </si>
  <si>
    <t>Agradecemos que se haya contactado con nosotros a traves de nuestro canal evalue nuestro trabajo, en relacion con su disconformidad por no haber recibido aun respuesta en su reclamo R2022W6063311 dirigido a Servicio Tecnico Julio Quiroz, debemos se?alar que este se encuentra en tramitacion con 16 dias de gestion, a la espera de una respuesta por parte del proveedor. Por lo anterior, debemos se?alar que desde la fecha en que se interpone un reclamo ante SERNAC, el plazo de cierre sera dentro de los 18 dias habiles siguientes a la presentacion del reclamo. Sin perjuicio de esto, el tiempo variara dependiendo de la prontitud de respuesta del proveedor reclamado, y de los antecedentes aportados por el consumidor. Para conocer el estado de su reclamo u obtener mas informacion puede ingresar al Portal de consumidor o comunicarse a nuestro centro de atencion telefonica al 800 700 100.</t>
  </si>
  <si>
    <t>AEDO.DIANA@GMAIL.COM</t>
  </si>
  <si>
    <t>S2022W6091881</t>
  </si>
  <si>
    <t>Aun mi caso no tiene una respuesta de parte de la empresa. Quien me defiende como consumidor frente a un claro caso de publicidad enga?osa</t>
  </si>
  <si>
    <t>FORESTAL_UCM@HOTMAIL.COM</t>
  </si>
  <si>
    <t>S2022W6114249</t>
  </si>
  <si>
    <t>Desconforme con la respuesta entregada. Cerraron el caso sin siquiera sugerirme que puedo hacer, que falto para concretar una solucion, no me dicen si falta algun documento, nada, simplemente aceptan la respuesta de la empresa. No me parece justo. Se me desconto el valor del producto y no lo recibi, independientemente de la forma con la que se haya pagado, alguien debe responder.</t>
  </si>
  <si>
    <t xml:space="preserve">Agradecemos que se haya contactado con nosotros a traves de nuestro canal evalue nuestro trabajo, respecto a su disconformidad con el resultado obtenido en su reclamo R2022W6076967, dirigido ante CAT Administradora de Tarjetas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</si>
  <si>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marialuisamorales@gmail.com</t>
  </si>
  <si>
    <t>S2022W6042328</t>
  </si>
  <si>
    <t>Pareciera que el Sernac no lee los reclamos' ya es la segunda vez que subo el mismo reclamo porque la empresa ladrona DHL se esta quedando con mi dinero y no me quieren responder y ustedes me cierran el caso. La excusa que dieron no tenia NADA que ver con mi denuncia, pero parece que sus bots no estan funcionando.</t>
  </si>
  <si>
    <t xml:space="preserve">Agradecemos que se haya contactado con nosotros a traves de nuestro canal evalue nuestro trabajo, respecto a su disconformidad con el resultado obtenido en sus reclamos, en especial respecto a su ultimo reclamo R2022W6042314, dirigido a DHL Express,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</si>
  <si>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MARY.TIFA@GMAIL.COM</t>
  </si>
  <si>
    <t>S2022W6074524</t>
  </si>
  <si>
    <t>No puedo ingresar solicitud en ME QUIERO SALIR se cae el formulario al terminar. He perdido toda la tarde intentando. ?Es solo una pantalla este servicio? que indignante que esto no funcione.</t>
  </si>
  <si>
    <t>Agradecemos que se haya contactado con nosotros a traves de nuestro canal Evalue nuestro trabajo y su disconformidad respecto a la herramienta Me Quiero Salir, la que es recogida y sera considerada en futuras mejoras. De igual forma, se?alamos a usted que esta es una herramienta creada por el SERNAC para que los consumidores puedan solicitar, expresa y claramente, y en cualquier momento el termino de los contratos de cualquier servicio de telecomunicaciones que haya suscrito, tales como TV de pago, telefonia e internet.  Para generar una solicitud, debe ingresar a nuestro sitio web www.sernac.cl. En el Portal del Consumidor, y llenar el formulario dispuesto. Recomendamos adjuntar copia de su cedula de identidad para validar la autenticacion del titular que contrato el servicio.  Si tiene dificultades para ingresar su solicitud o dudas respecto a su funcionamiento, puede comunicarse con nuestro centro de atencion telefonica al 800 700 100.</t>
  </si>
  <si>
    <t>r.morales.jara@gmail.com</t>
  </si>
  <si>
    <t>S2022W6077713</t>
  </si>
  <si>
    <t>Hice un reclamo a traves de la pagina de Internet de Sernac en contra de Almacenes Paris, por un producto que compre en Diciembre de 2021, pero jamas llego. Solicite a traves de ustedes la devolucion del dinero, cosa que jamas ocurrio, y a pesar de eso, Sernac cerro el caso sin seguimiento alguno. Al dia de hoy, aun no me devuelven mi dinero.</t>
  </si>
  <si>
    <t xml:space="preserve">Agradecemos que se haya contactado con nosotros a traves de nuestro canal evalue nuestro trabajo, respecto a su disconformidad se?alamos a usted que, en caso que la empresa Tiendas Paris no cumpla con su palabra dentro del plazo comprometido en su respuesta al reclamo R2021W5885633, usted podra ingresar un Aviso de incumplimiento en el Portal del consumidor en www.sernac.cl ingresando a Estado de mis casos, pinchando la pesta?a Aviso de incumplimiento, o bien podra hacerlo a traves de nuestro call center, llamando al 800 700 100. Le recordamos que usted sigue contando con la posibilidad, si asi lo estima, de denunciar a la empresa ante el Juzgado de Policia Local competente, para lo cual no requiere patrocinio de abogado. Si necesita ayuda para ello, le sugerimos contactarse con nosotros para poder asistirle. Esperamos que la informacion proporcionada le sea de utilidad, reiterando nuestro compromiso con la ciudadania. </t>
  </si>
  <si>
    <t>macatrenova@hotmail.com</t>
  </si>
  <si>
    <t>S2022W6108890</t>
  </si>
  <si>
    <t>Pesimo servicio, cierran los casos, cual es la ayuda al cliente de bancos que son robados y estafados por estas grandes entidades, creo aporte</t>
  </si>
  <si>
    <t>MARISOL.NUNEZ@LIVE.COM</t>
  </si>
  <si>
    <t>S2022W6078546</t>
  </si>
  <si>
    <t>La empresa Sodimac cometio un error de entrega con la compra realizada y no cumplio con la compensacion pedida por los da?os causados .</t>
  </si>
  <si>
    <t xml:space="preserve">Agradecemos que se haya contactado con nosotros a traves de nuestro canal evalue nuestro trabajo, respecto a su disconformidad se?alamos a usted que, en caso que la empresa Sodimac S.A. no cumpla con su palabra dentro del plazo comprometido en su respuesta al reclamo R2022M6052216, usted podra ingresar un Aviso de incumplimiento en el Portal del consumidor en www.sernac.cl ingresando a Estado de mis casos, pinchando la pesta?a Aviso de incumplimiento, o bien podra hacerlo a traves de nuestro call center, llamando al 800 700 100. Le recordamos que usted sigue contando con la posibilidad, si asi lo estima, de denunciar a la empresa ante el Juzgado de Policia Local competente, para lo cual no requiere patrocinio de abogado. Si necesita ayuda para ello, le sugerimos contactarse con nosotros para poder asistirle. Esperamos que la informacion proporcionada le sea de utilidad, reiterando nuestro compromiso con la ciudadania. </t>
  </si>
  <si>
    <t>AVCF55@GMAIL.COM</t>
  </si>
  <si>
    <t>S2022W6121210</t>
  </si>
  <si>
    <t>Ustedes no me han ayudado en nada, llevo como 10 reclamos porque Falabella no me ha devuelto mi dinero y la respuesta que ustedes me entregan es que Falabella les dijo que si y ahi se quedan, no son capaces de gestionar nada, trabajan pesimo.</t>
  </si>
  <si>
    <t>LGUTIERREZAGUIRRE@GMAIL.COM</t>
  </si>
  <si>
    <t>S2022W6101558</t>
  </si>
  <si>
    <t>Muy mal servicio. No da respara tramitar el reclamo Sernac solicita: COPIA DE BOLETA O FACTURA, SI LA HUBIERE COPIA DE LA PUBLICIDAD DEL PRODUCTO O SERVICIO CONTRATADO COPIA DE RECLAMO ANTE LA EMPRESA Y RESPECTIVA RESPUESTA, SI LAS HUBIERE COPIA DEL CONTRATO O DE TODA LA DOCUMENTACION QUE ESTABLEZCA LAS CONDICIONES OFRECIDAS AL CONSUMIDOR DEL PRODUCTO O SERVICIO LISTA DE TESTIGOS (AL MENOS 2) etc</t>
  </si>
  <si>
    <t>Agradecemos que se haya contactado con nosotros a traves de nuestro canal evalue nuestro trabajo, en relacion su disconformidad, informamos que el envio de la solicitud de medios de prueba es automatica, si no dispone de los documentos solicitados su caso de igual forma sera gestionado. Lamentamos los inconvenientes causados y reiteramos nuestro compromiso con la ciudadania.</t>
  </si>
  <si>
    <t>S2022W6070816</t>
  </si>
  <si>
    <t>Pesima plataforma para poder dejar constancia de acoso de empresas de cobranza. No permite dejar el numero o empresa. Llaman desde las 8 am</t>
  </si>
  <si>
    <t>Agradecemos que se haya contactado con nosotros y evalue nuestro trabajo. Respecto a su disconformidad, recordar que puede ingresar un reclamo en nuestro portal del consumidor: https://bit.ly/3IU6M4h, asi podra acceder al boton No Me Hostiguen y reportar su caso de cobranza indebida.Nuevamente agradecemos su interes y tiempo en comunicarse con nosotros, lo que sin duda nos permite mejorar nuestros servicios de cara a la ciudadania y en beneficio de la proteccion de sus derechos como consumidores</t>
  </si>
  <si>
    <t>paulina.antiba@gmail.com</t>
  </si>
  <si>
    <t>S2022W6115697</t>
  </si>
  <si>
    <t>Tengo un problema desde el a?o pasado octubre 2021, pense que SERNAC me iba a ayudar, pero no paso nada, la empresa aludida jamas respondio y SERNAC tampoco me dijo nada mas desde que les indique el incumplimiento de la empresa.</t>
  </si>
  <si>
    <t>Agradecemos que se haya contactado con nosotros a traves de nuestro canal Evalue nuestro trabajo. Respecto a su disconformidad, relacionada a reclamo R2022W5909851 dirigido ante Energy Fitness Clubs SpA, debemos informar que la gestion de informacion de aviso de incumplimiento a las empresas, es realizada a traves de correo electronico u oficio y la eventual posibilidad de obtener un verificador que ha cumplido, demora 2 meses aproximadamente, sin embargo, no es el SERNAC quien informa de este cumplimiento al consumidor, sino que es responsabilidad de las empresas que lo hagan directamente. Es asi como, en caso que estime que sus derechos como consumidor han sido vulnerados, la Ley del Consumidor 19.496 le otorga la posibilidad de interponer una denuncia y demanda ante el Juzgado de Policia Local correspondiente, para lo cual no necesitara patrocinio de abogado. Si necesita mas informacion al respecto, le sugerimos contactarse a nuestro call center al 800 700 100. Esperamos que la informacion entregada le sea de utilidad, reiterando nuestro compromiso con la ciudadania.</t>
  </si>
  <si>
    <t>MRESTOVIC@GMAIL.COM</t>
  </si>
  <si>
    <t>S2022W6109063</t>
  </si>
  <si>
    <t>SERNAC no me ayudado en nada, Chileautos me obligo a pagar 1% del valor de venta de mi auto, por un servicio que no ocupe, ya que lo tuve que vender en otra plataforma que me cobro 3,5% del valor de venta. Solicito fiscalizar a la empresa chileautos.cl, debido a sus clausulas abusivas y cobros indebida, quedando en impunidad. Solicito la devolucion de mi dinero $124.042. Numero: R2022W6009210</t>
  </si>
  <si>
    <t>Lamento su experiencia negativa con esta empresa y su percepcion respecto a nuestro Servicio por la respuesta recibida. No obstante, le comento que aunque un reclamo no se resuelva individualmente, nos sirve para nutrir los procesos de fiscalizacion, realizar estudios, revisar contratos, elaborar rankings, oficiar o eventualmente iniciar investigaciones colectivas cuando se trata de casos masivos. Por tanto, espero que su experiencia no lo desincentive a seguir reclamando y ejerciendo sus derechos.</t>
  </si>
  <si>
    <t>S2022W6087828</t>
  </si>
  <si>
    <t>Solicito a SERNAC fiscalizar a la empresa chileautos.cl, debido a sus clausulas abusivas y cobros indebido al consumidos, afectando a millones de clientes y quedando en impunidad, solicito que me puedan informar fecha de fiscalizacion y resultados, estare realizando seguimiento a lo solicitad, gracias.</t>
  </si>
  <si>
    <t>Agradecemos que se haya contactado con nosotros a traves de nuestro canal evalue nuestro trabajo, en relacion su disconformidad, podra ingresar una alerta ciudadana a traves de dos alternativas: Llamar a nuestro call center al 800 700 100, y un ejecutivo le solicitara los datos para ingresar su alerta, o bien ingresando a www.sernac.cl, completando el formulario dispuesto para ello. Recuerde que con una alerta ciudadana se busca informar un hecho que en su opinion afecta los derechos de los consumidores. Si usted requiere una respuesta por parte del proveedor y/o solucion a su caso en particular, le recomendamos ingresar un reclamo ante el SERNAC.</t>
  </si>
  <si>
    <t>S2022W6048659</t>
  </si>
  <si>
    <t>En todos los casos cerrados no existe ninguna solucion solamente lo cierran al ver que el proveedor acepta el reclamo pero luego no se da solucion al consumidor la empresa acepta al reclamo y no responde!!</t>
  </si>
  <si>
    <t xml:space="preserve">Agradecemos que se haya contactado con nosotros a traves de nuestro canal evalue nuestro trabajo, respecto a su disconformidad se?alamos a usted que, en caso que la empresa Latam Airlines Group S.A. no cumpla con su palabra dentro del plazo comprometido en su respuesta al reclamo R2022W6023496, usted podra ingresar un Aviso de incumplimiento en el Portal del consumidor en www.sernac.cl ingresando a Estado de mis casos, pinchando la pesta?a Aviso de incumplimiento, o bien podra hacerlo a traves de nuestro call center, llamando al 800 700 100. Le recordamos que usted sigue contando con la posibilidad, si asi lo estima, de denunciar a la empresa ante el Juzgado de Policia Local competente, para lo cual no requiere patrocinio de abogado. Si necesita ayuda para ello, le sugerimos contactarse con nosotros para poder asistirle. Esperamos que la informacion proporcionada le sea de utilidad, reiterando nuestro compromiso con la ciudadania. </t>
  </si>
  <si>
    <t>CMMAREVALO@GMAIL.COM</t>
  </si>
  <si>
    <t>S2022W6048535</t>
  </si>
  <si>
    <t>para que existe el sernac si no fiscalizan a nadies!! eso!</t>
  </si>
  <si>
    <t>FJS@LIVE.CL</t>
  </si>
  <si>
    <t>S2022W6104902</t>
  </si>
  <si>
    <t>La empresa no cumplio con lo acordado, consulte con ustedes donde quedaron de avisarme y ver los pasos a seguir pero han pasado dos meses y nada. Ni la empresa ni sernac se han contactado conmigo.</t>
  </si>
  <si>
    <t>Agradecemos que se haya contactado con nosotros a traves de nuestro canal evalue nuestro trabajo, respecto a su disconformidad,si la empresa no cumplio con la solucion ofrecida y tampoco respeto la fecha de  implementacion, usted puede Avisar incumplimiento. Para ello,  ingrese al Portal del Consumidor, opcion Estado de mis casos y pinche la pesta?a Avisar incumplimiento. Tambien podra informarnos llamando a nuestro Centro de Telefonico al 800 700 100 y uno de nuestros ejecutivos(as) registrara el incumplimiento a la respuesta de su reclamo. El objetivo de dar aviso de incumplimiento de la solucion por parte de la empresa,  es hacer un seguimiento al comportamiento de la empresa con su caso. Como SERNAC insistiremos a la empresa para que cumpla lo ofrecido y le pediremos que envie, a usted y a nosotros, un verificador de cumplimiento.En caso de que la empresa no envie un verificador de cumplimiento o no responda a esta solicitud, como SERNAC podremos difundir publicamente este comportamiento, fiscalizar, y/o denunciar en tribunales.Sin perjuicio de lo anterior, usted tiene derecho a iniciar un proceso judicial de forma individual o particular. Los tribunales tienen la facultad de establecer sanciones para las empresas e indemnizaciones a los consumidores si se prueba la infraccion.Para ello puede pedirnos orientacion a traves de nuestro Centro Telefonico, llamando gratis al 800 700 100.</t>
  </si>
  <si>
    <t>GVALENZUELAC@LIVE.COM</t>
  </si>
  <si>
    <t>S2022W6087890</t>
  </si>
  <si>
    <t>La empresa ofrecio darme una devolucion en dinero, sin embargo, nunca cumplio con ello. Sernac me pregunto si la empres cumplio, les indique que n y en vez de solicitar el cumplimiento a la empresa cerraron el caso. Como es la cosa? defienden o no al consumidor? Parece que ni les importa...</t>
  </si>
  <si>
    <t>NIC.GUTIERREZ@LIVE.CL</t>
  </si>
  <si>
    <t>S2022W6142066</t>
  </si>
  <si>
    <t>No es posible que los datos que piden para hscer un reclamo incluyan el telefono, pagina web con la extencion http//, etc. Ni en la boleta les exigen poner esa informacion. Que desilucion.</t>
  </si>
  <si>
    <t xml:space="preserve">Agradecemos que se haya contactado con nosotros a traves de nuestro canal Evalue nuestro trabajo. Respecto a su disconformidad, podemos indicar, que para realizar una consulta o reclamo debe ingresar a www.sernac.cl, para luego seleccionar la opcion reclamos o consultas. Finalmente, complete el formulario con la informacion solicitada siguiendo los pasos indicados. En caso de que la empresa a la cual usted desee dirigir su reclamo no se encuentre en la lista, podra agregar la informacion de esta, la cual es necesaria para la correcta tramitacion de su requerimiento. Si los problemas persisten, de igual forma puede hacer sus consultas y reclamos llamando a nuestro call center al 800 700 100 y le orientaremos en lo que necesite. Por otra parte, nos comunicamos telefonicamente con usted para abordar la situacion acontecida, esperando haber aclarado sus dudas con dicho llamado. Reiteramos nuestro compromiso con la ciudadania. </t>
  </si>
  <si>
    <t>MONICADEVIAGONZALEZ@GMAIL.COM</t>
  </si>
  <si>
    <t>S2022W6102692</t>
  </si>
  <si>
    <t>Demasiada demora para solucionar la devolucion de nota de credito, ademas empresa lider no hace la devolucion dentro de los plazos que establecio.</t>
  </si>
  <si>
    <t>mabelbelmar23@gmail.com</t>
  </si>
  <si>
    <t>S2022W6071343</t>
  </si>
  <si>
    <t>Pesima resolucion de mi caso solo fue perdida de tiempo no me sirvio de nada recurrir a su ayuda asi las empresas seguiran siendo los mismos sinverguenzas de siempre por lo mismo ya nadie esta conforme con los organismos publicos</t>
  </si>
  <si>
    <t xml:space="preserve">Agradecemos que se haya contactado con nosotros a traves de nuestro canal evalue nuestro trabajo, respecto a su disconformidad con el resultado obtenido en su reclamo R2022W6044582, dirigido ante Sociedad Austral de Electricidad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</si>
  <si>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XIMEPA3@HOTMAIL.COM</t>
  </si>
  <si>
    <t>S2022W6081133</t>
  </si>
  <si>
    <t>El sernac solo revisa reclamo reclamos de asuntos del fisco y de bienes nacionales y de instituciones del estado de Chile y yo soy civil y particular y persona natural solicito anotar la constancia y el que me causa la estafa y el fraude con astucia y malicia temeraria y dolosa son los funcionarios del ejercito de Chile fisco de Chile y solicito anotar la constancia</t>
  </si>
  <si>
    <t>Agradecemos que se haya contactado con nosotros a traves de nuestro canal evalue nuestro trabajo, respecto a su disconformidad, su presentacion no registra los antecedentes suficientes para determinar si la situacion que lo afecta constituye una infraccion a las disposiciones a la Ley de Proteccion al Consumidor. Se sugiere registrar un nuevo reclamo, que nos permita entregarle la ayuda requerida. Se debe tener en cuenta  que en el evento de ingresar un reclamo se debe describir los hechos que dan origen a la presentacion, se debe tambien registrar su solicitud al proveedor, ademas adjuntar los antecedentes que permitan ubicar e identificar al proveedor reclamado como tambien acompa?ar todos los documentos (boletas, contratos u otros) que den respaldo a la relacion de consumo. Esta informacion es un insumo de primera necesidad para la labor de mediacion que efectua este Servicio Nacional.  Esperando que estas palabras le sean de ayuda.</t>
  </si>
  <si>
    <t>ESPINOZASOTOHAYDER@GMAIL.COM</t>
  </si>
  <si>
    <t>S2022W6142157</t>
  </si>
  <si>
    <t>En el formulario me pide llenar todos los espacios, espacialmente los obligatorios. Lo hice varias veces y no los reconocio, no permitiendome el reclamo.</t>
  </si>
  <si>
    <t>Agradecemos que se haya contactado con nosotros a traves de nuestro canal Evalue nuestro trabajo. Respecto a su disconformidad, podemos indicar, que para realizar una consulta o reclamo debe ingresar a www.sernac.cl, para luego seleccionar la opcion reclamos o consultas. Finalmente, complete el formulario con la informacion solicitada siguiendo los pasos indicados. En caso de que la empresa a la cual usted desee dirigir su reclamo no se encuentre en la lista, podra agregar la informacion de esta, la cual es necesaria para la correcta tramitacion de su requerimiento. Si los problemas persisten, de igual forma puede hacer sus consultas y reclamos llamando a nuestro call center al 800 700 100 y le orientaremos en lo que necesite. Por otra parte,nos hemos comunicado con usted a efectos de ofrecer la asesoria necesaria, pudiendo comprobar que su problema con la empresa involucrada se encuentra resuelto. Esperamos que la informacion entregada le sea de utilidad, reiterando nuestro compromiso con la ciudadania.</t>
  </si>
  <si>
    <t>MARIMUN52@HOTMAIL.COM</t>
  </si>
  <si>
    <t>S2022W6046022</t>
  </si>
  <si>
    <t>El servicio de No Molestar no funciona, porque no me aparecen las compa?ias de telefono. He probado con varios computadores y celulares.</t>
  </si>
  <si>
    <t>FELIPEKARE@GMAIL.COM</t>
  </si>
  <si>
    <t>S2022M6128636</t>
  </si>
  <si>
    <t>VENGO A EXPLICAR MI DESCONFORMIDAD CON LA ATENCIoN DEL FUNCIONARIO EN LA ENTRADA DEL EDIFICIO, QUIEN PARECE MaS UN OBSTaCULO QUE UNA FACILITADOR, QUIEN EN FORMA PREPOTENTE Y SOBERBIA FUE MALA SU ATENCIoN Y EN LO QUE YO RECLAMO ME INVITA MEJOR A IR A QUEJARME O BUSCAR UNA SOLUCIoN CON EL NUEVO GOBIERNO DEL PRESIDENTE BORIC, ESPERO TOMEN CARTA EN EL ASUNTO, GRACIAS.</t>
  </si>
  <si>
    <t>En primer lugar, queremos agradecer que haya decidido ingresar su disconformidad a esta Direccion Regional Metropolitana, toda vez que nos permite ir monitoreando dia a dia la labor que estamos realizando en pos de los y las consumidoras. Dada la naturaleza de su presentacion, procedimos a contactarlo telefonicamente el dia 16 de marzo de 2022 a traves de nuestra ejecutiva do?a Alejandra Pizarro, quien conocio en detalle su disconformidad y entrego las disculpas respectivas por los hechos planteados. Sin perjuicio de lo anterior, esta situacion fue comunicada al Jefe de la Unidad de Atencion de Publico para realizar los ajustes necesarios en nuestros protocolos de atencion y para realizar la retroalimentacion pertinente al funcionario en cuestion, ya que es nuestra prioridad como Servicio, brindar una atencion de calidad a todos los consumidores que concurren a nuestra Institucion.Por ultimo, se?alar que nuestro Servicio realiza constantes revisiones de sus procedimientos, con la finalidad de obtener el mas alto grado de satisfaccion por parte de nuestros/as consumidores/as. En este sentido, que usted nos comunique este tipo de situaciones, es un aporte a nuestro trabajo.</t>
  </si>
  <si>
    <t>JULIO</t>
  </si>
  <si>
    <t>VALLE</t>
  </si>
  <si>
    <t>CLAUDIA LORENA</t>
  </si>
  <si>
    <t>CJULIO@SERNAC.CL</t>
  </si>
  <si>
    <t>NIETO</t>
  </si>
  <si>
    <t>VIDAL</t>
  </si>
  <si>
    <t>JOHN</t>
  </si>
  <si>
    <t>JNIETO@SERNAC.CL</t>
  </si>
  <si>
    <t>ZAKMUK@YAHOO.ES</t>
  </si>
  <si>
    <t>S2022M6096534</t>
  </si>
  <si>
    <t>CONSUMIDOR INFORMA QUE EL MARTES 01/03 LLAMo A CALL CENTER ENTRA LAS 14:41, MANIFESTANDO TENER PROBLEMAS CON EL CAE (CReDITO CON AVAL DEL ESTADO) Y FUE ATENDIDO POR UN EJECUTIVO DE NOMBRE JORGE, POR MaS DE 8 MINUTOS. CONSUMIDOR MANIFIESTA SU MALESTAR POR CUANTO EL EJECUTIVO LO DERIVo A LA ATENCIoN PRESENCIAL, Y SIN DEJAR REGISTRO EN MAC, INSTaNDOLO A LLEVAR SUS CARTOLAS BANCARIAS, EN DONDE SE LE INDICA EL 03/03 QUE LA MATERIA RECLAMADA NO CORRESPONDE A LA LPC, Y QUE DEBE SER CANALIZADA POR MEDIO DEL MINEDUC. CONSUMIDOR EXIGE LA GRABACIoN DE SU ATENCIoN DEL 01/03 YA QUE LO HICIERON PERDER TIEMPO Y SE DESENTIENDEN DE SU CASO, SIN OTORGARLE AYUDA.</t>
  </si>
  <si>
    <t>Agradecemos que se haya contactado con nosotros a traves de nuestro canal evalue nuestro trabajo, respecto a su disconformidad con la atencion del ejecutivo, se?alamos que no representa en lo absoluto los estandares de calidad de este servicio, y se han adoptado las medidas necesarias para que no se vuelva a repetir. Lamentamos las molestias que esto le pudo ocasionar y reiteramos nuestro compromiso y continuo trabajo para la ciudadania.</t>
  </si>
  <si>
    <t>HEREDIA</t>
  </si>
  <si>
    <t>CID</t>
  </si>
  <si>
    <t>ANGELO</t>
  </si>
  <si>
    <t>AHEREDIA@SERNAC.CL</t>
  </si>
  <si>
    <t>EJECUTIVO SUBTEL</t>
  </si>
  <si>
    <t>PANCHOOLATEORTEGA@GMAIL.COM</t>
  </si>
  <si>
    <t>S2022M6183648</t>
  </si>
  <si>
    <t>CONSUMIDOR SE SIENTE DESCONFORME DE ATENCIoN RECIBIDA POR EJECUTIVA CALL CENTER DE NOMBRE ZOILA.</t>
  </si>
  <si>
    <t>Agradecemos que se haya contactado con nosotros a traves de nuestro canal evalue nuestro trabajo. Respecto a la disconformidad planteada, lamentamos que la atencion de nuestros ejecutivos no haya estado acorde a sus expectativas, sin embargo agradecemos la oportunidad que nos brinda haciendonos ver la situacion, para poder efectuar las retroalimentaciones necesarias a fin de corregir estos temas de cara a futuras atenciones. Por otra parte, nos hemos contactado con usted para entregar la asesoria necesaria, siendo a su vez el motivo del por que nos contactamos anteriormente. Lamentamos las molestias que esto le pudo ocasionar y reiteramos nuestro compromiso y continuo trabajo para la ciudadania.</t>
  </si>
  <si>
    <t>FERNANDEZ</t>
  </si>
  <si>
    <t>CONSTANZA.FERNANDEZ@APORTACONTACTCENTER.CL</t>
  </si>
  <si>
    <t>Ejecutivo CALL</t>
  </si>
  <si>
    <t>RAMON.ANGELGOTOR@HOTMAIL.COM</t>
  </si>
  <si>
    <t>S2022M6213515</t>
  </si>
  <si>
    <t>TOCOPILLA</t>
  </si>
  <si>
    <t>CONSUMIDORA SUFRIo DISCRIMINACIoN DEBIDO A SU IDENTIDAD DE GENERO POR PARTE DE EJECUTIVO CALL CENTER SEUS, ADEMaS DE PONER EN DUDA SUS ESTUDIOS COMO ABOGADA.</t>
  </si>
  <si>
    <t>Agradecemos que se haya contactado a traves de nuestro canal Evaluenos. Respecto a su disconformidad con la atencion brindada por nuestros ejecutivos, se?alamos que ello escapa a los estandares de atencion que como Servicio esperamos brindar, motivo por el cual los involucrados han sido retroalimentados para que este tipo de acciones no vuelvan a ocurrir, como asimismo mejoren su tono y empatia en la atencion. Nos hemos comunicado con usted via telefonica a efectos de ofrecer nuestras disculpas por lo sucedido. Lamentamos las molestias que esto le pudo ocasionar y reiteramos nuestro compromiso y continuo trabajo para la ciudadania</t>
  </si>
  <si>
    <t>HARINALEJANDROESPINOZA24@GMAIL.COM</t>
  </si>
  <si>
    <t>S2022M5980016</t>
  </si>
  <si>
    <t>DOMINICANA</t>
  </si>
  <si>
    <t>CONSUMIDORA INDICA QUE SUS DATOS PERSONALES ESTaN INCORRECTOS. SEGUNDO APELLIDO Y PAIS DE ORIGEN.</t>
  </si>
  <si>
    <t xml:space="preserve">LEAL </t>
  </si>
  <si>
    <t>LEAL</t>
  </si>
  <si>
    <t xml:space="preserve">SCHLOMIT DEL CARMEN </t>
  </si>
  <si>
    <t>SCHLOMIT.LEAL@APORTACONTACTCENTER.CL</t>
  </si>
  <si>
    <t>EJECUTIVO DE PLATAFORMA</t>
  </si>
  <si>
    <t>ARDENI.GARCIA@GMAIL.COM</t>
  </si>
  <si>
    <t>S2022M6038096</t>
  </si>
  <si>
    <t>CONSUMIDOR RECLAMA QUE AL LLAMAR A SERNAC, LE REALIZARON UNAS PREGUNTAS DE SEGURIDAD, LOS APELLIDOS MATERNOS DE SU MADRE Y PADRE, LO CUAL NO CORRESPONDE, PORQUE ESOS DATOS PERTENECEN A SU VIDA PRIVADA.</t>
  </si>
  <si>
    <t>Agradecemos que se haya contactado con nosotros a traves de nuestro canal evalue nuestro trabajo, respecto a su disconformidad, lamentamos que su experiencia ante nuestra atencion no haya sido la esperada. Sin embargo, le informamos que, en relacion con la solicitud de validacion de sus datos personales, esta supone por una parte una medida de seguridad para evitar que terceros puedan hacer mal uso tanto de nuestros servicios como de sus datos, como asimismo es un requisito para ciertos productos que requieren una comunicacion con el proveedor, a efectos que entregue una respuesta al consumidor afectado, como lo es el caso del reclamo. Es por ello que se efectua esta validacion, la cual de todos modos permite al usuario ejercer en todo momento los derechos de informacion, rectificacion y cancelacion de sus datos personales, de conformidad con lo establecido en la Ley 19.628.  Con todo, agradecemos que se haya tomado el tiempo de expresarnos su disconformidad, la cual sera tenida en consideracion a efectos de revisar nuestros procedimientos y asi ir ajustandolos a las necesidades de los consumidores. Reiteramos nuestro compromiso con la ciudadania.</t>
  </si>
  <si>
    <t>IZABOUCAMP@GMAIL.COM</t>
  </si>
  <si>
    <t>S2022M6036945</t>
  </si>
  <si>
    <t>CONSUMIDORA INDICA QUE SU APELLIDO ESTA MAL ESCRITO POR UNA LETRA Y NO PUEDE CORREGIRLO AL INGRESAR CON LA CLAVE uNICA.</t>
  </si>
  <si>
    <t>CCEROM@GMAIL.COM</t>
  </si>
  <si>
    <t>S2022M5957246</t>
  </si>
  <si>
    <t>CONSUMIDORA INDICA QUE REALIZO LLAMADO EL 17-01-2022 Y LA ATENDIo EL EJECUTIVO JAVIER SANDOVAL SE NEGo A INGRESARLE UN RECLAMO, LE DIJO QUE LO DEBiA REALIZAR POR LA PAGINA, SIENDO QUE LE INFORMO QUE NO SE MANEJABA CON EL INTERNET Y LE CORTO.</t>
  </si>
  <si>
    <t>Agradecemos que se haya contactado con nosotros a traves de nuestro canal evalue nuestro trabajo, respecto a su disconformidad indicamos que, la atencion del ejecutivo no representa nuestros estandares de calidad en la atencion por lo que adoptaremos las medidas para que no se repita, sin perjuicio de ello,  su caso ya se encuentra en gestion a la espera que la empresa entregue una respuesta a su solicitud. Los avances de estas gestiones seran informadas a su correo electronico registrado. Lamentamos los inconvenientes que la espera le provoca y reiteramos nuestro compromiso con los consumidores.</t>
  </si>
  <si>
    <t>INSPANITA@HOTMAIL.COM</t>
  </si>
  <si>
    <t>S2022M6028467</t>
  </si>
  <si>
    <t>CONSUMIDORA INDICA QUE INGRESO DOS RECLAMOS A SERNAC Y NO LE LLEGO NINGuN CORREO ELECTRoNICO, NISIQUIERA AL SPAM.</t>
  </si>
  <si>
    <t xml:space="preserve">Agradecemos se haya contactado con nosotros a traves de nuestro canal Evaluenos. Respecto a su disconformidad, lamentamos lo que nos informa, lo cual escapa al procedimiento que utilizamos en nuestro Servicio. Por ello, hemos hecho envio de las respuestas de sus dos ultimos reclamos, R2022M5950087 dirigido a CAR S.A, y cerrado con fecha 27 de enero de 2022, y R2022M5984390 dirigido ante Servicios financieros y administracion de Creditos Comerciales S.A. (Presto BCI), cerrado con fecha 7 de febrero del presente, a su correo electronico registrado ALEJANDRAALCADEFRANYOLA@GMAIL.COM . Esperamos con ello haber resuelto su inquietud, reiterando nuestro compromiso con la ciudadania. </t>
  </si>
  <si>
    <t>ALEJANDRAALCADEFRANYOLA@GMAIL.COM</t>
  </si>
  <si>
    <t>S2022M6000294</t>
  </si>
  <si>
    <t>CONSUMIDOR TENIA HORA DE TELE ATENCIoN A LAS 09:30 A.M. INGRESA AL LINK Y NO LE PERMITEN LA CONECTAR.</t>
  </si>
  <si>
    <t>Agradecemos que se haya contactado con nosotros a traves de nuestro canal Evalue nuestro trabajo. En relacion a su disconformidad  ID S2022M6000294, hemos verificado en nuestro sistema que usted solicito una cita de TeleAtencion que no pudo llevarse a cabo. Lamentamos que esto haya ocurrido. El area correspondiente se comunicara con usted a su correo electronico para ofrecerle otra cita en el transcurso de la proxima semana. Debe tener en cuenta, que transcurridos 10 minutos, si no se conecta, la cita sera anulada segun el protocolo de atencion.Para una atencion inmediata, tambien puede llamarnos al Call Center (800 700100) de lunes a viernes entre 09:00 y 21:00 hrs. y sabado de 09:00 a 19:00 hrs. o acceder a nuestra pagina web (www.sernac.cl).</t>
  </si>
  <si>
    <t>GERENCIA@CORTIMET.CL</t>
  </si>
  <si>
    <t>S2022M6236266</t>
  </si>
  <si>
    <t>CONSUMIDOR INDICA QUE LLAMO AL CALL CENTER, PARA PREGUNTAR SI UN LOCAL COMERCIAL SE PUEDE NEGAR A RECIBIR EFECTIVO COMO PAGO Y EL EJECUTIVO LO ORIENTO MAL, LE DIJO QUE SI PODiAN MIENTRAS LA INFORMACION ESTUVIERA PUBLICADA.</t>
  </si>
  <si>
    <t xml:space="preserve">Agradecemos que se haya comunicado a traves de nuestro canal Evaluenos. En razon de su disconformidad, lamentamos que la atencion brindada por nuestro ejecutivo no haya sido la esperada, haremos las correcciones correspondientes para evitar que este tipo de situaciones vuelva a ocurrir, y se entregue la informacion conforme a los lineamientos otorgados por nuestro Servicio. Por otra parte, nos hemos comunicado con usted via telefonica a efectos de otorgar la asesoria correspondiente. Esperamos con ello su satisfaccion, reiterando nuestro compromiso con la ciudadania. </t>
  </si>
  <si>
    <t>SAPUNARJUAN@GMAIL.COM</t>
  </si>
  <si>
    <t>S2022M6057073</t>
  </si>
  <si>
    <t>CONSUMIDORA INDICA QUE INGRESO UN RECLAMO R2022M6025837 ATENDIDA POR LA EJECUTIVA ANA ZEVALLOS CHACON Y SERNAC LO CERRO POR FALTA DE ANTECEDENTES DEL PROVEEDOR, SIENDO QUE CUANDO LO INGRESO, ENTREGO TODOS LOS DATOS.</t>
  </si>
  <si>
    <t xml:space="preserve">Agradecemos que se haya contactado con nosotros a traves de nuestro canal Evalue nuestro trabajo. Respecto a su disconformidad N? S2022M6057073, podemos indicar, que para realizar una consulta o reclamo debe ingresar a www.sernac.cl, para luego seleccionar la opcion reclamos o consultas. Finalmente, complete el formulario con la informacion solicitada siguiendo los pasos indicados. En caso de que la empresa a la cual usted desee dirigir su reclamo no se encuentre en la lista, podra agregar la informacion de esta, la cual es necesaria para la correcta tramitacion de su requerimiento. Por otra parte, hemos revisado los antecedentes del reclamo R2022M6025837, respecto del cual no consta direccion, correo electronico u otro antecedente que nos permita su gestion, motivo por el cual no fue posible esta, por lo que conforme a ello, le solicitamos favor pueda revisar los antecedentes con que dispone, para el reingreso de su reclamo. Si los problemas persisten, de igual forma puede hacer sus consultas y reclamos llamando a nuestro call center al 800 700 100 y le orientaremos en lo que necesite.  </t>
  </si>
  <si>
    <t>VERY_305@HOTMAIL.COM</t>
  </si>
  <si>
    <t>S2022M6261438</t>
  </si>
  <si>
    <t>CONSUMIDORA INGRESA RECLAMO POR VIOLACIoN DE DERECHOS CONSTITUCIONALES DE 7 EJECUTIVOS DEL CALL CENTER. NO ES PRIMERA VEZ QUE SUCEDE.</t>
  </si>
  <si>
    <t>Agradecemos que se haya contactado con nosotros a traves de nuestro canal evalue nuestro trabajo, respecto a lo que nos plantea, lamentamos que la comunicacion con nuestro call center se pueda haber visto afectada por temas ajenos a nuestro Servicio, sin embargo hemos verificado que en la actualidad nuestro centro telefonico funciona con normalidad' pese a ello, tomaremos las medidas que esten a nuestro alcance para que incidencias de este tipo no ocurran. Por otra parte, hemos verificado que su reclamo R2022M6261344 dirigido ante La Casa de la Herramienta cuenta con 1 dia de gestion, a la espera de respuesta del proveedor. Esperamos que la informacion entregada le sea de utilidad, reiterando nuestro compromiso con la ciudadania.</t>
  </si>
  <si>
    <t>RAYO</t>
  </si>
  <si>
    <t>TATIANA</t>
  </si>
  <si>
    <t>TATIANA.RAYO@APORTACONTACTCENTER.CL</t>
  </si>
  <si>
    <t>kv7954@outlook.com</t>
  </si>
  <si>
    <t>S2022M6085160</t>
  </si>
  <si>
    <t>RECLAMA QUE NO SE ENTENDIo LO QUE QUISO RECLAMAR. NO SE PUSIERON LOS DATOS QUE. DATOS INSUFICIENTES.</t>
  </si>
  <si>
    <t>S2022M6096032</t>
  </si>
  <si>
    <t>CONSUMIDORA INGRESo UN MQS EL 18/02/2022 SOLICITANDO DAR DE BAJA EL SERVICIO DE TV CABLE DE LA CASA DE SU MADRE FALLECIDA. SERNAC LE RESPONDIo EMPRESA NO RESPONDE DENTRO DEL PLAZO OTORGADO POR EL SERNAC ADJUNTA CERTIFICADO DE DEFUNCIoN Y CeDULA DE IDENTIDAD DE SU MADRE. LE LLEGo UNA CUENTA CON FECHA DE VENCIMIENTO PARA EL 18/03/2022. SOLICITA QUE CANCELEN EL SERVICIO PARA NO RECIBIR COBROS QUE NO CORRESPONDEN, YA QUE NO HAY MORADORES EN LA CASA DE SU MAMa.</t>
  </si>
  <si>
    <t>Agradecemos que se haya contactado con nosotros a traves de nuestro canal evalue nuestro trabajo, respecto a su disconformidad,  le invitamos a realizar un Reclamo a traves del Portal del Consumidor, ingresando con su ClaveUnica o Clave SERNAC, luego seleccione Reclamo. Tambien puede hacerlo llamando gratis a nuestro Centro Telefonico de lunes a viernes de 09:00 a 21:00 horas y sabado de 09:00 a 19:00 horas o, una vez que se retome la atencion presencial en forma habitual, acuda a nuestras oficinas para recibir orientacion. Consulte los horarios de las Oficinas Regionales del SERNAC.Le recomendamos acompa?ar todos los documentos que acrediten los hechos y la relacion de consumo como, por ejemplo, copia o fotografia de las boletas, comprobantes, contratos o estados de cuenta, correos electronicos de la empresa y ordenes de compra.Haga seguimiento de su Reclamo, ingresando al mismo portal, opcion Estado de mis casos,  y haga clic en el numero del caso.</t>
  </si>
  <si>
    <t>MARTAGUILARVEGA@GMAIL.COM</t>
  </si>
  <si>
    <t>S2022M6087073</t>
  </si>
  <si>
    <t>CONSUMIDORA SOLICITA ATENCIoN A LA DISCONFORMIDAD PRESENTE EN EL ACOSO TELEFoNICO CONSTANTE POR PARTE DE EMPRESAS DE TELECOMUNICACIONES. INGRESo REQUERIMIENTO A LA HERRAMIENTA NO MOLESTAR SPAM Y LE RESPONDIERON CON UN CORREO INDICANDO QUE LA SOLICITUD DE INGRESO HABiA SIDO ACEPTADA, NO OBSTANTE, SE MANTIENEN DE MANERA ACOSADORA LAS LLAMADAS DE PARTE DE LAS EMPRESAS RECLAMADAS. ACUSA INCUMPLIMIENTO DE ESTAS COMPA?iAS.</t>
  </si>
  <si>
    <t>Agradecemos que se haya contactado con nosotros a traves de este canal. En relacion a su disconformidad por la plataforma No Molestar, indicamos que, al revisar lo expuesto no se visualizan ingresos de solicitudes, por lo que serecomienda ingresarla, donde debe cliquear en Ingresar nuevo telefono y/o correo electronico y posteriormente puede seguir pasos detallados al costado derecho de su pantalla. En caso de seguir siendo contactada por la empresa bloqueada, usted puede dar Aviso de Incumplimiento. Para ello debe ingresar a No Molestar, pinchar el contacto bloqueado, ya sea numero o correo electronico, con ello se desplegara el listado de empresas que usted ha ingresado previamente y que se encuentran bloqueadas, luego cliquear en el boton de color verde ?Avisar Incumplimiento? que se encuentra a la derecha de la empresa que ha incumplido. Se sugiere que adjunte todos los antecedentes que den constancia del contacto, fecha y empresa. Ante dudas puede contactarse con nuestro call center, de forma gratuita, al 800 700 100.</t>
  </si>
  <si>
    <t>daniela.lopezg@mayor.cl</t>
  </si>
  <si>
    <t>S2022M6064641</t>
  </si>
  <si>
    <t>NO ES POSIBLE AVANZAR EN EL LLENADO DEL FORMULARIO MQS. HA LLENADO TODOS LO CAMPOS OBLIGATORIOS Y LE DICE QUE DEBE LLENAR TODOS LOS DATOS.</t>
  </si>
  <si>
    <t>Agradecemos que se haya contactado con nosotros a traves de nuestro canal Evalue nuestro trabajo. En relacion a su disconformidad S2022M6064641, relacionada a la herramienta Me Quiero Salir, lamentamos los inconvenientes y se?alamos que hemos revisado el Portal del Consumidor, sin encontrar problemas actuales para acceder al ingreso de una solicitud de termino de contrato. Por lo anterior, lo invitamos a intentar nuevamente. Recuerde que debe completar todos los campos obligatorios, los cuales se encuentran se?alados con un asterisco y adjuntar su documento de identidad. Ante consultas puede comunicarse con nuestro call center al 800 700 100.</t>
  </si>
  <si>
    <t>CLAUROJASMON@GMAIL.COM</t>
  </si>
  <si>
    <t>S2022M6099992</t>
  </si>
  <si>
    <t>CONSUMIDORA EXPRESA SU DISCONFORMIDAD POR EL RESULTADO QUE GENERo EL RECLAMO R2022E5920939, QUE EN SU APRECIACIoN FUE MAL REDACTADO POR EL EJECUTIVO QUE LA ATENDIo EN LA OFICINA DE SERNAC DE SAN FELIPE, DONDE DICE PERO SE ESTABA COBRANDO POR LOS 42 METROS A SI FUE ESTIPULADO EN EL CONTRATO ESO NO DEBERiA HABERSE ESCRITO, PORQUE LA EMPRESA NO ESTABA PIDIENDO AQUELLO. ES DECIR QUEDo MAL REDACTADA, YA QUE CONSUMIDORA NO QUISO DECIR ESO, QUEDANDO COMO UNA INFORMACIoN FRAUDULENTA QUE LA PERJUDICA, YA QUE EL PROVEEDOR AMENAZo CON DEMANDARLA.</t>
  </si>
  <si>
    <t>Estimada Teresa. Junto con saludar, primero queremos agradecer que haya utilizado nuestra plataforma web para darnos a conocer su disconformidad. Al respecto queremos mencionarle que hemos revisado su disconformidad ingresada N? S2022M6099992 el dia  4  de marzo de 2022, por el reclamo ingresado en la Plataforma Municipal de Sernac de  San Felipe con el N? R2022E5920939 el dia 6 de enero de 2022 contra Sociedad La Paloma, por el encargo del sondaje de  un pozo. Quiero darle las disculpas si no le hemos  explicado correcta y adecuadamente como proceder en el caso de su reclamo y  nos comprometemos, tal como se lo manifesto nuestra Abogada Regional, quien se comunico telefonicamente con usted, a revisar su caso y  de acuerdo a los antecedentes que usted nos enviara, evaluar las acciones judiciales que se pueden tomar para reclamar por el incumplimiento  de parte de  Sociedad La Paloma. Reiteramos nuestro compromiso con los consumidores y poder asesorar en las acciones judiciales que puedan tomarse en su caso. Cualquier duda sobre esto, no dude en comunicarse con nosotros a traves de nuestra web y call center 800 700 100.</t>
  </si>
  <si>
    <t>TNUNEZCID@GMAIL.COM</t>
  </si>
  <si>
    <t>S2022M6010568</t>
  </si>
  <si>
    <t>CONSUMIDOR ESTA DISCONFORME CON EL FUNCIONAMIENTO EN GENERAL DEL SERNAC</t>
  </si>
  <si>
    <t xml:space="preserve">Agradecemos que se haya contactado con nosotros a traves de nuestro canal Evaluenos. En relacion con su disconformidad, lamentamos sus dichos respecto al funcionamiento de nuestro Servicio, sin embargo, le invitamos a entregarnos mayores detalles de su disconformidad, para asi poder analizar la o las situaciones acontecidas y asi entregarle una respuesta acorde a ello. Reiteramos nuestro compromiso con la ciudadania. </t>
  </si>
  <si>
    <t>ROJAS</t>
  </si>
  <si>
    <t>LEONARDO</t>
  </si>
  <si>
    <t>SEUS.ROJAS@APORTACONTACTCENTER.CL</t>
  </si>
  <si>
    <t>S2022M5985061</t>
  </si>
  <si>
    <t>REQUINOA</t>
  </si>
  <si>
    <t>AL INGRESAR EL RUT DEL CONSUMIDOR SALE LOS NOMBRE DE OTRA PERSONA, SE REGISTRO CON CLAVE UNICA Y NO SABE PORQUE SALE OTRO NOMBRE</t>
  </si>
  <si>
    <t>elizabethsotogonzalez1988@gmail.com</t>
  </si>
  <si>
    <t>S2022M6213293</t>
  </si>
  <si>
    <t>EJECUTIVO NICOLA LLANOS CORTA EL LLAMADO</t>
  </si>
  <si>
    <t>S2022M6213303</t>
  </si>
  <si>
    <t>POR QUE EJECUTIVO ME DIJO QUE DONDE HABiA ESTUDIADO LEYES</t>
  </si>
  <si>
    <t>S2022M6170983</t>
  </si>
  <si>
    <t>LLAME AL CALL CENTER PARA CONSULTAR POR UN CORREO QUE ME LLEGO DEL JUICIO CON SANTA BEATRIZ, LA EJECUTIVA ME DIJO QUE DEBIA IR A LAS OFICINAS DE SANTA BEATRIZ A CONSULTAR, FUI A LA ULTIMA DIRECCION CONOCIDA Y NO ESTABAN. ESTA INFORMACION SE LA DIO A MAS GENTE.EL CORREO ERA SOLO INFORMATIVO Y ME HIZO PERDER TIEMPO Y MI DIA DE TRABAJO, PARA CONSULTAR PRESENCIAL</t>
  </si>
  <si>
    <t xml:space="preserve">Agradecemos se haya contactado a traves de nuestro canal Evaluenos. En relacion con su requerimiento, lamentamos que la informacion proporcionada no lo haya sido de forma correcta, ante lo cual tomamos las medidas necesarias para retroalimentar a la ejecutiva en cuestion, evitando que este tipo de situaciones se repita, ofreciendo sin embargo nuestras mas sinceras disculpas por lo acontecido. Respecto al fondo del asunto, le informamos que en la actualidad el SERNAC cuenta con 3 juicios colectivos contra Constructora Santa Beatriz S.A., cuyo estado es el siguiente: 1.- C-15.092-2014, 17 Juzgado Civil de Santiago. Actualmente se encuentra en etapa de cumplimiento del fallo, debiendo el tribunal resolver las oposiciones de la demandada a la sentencia. 2.- C-29.265-2016, 17 Juzgado Civil de Santiago. Actualmente, tanto la empresa como el SERNAC interpusieron recursos ante la Corte Suprema impugnando la sentencia, en el caso nuestro para que aumente el monto indemnizatorio, los que se encuentran pendientes de resolucion. 3.- C-24.011-2016, 27 Juzgado Civil de Santiago. Este juicio se encuentra con gestiones pendientes para el fallo, las que si bien se han solicitado por el Servicio, se han retrasado a raiz de la pandemia por Covid 19. Por otra parte, se?alar que la empresa Santa Beatriz se encuentra sometida a un procedimiento de reorganizacion concursal, aprobado el a?o 2016, ante el cual SERNAC no cuenta con facultades para comparecer ni ejercer derechos respecto de los consumidores acreedores legales de la empresa, pese a las gestiones realizadas para precaver e informar a estos respecto de la situacion economica de la empresa. Se debe considerar que pese a dichas gestiones, los incumplimientos establecidos por la empresa se deben a su estado de insolvencia. Si necesita mayor informacion, agradecemos ingresar al siguiente link https://www.sernac.cl/portal/618/w3-propertyvalue-14688.html, o bien comunicarse nuevamente con nosotros al 800 700 100. Esperamos que la informacion sea de utilidad, reiterando nuestro compromiso con la ciudadania. </t>
  </si>
  <si>
    <t>PAMELA_ZAMORA.V@HOTMAIL.COM</t>
  </si>
  <si>
    <t>S2022M5948610</t>
  </si>
  <si>
    <t>LA CONSUMIDORA ENTRA AL PORTAL DEL CONSUMIDOR CON SU CLAVE uNICA, PERO SU RUT APARECE ASOCIADO CON EL NOMBRE DE OTRA PERSONA, SIN EMBARGO EN MAC APARECE CON SU NOMBRE COMPLETO CORRECTO, SU NOMBRE ES ELIANA VICTORIA SILVA SILVA</t>
  </si>
  <si>
    <t xml:space="preserve">Agradecemos se haya contactado con nosotros a traves de nuestro canal Evaluenos. En razon de lo solicitado, hemos procedido a revisar los antecedentes, constatando que se encuentra registrada correctamente en nuestros sistemas. Reiteramos nuestro compromiso con la ciudadania. </t>
  </si>
  <si>
    <t xml:space="preserve">MOLINA </t>
  </si>
  <si>
    <t>RIOS</t>
  </si>
  <si>
    <t>SOLANGE</t>
  </si>
  <si>
    <t>SOLANGE.MOLINA@APORTACONTACTCENTER.CL</t>
  </si>
  <si>
    <t>silva.67.eliana@gmail.com</t>
  </si>
  <si>
    <t>S2022M6026429</t>
  </si>
  <si>
    <t>LA CONSUMIDORA INDICA QUE LE PARECE INSoLITA LA RESPUESTA A SU RECLAMO R2022W5985130 DONDE LA EMPRESA RESPONDE QUE REALIZARa DEVOLUCIoN DE DINERO EN 20 DiAS MAS, SIENDO MAS DE UN MES Y MEDIO DESDE QUE REALIZo LA COMPRA, INDICA QUE SERNAC NO LA AYUDA EN NADA. TAMBIeN INDICA QUE LA EJECUTIVA ALEJANDRA GONZaLEZ EN LLAMADA A CALL CENTER TUVO UNA MALA ATENCIoN Y SoLO LA DERIVABA A LA PaGINA WEB, LO QUE LE CAUSo AUN MAS MOLESTIA.</t>
  </si>
  <si>
    <t xml:space="preserve">Agradecemos que se haya contactado con nosotros a traves de nuestro canal evalue nuestro trabajo, respecto a su disconformidad con el resultado obtenido en su reclamo R2022W5985130, dirigido a Multitiendas Corona,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Por otra parte, lamentamos que la atencion de la ejecutiva que atendio su llamado no haya sido satisfactoria, tomaremos las medidas correspondientes para ajustar la atencion a los parametros que como Servicio esperamos ofrecer, evitando asi que estas situaciones ocurran a futuro. Reiteramos nuestro compromiso con la ciudadania. </t>
  </si>
  <si>
    <t>PHOEBE.ESQUIVELM90@GMAIL.COM</t>
  </si>
  <si>
    <t>S2022M5948736</t>
  </si>
  <si>
    <t>LA CONSUMIDORA SE REGISTRo EL DiA DE HOY EN EL PORTAL DEL CONSUMIDOR Y SUS DATOS PERSONALES (EL NOMBRE) QUEDo REGISTRADO CON EL NOMBRE DE OTRA PERSONA, SU NOMBRE CORRECTO ES CAROLA ANDREA REYES O?ATE, LA CONSUMIDORA INDICA QUE ELLA ESCRIBIo Y GUARDo LOS DATOS CORRECTAMENTE</t>
  </si>
  <si>
    <t>Agradecemos que se haya contactado con nuestro canal Evaluenos. En relacion con su solicitud, le informamos que hemos actualizado sus datos en nuestros sistemas, lo cual rige a contar de este momento, no afectando a eventuales casos anteriores. Ante consultas, le sugerimos comunicarse a nuestro call center 800 700 100. Lamentamos los inconvenientes ocasionados.</t>
  </si>
  <si>
    <t>caanreyes@hotmail.com</t>
  </si>
  <si>
    <t>S2022M6264320</t>
  </si>
  <si>
    <t>INDICA QUE EN LA OFICINA DE ANTOFAGASTA LA EJECUTIVA CAMILA ROJAS SE COMPROMETIo A ENVIAR A SU CORREO ELECTRoNICO EL FORMULARIO DE JPL REVISADO Y CORREGIDO, EL CONSUMIDOR LE ENVIo EL FORMULARIO EL DiA 8/4/2022 AL CORREO PASANTEANTOFAGASTA@SERNAC.CL, DONDE LE INDICARON QUE EN UN PAR DE DiAS LE RESPONDERiAN, LO QUE HASTA EL DiA DE HOY NO HA SUCEDIDO (MAS DE 20 DiAS) EL CONSUMIDOR LE ENVIo OTROS CORREOS REALIZANDO INSISTENCIAS Y NO RESPONDIo.</t>
  </si>
  <si>
    <t>Don Raul Andres Fuentes HerreraJunto con saludar y  agradecer que se haya contactado con nosotros a traves de nuestro canal evalue nuestro trabajo, le informamos que revisaremos los antecedentes y asi hacer las correcciones correspondientes para evitar futuros inconvenientes.Sin perjuicio de lo anterior, es necesario indicar que la asesoria juridico-judicial que se brinda a los usuarios por medio de los postulantes de la Corporacion de Asistencia Judicial de Antofagasta, en ocasiones esta condicionada  a la alta demanda que se recibe por dichas asesorias, por lo que en ocasiones puede haber un retraso en la gestion de las mismas, pero que en ningun caso afectarian al usuario en la gestion judicial del caso.Instruiremos para que la postulante se contacte con usted y resuelva sus requerimientos</t>
  </si>
  <si>
    <t>RAULFUENTES1@HOTMAIL.COM</t>
  </si>
  <si>
    <t>S2022M6219062</t>
  </si>
  <si>
    <t>EL CONSUMIDOR INDICA QUE EL DIRECTOR NACIONAL SE CONTACTE TELEFoNICAMENTE CON eL,. EL CONSUMIDOR SOLICITA EL NuMERO DE TELeFONO DEL DIRECTOR NACIONAL O SU SECRETARIA Y DIRECCIoN ESTA INFORMACIoN NO SE ENCUENTRA EN PaGINA WEB NI POR TELeFONO</t>
  </si>
  <si>
    <t>Con respecto a su Disconformidad ID S2022M6219062 dirigido al Director Nacional, le informamos que El Servicio Nacional del Consumidor es un Servicio Publico funcionalmente descentralizado y desconcentrado territorialmente en todas las regiones del pais, esto significa que en cada region del pais habra un Director Regional. Ahora bien, revisados los antecedentes que fundan su disconformidad debemos indicar que hemos revisado los respectivos reclamos R2022M6184772, R2022M6194467 ingresados en el mes de abril 2022, ambos casos dirigidos ante CHILEXPRESS S.A, los cuales fueron respondidos negativamente por la empresa. Debemos se?alar que el Sernac con el procedimiento de gestion de reclamos intenta encontrar una solucion extrajudicial a los problemas que los consumidores y consumidoras tienen con una determinada empresa o proveedor. Cabe hacer presente que la facultad de imponer sanciones a las eventuales infracciones corresponde a una atribucion que la ley entrega exclusivamente a los Juzgados de Policia Local, por lo que, si lo estima pertinente puede recurrir directamente a dicha instancia, sin que requiera patrocinio de abogado para ello. Esperamos que la informacion entregada le sea de utilidad, reiterando nuestro compromiso con la ciudadania.</t>
  </si>
  <si>
    <t>POBLETEMUL@GMAIL.COM</t>
  </si>
  <si>
    <t>S2022M6183969</t>
  </si>
  <si>
    <t>EL CONSUMIDOR INDICA QUE RECIBIo LLAMADA A LAS 19.01 HRS, EL DiA DE HOY DESDE EL NuMERO 800700100 Y EL NO PUDO CONTESTAR, POR LO TANTO QUEDo COMO LLAMADA PERDIDA,A AL 952010777, SOLICITA SABER A QUE SE DEBE ESTA LLAMADA</t>
  </si>
  <si>
    <t>S2022M6201929</t>
  </si>
  <si>
    <t>AGENDo TELEATENCIoN PARA EL DiA DE HOY A LAS 9.00 HRS, PARA REALIZAR CONSULTAS SOBRE EL LLENADO DE FORMULARIO PARA DENUNCIA JUDICIAL, LA ATENDIo EL EJECUTIVO MATiAS CaRCAMO Y LA CONSUMIDORA INDICA QUE LA ATENCIoN FUE DEFICIENTE, QUE EL EJECUTIVO ESTABA APURADO Y NO ESCUCHABA SUS PREGUNTAS Y SE LIMITo A LEER LAS INSTRUCCIONES QUE DICE EL MISMO FORMULARIO, NO DANDO ESPACIO A LAS PREGUNTAS PUNTUALES QUE LA CONSUMIDORA QUERiA REALIZAR. LA CONSUMIDORA INDICA QUE LA ACTITUD FUE POCO PROFESIONAL E INCLUSIVE EL EJECUTIVO TORCiA LOS OJOS AL REALIZAR LAS PREGUNTAS.</t>
  </si>
  <si>
    <t>Agradecemos que se haya contactado con nosotros a traves de nuestro canal evalue nuestro trabajo. Con respecto a su disconformidad ID S2022M6201929 relacionada con la atencion brindada por el ejecutivo Matias Carcamo en TeleAtencion correspondiente al dia 7 de Abril de 2022, se?alamos que no representa en lo absoluto los estandares de calidad de este Servicio, y ha sido retroalimentado para que no se vuelva a repetir y mejore la atencion brindada hacia los consumidores y consumidoras. Lamentamos las molestias que esto le pudo ocasionar y reiteramos nuestro compromiso y continuo trabajo para la ciudadania.</t>
  </si>
  <si>
    <t>CONSTANZAVC.96@OUTLOOK.CL</t>
  </si>
  <si>
    <t>S2022M6255226</t>
  </si>
  <si>
    <t>EL DiA DE HOY HACE POCOS MINUTOS, LA SE?ORITA SCHLOMITH LE CORTo LA LLAMADA, MIENTRAS INGRESA INGRESABA UN RECLAMO, EL CONSUMIDOR INDICA QUE ESTa CANSADO DE RECIBIR MALA ATENCIoN.</t>
  </si>
  <si>
    <t>Agradecemos que se haya contactado con nosotros a traves de nuestro canal evalue Corte nuestro trabajo, respecto a su disconformidad, hemos hecho un analisis de la situacion que nos comenta, ante lo cual nos encontramos ante una incidencia de tipo tecnico, respecto de la cual hemos tomado las medidas correspondientes a efectos de evitar que este tipo de situaciones se repitan a futuro. Sin perjuicio de lo anterior, lamentamos desde ya los inconvenientes causados, ya que ello escapa a los parametros de atencion que deseamos otorgar a los consumidores.</t>
  </si>
  <si>
    <t>S2022M6195332</t>
  </si>
  <si>
    <t>AGENDo TELEATENCIoN PARA EL DiA DE HOY A LAS 10.00 HORAS Y NO RECIBIo LA INVITACIoN, LUEGO RECIBIo UN CORREO DONDE LE INDICARON QUE FUE CANCELADA DEBIDO A SU RETRASO, PERO LA CONSUMIDORA INDICA QUE NUNCA RECIBIo LA INVITACIoN</t>
  </si>
  <si>
    <t>Agradecemos que se haya contactado con nosotros a traves de nuestro canal Evalue nuestro trabajo y lamentamos los inconvenientes ocasionados. De acuerdo a lo manifestado en disconformidad ID  S2022M6195332  , se indica que la TeleAtencion corresponde a un canal de atencion virtual, es decir, usted tiene que ingresar al enlace que se informa a traves del correo que SERNAC le remite con la informacion de la TeleAtencion. Debemos se?alar, que hemos tomado contacto con la ejecutiva a cargo, quien manifesto,  que estuvo conectada para realizar su atencion a traves de este canal, pero segun instructivo se espera solo 10 minutos para que el consumidor ingrese al link de la TeleAtencion, informacion que esta descrita en el correo que SERNAC le confirma su atencion, por lo tanto, la ejecutiva una vez pasado ese tiempo, deja anulada dicha atencion. Le haremos llegar un correo con la propuesta de otra TeleAtencion para el miercoles 13/04 a las 16:00 hrs. Ante consultas puede comunicarse de forma gratuita con nuestro call center  al 800 700 100</t>
  </si>
  <si>
    <t>mariajvargas@hotmail.com</t>
  </si>
  <si>
    <t>S2022M6218110</t>
  </si>
  <si>
    <t>LA CONSUMIDORA INDICA QUE LLAMo EL DiA 8/3/2022 A LAS 11.06 HRS. PARA ANULAR RECLAMO INGRESADO CONTRA AGUAS ANDINAS QUE HABiA INGRESADO EL DiA ANTERIOR (R2022M6017902), DONDE LA EJECUTIVA LE INDICo QUE NO ENCONTRABA DICHO RECLAMO. TAMBIeN INDICA QUE EL DiA 16/2/2022 SE CAYERON VARIAS LLAMADAS Y UNA LLAMADA SE TRANSFIRIo A OTRO EJECUTIVO.</t>
  </si>
  <si>
    <t xml:space="preserve">Agradecemos que nos haya contactado a traves de nuestro canal Evaluenos. En relacion a su disconformidad con la gestion de su reclamo R2022M6107902 dirigido ante Aguas Andinas S.A., lamentamos que la atencion de nuestra ejecutiva no haya satisfecho sus expectativas, motivo por el cual su reclamo al haber recibido respuesta del proveedor, la cual no iba acorde con lo solicitado, fueron enviados los antecedentes ante la Superintendencia de Servicios Sanitarios SISS, organismo que llevara a cabo una gestion ante la empresa por usted reclamada de acuerdo a la normativa especifica vigente. Con lo anterior, hacemos presente que se encuentra finalizada la gestion administrativa de su requerimiento ante nuestro Servicio, siendo entonces la Superintendencia del ramo la encargada de continuar con dicha gestion. Usted puede seguir informandose sobre el estado de avance de la tramitacion de su Reclamo ante el mencionado organismo, a traves del telefono Mesa Central (2)23824000 o bien obtener mas informacion en su sitio web www.siss.gob.cl. Con todo, le pedimos las disculpas correspondientes, ante lo cual hemos retroalimentado a la ejecutiva en cuestion para evitar que este tipo de situaciones se produzcan a futuro. </t>
  </si>
  <si>
    <t>PALO21LOPA@GMAIL.COM</t>
  </si>
  <si>
    <t>S2022M6248248</t>
  </si>
  <si>
    <t>LA CONSUMIDORA UTILIZA UN LECTOR DE PANTALLA JAWS, POR DISCAPACIDAD VISUAL Y LA PaGINA WEB DE SERNAC NO LE PERMITE LA ACCESIBILIDAD COMPLETA A LAS FUNCIONES DE LA PaGINA, POR EJEMPLO NO LE PERMITE INGRESAR UN NO MOLESTAR, LO QUE ATENTA CONTRA EL PRINCIPIO DE ACCESIBILIDAD UNIVERSAL CONSAGRADO EN LA LEY 20422, POR LO QUE ES NECESARIO QUE LA ACCESIBILIDAD SEA REVISADA</t>
  </si>
  <si>
    <t>Agradecemos que se haya contactado con nosotros y evalue nuestro trabajo. Respecto a su disconformidad, comentarle que tomaremos acciones respecto a su comunicacion, para lograr que nuestro sitio web este acorde a las directrices del SENADIS y a las necesidades de todas y todos nuestros usuarios. Su informacion es muy importante para lograr este avance y nos comprometemos a cumplirlo en un futuro cercano. Es importante destacar que nuestro Portal del Consumidor posee la opcion de modificar el contraste visual para mejorar la lectura, pero sin perjuicio de lo anterior, realizaremos los levantamientos pertinentes para generar estos cambios. Nuevamente agradecemos su interes y tiempo en comunicarse con nosotros, lo que sin duda nos permite mejorar nuestros servicios de cara a la ciudadania y en beneficio de la proteccion de sus derechos como consumidores.</t>
  </si>
  <si>
    <t>MCATALANABOGADA@GMAIL.COM</t>
  </si>
  <si>
    <t>S2022M6185791</t>
  </si>
  <si>
    <t>INGRESo SOLICITUD DE ME QUIERO SALIR MQS2022W157798 EL DiA 18/3/2022 Y HASTA LA FECHA DE HOY NO HA RECIBIDO RESPUESTA Y AL CONSULTAR EN PORTAL DEL CONSUMIDOR LA SOLICITUD NO APARECE, SIN EMBARGO EL CONSUMIDOR TIENE EL CORREO DE RESPALDO. EL CONSUMIDOR INGRESARa LA SOLICITUD DE MQS NUEVAMENTE PERO SOLICITA QUE SE CONSIDERE COMO BAJA DEL SERVICIO EL DiA 18/3/2022</t>
  </si>
  <si>
    <t>Agradecemos que se haya contactado con nosotros a traves de este canal. En relacion a su disconformidad con Me Quiero Salir, debemos se?alar que se revisara lo indicado por usted, sin perjuicio de ello, en sistema figura el requerimiento MQS2022W164718, con respuesta por parte de la empresa, quien indica que  se procede a cancelar el servicio con fecha 01-04-2022. Para verificar el su respuesta, puede ingresar a la pesta?a cerrado, que se encuentra en la plataforma Me Quiero Salir. Ante consultas puede contactarse con nuestro call center al 800700100.</t>
  </si>
  <si>
    <t>mcortesr.2016@gmail.com</t>
  </si>
  <si>
    <t>S2022M6149316</t>
  </si>
  <si>
    <t>CONSUMIDOR INDICA QUE SERNAC NO DEBIESE EXISTIR YA QUE NO REALIZARON NADA POR SOLUCIONAR SU CASO, RECLAMO R2022M6043073, OBLIGAN AL CONSUMIDOR A QUE ASISTA A TRIBUNALES PERJUDICaNDOLO EN SU SALUD DADO LA PANDEMIA QUE EXISTE HOY EN DiA Y CON MAYOR RAZoN CUANDO SE TRATA DE UN ADULTO MAYOR, DADO QUE LOS TRIBUNALES ATIENDEN SOLAMENTE EN FORMA PRESENCIAL</t>
  </si>
  <si>
    <t>Agradecemos que se haya contactado con nosotros a traves de nuestro canal evalue nuestro trabajo. Respecto a su disconformidad ante nuestro actuar, le manifestamos nuestra sincera comprension frente al malestar que ello le provoca, sin embargo hacemos presente que las facultades del SERNAC se encuentran establecidas en la Ley del Consumidor 19.496, la cual si bien no nos entrega facultades sancionatorias, si nos otorga otras, como por ejemplo aquellas que dicen relacion con la fiscalizacion, la cual se ejerce segun un Plan anual de fiscalizacion, en el cual se priorizan las practicas mas graves, atendiendo el mandato legal y el uso eficiente de los recursos publicos. El a?o pasado, se realizaron 529 actividades de fiscalizacion a nivel nacional, en diferentes areas, como por ejemplo, retail (grandes tiendas), supermercados, estacionamientos, entre otros. Con todo, y entendiendo su molestia respecto al resultado de su reclamo R2022M6043073 dirigido ante Comercial Diamante SpA, le recordamos que en caso que usted estime vulnerados sus derechos como consumidor, y sin perjuicio del procedimiento de gestion de reclamos ante SERNAC -  instancia voluntaria en que se pone en conocimiento de la empresa la problematica presentada por el consumidor a objeto de obtener un solucion - , es la propia Ley del Consumidor 19.496 quien otorga la posibilidad de acudir ante los Juzgados de Policia Local, para lo cual no necesitara de patrocinio de abogado. En nuestro portal www.sernac.cl encontrara un formulario que le servira de base para su demanda. Si necesita asesoria para su llenado, llamenos al 800 700 100 y uno de nuestros ejecutivos le brindara asistencia. Lamentamos que su experiencia con nuestro Servicio no haya sido la optima, sin embargo agradecemos se haya tomado el tiempo de hacernos ver su disconformidad, lo cual nos permite detectar y mejorar aquellas areas reportadas, en pos de entregar un mejor servicio hacia la ciudadania.</t>
  </si>
  <si>
    <t>IBANEZMACLEANSERGIO@GMAIL.COM</t>
  </si>
  <si>
    <t>S2022M6123752</t>
  </si>
  <si>
    <t>LA SE?ORITA CLAUDIA MU?OZ MIENTRAS LO VALIDo LE SOLICITo QUE LE DIERA LA SERIE DE CARNET A LO CUAL SE NEGo, A PARTIR DE ESE MOMENTO LA SE?ORITA LO COMENZo A ATENDER MAL, LE SOLICITo HABLAR CON SUPERVISORA Y SE NEGo A COMUNICAR CON ELLA Y SE DESPIDIo MOLESTA</t>
  </si>
  <si>
    <t>Agradecemos que se haya contactado con nosotros a traves de nuestro canal evalue nuestro trabajo, respecto a su disconformidad con la atencion de la ejecutiva, se?alamos que no representa en lo absoluto los estandares de calidad de este servicio, y  ha sido retroalimentada para que no se vuelva a repetir. Lamentamos las molestias que esto le pudo ocasionar y reiteramos nuestro compromiso y continuo trabajo para la ciudadania.</t>
  </si>
  <si>
    <t>S2022M6123797</t>
  </si>
  <si>
    <t>RECLAMO R2022M6089167 SE ENCUENTRA MAL REDACTADO, ESTa DIRIGIDO A LA EMPRESA CONSORCIO, Y EN LA REDACCIoN DEL RECLAMO DICE SEGUROS BCI, POR LO TANTO LA RESPUESTA DE LA EMPRESA LO HA PERJUDICADO YA QUE PARECIERA QUE ES EL CONSUMIDOR QUE REALIZA MAL EL RECLAMO Y FUE ERROR DE QUIEN REDACTo EL RECLAMO. SOLANGE MOLINA REALIZARa GESTIoN INTERNA CON SUPERVISOR PARA SOLUCIONAR</t>
  </si>
  <si>
    <t>Agradecemos que se haya contactado con nosotros a traves de nuestro canal evalue nuestro trabajo, respecto a su disconformidad con la gestion del ejecutivo que ingresa su caso, se?alamos que no representa en lo absoluto los estandares de calidad de este servicio, y ha sido reingresado su nuevo reclamo numero R2022M6143493, el cual ya se encuentra en tramitacion a la espera que la empresa de respuesta a su solicitud. Lamentamos los inconvenientes que la espera le provoca y reiteramos nuestro compromiso con los consumidores.</t>
  </si>
  <si>
    <t>S2022M6065270</t>
  </si>
  <si>
    <t>LA CONSUMIDORA AGENDo UNA TELE ATENCIoN PARA EL DiA DE HOY A LAS 13.30 HORAS, LA CUAL NO FUE EFECTUADA, LA CONSUMIDORA SE CONECTo Y EL O LA EJECUTIVO NO SE CONECTo, LA CONSUMIDORA INDICA QUE AGENDo ESTA TELE ATENCIoN PARA RECIBIR MAYO INFORMACIoN DE LA RESPUESTA DE UN RECLAMO EN QUE NO QUEDo CONFORME CON LA RESPUESTA DE LA EMPRESA Y DE LOS DERECHOS DEL CONSUMIDOR Y LA GESTIoN DE SERNAC.</t>
  </si>
  <si>
    <t>Agradecemos que se haya contactado con nosotros a traves de nuestro canal Evalue nuestro trabajo y lamentamos los inconvenientes ocasionados. De acuerdo a lo manifestado en disconformidad ID S2022M6065270, se indica que la TeleAtencion corresponde a un canal de atencion virtual, es decir, usted tiene que ingresar al enlace que se informa a traves del correo que SERNAC le remite con la informacion de la TeleAtencion. Debemos se?alar, que hemos tomado contacto con la ejecutiva a cargo, quien manifesto,  que estuvo conectada para realizar su atencion a traves de este canal, pero segun protocolo se espera solo 10 minutos para que el consumidor ingrese al link de la TeleATencion, informacion que esta descrita en el correo que SERNAC le confirma su atencion, por lo tanto, la ejecutiva una vez pasado ese tiempo, deja anulada dicha atencion. Le haremos llegar un correo con la propuesta de otra TeleAtencion para el miercoles 23/02 a las 13:30 hrs. Ante consultas puede comunicarse de forma gratuita con nuestro call center  al 800 700 100.</t>
  </si>
  <si>
    <t>COTAMP@GMAIL.COM</t>
  </si>
  <si>
    <t>S2022M6183768</t>
  </si>
  <si>
    <t>MI MAS ABSOLUTO Y ENeRGICO RECLAMO CONTRA LA SE?ORITA ZOYLA ARAUJO, QUE EN UNA LLAMADA PRECEDENTE ME ATENDIo DE MUY MALA FORMA Y NO CONTENTO CON ELLO, PROCEDIo SIN NINGuN MOTIVO DESISTIR DE DOS RECLAMOS, EL R2022M6142347 CONTRA LA AViCOLA SANTA ELVIRA Y EL R2022M6115075 CONTRA LA EMPRESA NIVEA, NO ENTIENDO COMO EL SERNAC TIENE UNA ATENCIoN CADA DiA MAS MALA QUE EL DiA ANTERIOR Y A MI NO ME SIRVE LAS DISCULPAS, ME HAN DADO MUCHAS Y EL SERVICIO SIGUE IGUAL DE MALO Y DEFICIENTE, EXIJO QUE ME REPONGAN LOS RECLAMOS Y QUE NO HAYA PERDIDO LOS DiAS.</t>
  </si>
  <si>
    <t xml:space="preserve">SAAVEDRA </t>
  </si>
  <si>
    <t>ARRUMATEGUI</t>
  </si>
  <si>
    <t>MARCO</t>
  </si>
  <si>
    <t>MARCO.SAAVEDRA@APORTACONTACTCENTER.CL</t>
  </si>
  <si>
    <t>EJECUTIVO/A CALL</t>
  </si>
  <si>
    <t>S2022M5988521</t>
  </si>
  <si>
    <t>DISCONFORMIDAD HACIA SERNAC POR LA DEMORA DE SU RECLAMO.</t>
  </si>
  <si>
    <t>Agradecemos que se haya contactado con nosotros a traves de nuestro canal evalue nuestro trabajo, en relacion con su disconformidad por no haber recibido aun respuesta en su reclamo R2022M5951504 dirigido a Lider.cl, debemos se?alar que este se encuentra en tramitacion con 11 dias de gestion, a la espera de una respuesta por parte del proveedor. Por lo anterior, debemos se?alar que desde la fecha en que se interpone un reclamo ante SERNAC, el plazo de cierre sera dentro de los 18 dias habiles siguientes a la presentacion del reclamo. Sin perjuicio de esto, el tiempo variara dependiendo de la prontitud de respuesta del proveedor reclamado, y de los antecedentes aportados por el consumidor. Para conocer el estado de su reclamo u obtener mas informacion puede ingresar al Portal de consumidor o comunicarse a nuestro centro de atencion telefonica al 800 700 100.</t>
  </si>
  <si>
    <t>URCIA</t>
  </si>
  <si>
    <t>LALIBERPAS@GMAIL.COM</t>
  </si>
  <si>
    <t>JUPACAL@GMAIL.COM</t>
  </si>
  <si>
    <t>S2022M6006332</t>
  </si>
  <si>
    <t>USUARIO PIDE QUE EL ABOGADO LE RESPONDA QUE SI SE VA A PODER LLEVAR ACABO EL CASO, SOBRE UNA DEMANDA QUE TIENE, YA QUE NO TIENE RESPUESTA ViA CORREO NI LLAMADAS, YA VA MaS DE UNA SEMANA ESPERANDO A QUE SE CONTACTEN CON ELLA.</t>
  </si>
  <si>
    <t xml:space="preserve">Agradecemos se haya contactado con nosotros a traves de nuestro canal Evaluenos. En relacion con la disconformidad que nos plantea, le informamos que hemos efectuado las consultas respectivas a la Direccion Regional de Biobio, quien a su vez nos informa respecto a su reclamo R2021H5640048  dirigido ante Seguros Ripley, respondido negativamente por la empresa y cerrado con fecha 29 de septiembre de 2021, que con fecha 12 de enero de 2022 se le otorgo a usted Formulario Unico de Derivacion a la Corporacion de Asistencia Judicial, quienes a su vez nos han informado que, una vez regularizadas las eventualidades en la atencion sufridas durante el inicio del presente a?o, se encuentran en proceso de agendamiento de las horas de consumidores derivados en el mes de enero, por lo cual estiman que durante esta o la proxima semana estaran tomando contacto con usted, para informar respecto a los pasos a seguir respecto a su requerimiento, lo cual sin embargo, depende de la Corporacion de Asistencia Judicial respectiva, y no del SERNAC. Esperamos que la informacion entregada le sea de utilidad, reiterando nuestro compromiso con la ciudadania. </t>
  </si>
  <si>
    <t>laura.castrosaez@gmail.com</t>
  </si>
  <si>
    <t>S2022M5989158</t>
  </si>
  <si>
    <t>CONSUMIDORA INDICA QUE SU NOMBRE ESTa CAMBIADO EN LA WEB DE SERNAC. LA CONSUMIDORA SE LLAMA BARBARA PIA PORCILE ZU?IGA Y EL RUT FIGURA A NOMBRE DE NICOL ALEJANDRA TORRES ARAVENA. FAVOR CORREGIR. RUT 18015296-2</t>
  </si>
  <si>
    <t xml:space="preserve">VASQUEZ </t>
  </si>
  <si>
    <t>CUADRA</t>
  </si>
  <si>
    <t>FRANCISCO</t>
  </si>
  <si>
    <t>FRANCISCO.VASQUEZ@APORTACONTACTCENTER.CL</t>
  </si>
  <si>
    <t>BAR.PORCILE@GMAIL.COM</t>
  </si>
  <si>
    <t>S2022M5984248</t>
  </si>
  <si>
    <t>LA SRA. PAULINA ANDREA LEoN MEJIAS RUT 14.605.826-4 EXPLICA QUE SU RUT ESTa REGISTRADO A NOMBRE DE OTRA PERSONA MARCELA ALEJANDRA GALLARDO AVILA. FAVOR REGULARIZAR.</t>
  </si>
  <si>
    <t>paulinaleonm1977@gmail.com</t>
  </si>
  <si>
    <t>S2022M5967605</t>
  </si>
  <si>
    <t>CONSUMIDOR INDICA QUE REALIZo UN RECLAMO EN SERNAC Y EL RECLAMO FIGURA A NOMBRE DE OTRA PERSONA. EXPLICA QUE LO INGRESo CON CLAVE uNICA. EL RUT 18433204-3 FIGURA A NOMBRE DE JACQUELINE JEANNETTE OBANDO SALDiAS, NO OBSTANTE EL NOMBRE CORRECTO CORRESPONDE A FELIPE IVO OJEDA BEOVIC. FAVOR CORREGIR</t>
  </si>
  <si>
    <t>ivobeovic@gmail.com</t>
  </si>
  <si>
    <t>S2022M6156681</t>
  </si>
  <si>
    <t>QUIERO HACER UN SONI CONTRA SERNAC, HACE UNOS DIAS INGRESE 3 RECLAMOS CONSORCIO NACIONAL DE SEGURO GEA CHILE BCI SEGURO, RESULTA QUE LA PERSONA CAMBIO LOS TEXTOS, EL EL TITULAR HABLABA DE UNA EMPRESA, PROVOCANDO UN DA?O IRREPARABLE HACIA MI PERSONA, Y NO HAN CONTESTADO YA QUE NO TIENEN LA INFORMACIoN CORRECTA. ME HAN PROVOCADO UN DA?O MORAL, ECONoMICO DE IMAGEN Y A LA FECHA NINGUNA DE LAS EMPRESAS CONTESTA YA QUE NO SABEN A QUIEN IBA DIRIGIDO EL RECLAMO, YA QUE IBAN LOS TEXTOS CAMBIADOS</t>
  </si>
  <si>
    <t xml:space="preserve">Agradecemos que se haya contactado con nosotros a traves de nuestro canal evalue nuestro trabajo, respecto a su disconformidad con la atencion de nuestros ejecutivos, lamentamos lo sucedido, para lo cual tomaremos las medidas correspondientes a efectos de superar en futuras oportunidades la situacion. Respecto a sus ultimos reclamos, le informamos que su reclamo R2022M6158137 ingresado ante Gea Correo de Seguros, se encuentra desistido por vuestra solicitud con fecha 25 de marzo del presente. Su reclamo R2022M6143493 ingresado contra Compa?ia de Seguros de Vida Consorcio General de Seguros S.A. se encuentra cerrado con fecha 30 de marzo de 2022 debido a la respuesta inconsistente del proveedor respecto a su inquietud, y su reclamo R2022M6166323 dirigido ante Corredores de Seguros Lider BCI se encuentra con 3 dias de gestion, a la espera de respuesta de la empresa. En caso de tener dudas respecto a la gestion de sus requerimientos, le sugerimos manifestarnos esta a traves del Portal del Consumidor www.sernac.cl o bien a traves de nuestro call center 800 700 100. Lamentamos una vez mas la situacion. </t>
  </si>
  <si>
    <t>GUAJARDO</t>
  </si>
  <si>
    <t>GUERRERO</t>
  </si>
  <si>
    <t>KATTHY</t>
  </si>
  <si>
    <t>KATHY.GUAJARDO@APORTACONTACTCENTER.CL</t>
  </si>
  <si>
    <t>S2022M6144024</t>
  </si>
  <si>
    <t>EL 04/03 CONTACTe A SERNAC SOLICITANDO ORIENTACIoN SOBRE POR QUe NO ME INCLUYERON EN LA LISTA DE CLIENTES AFECTADOS POR EL PVC SCOTIABANK SOBRE INCUMPLIMIENTO DE REFINANCIAMIENTO EXPRESS. EN LA RESPUESTA INDICAN QUE NO CUMPLIRiA LOS REQUISITOS, SIN EMBARGO EN EL MISMO CORREO INDICAN UN PLAZO PARA SER CONSIDERADO (01-08-2019 A 30-06-2020) Y MI TRANSACCIoN SE ENCUENTRA DENTRO DE ESE PERiODO (OCTUBRE 2019, CORREO ADJUNTO). ME VOLVi A CONTACTAR CON SERNAC PARA CONSULTAR POR ESTO Y ME INDICARON QUE GENERARA UN RECLAMO EN ESTA PLATAFORMA CONTRA EL MISMO SERNAC. QUIERO ACLARAR QUE YO SOY EL TITULAR DE LA CUENTA CORRIENTE CON QUE SE PAGA EL HIPOTECARIO, PERO ESTE HIPOTECARIO ESTA A NOMBRE MiO Y DE MI PAREJA (PAMELA CERRO QUEZADA RUT 16912821-9).</t>
  </si>
  <si>
    <t xml:space="preserve">Estimado consumidor.Junto con saludar, y en relacion a su consulta, cumplo con informar a Ud. lo siguiente: 1.- El SERNAC arribo a un Acuerdo en el marco de un Procedimiento Voluntario Colectivo con Scotiabank Chile S.A., el que se encuentra aprobado judicialmente, y actualmente se encuentra en etapa de implementacion.  Para mayor informacion, revise el sitio web del SERNAC. Adjunto links: https://www.sernac.cl/portal/609/w3-article-58454.html 2.- En dicho acuerdo, cuyo texto Ud. puede revisar en la pagina web antes mencionada, establece quienes son beneficiarios, esto es, todos los clientes de Banco Scotiabank Chile S.A., afectados por la modificacion en las condiciones de contratacion de credito hipotecario nuevo o refinanciamiento de los mismos (cuya denominacion comercial de la empresa es ?Operaciones de Refinanciamiento express?), respecto de los contratos de mutuo hipotecarios suscritos o modificados, entre el 01 de agosto de 2019 hasta el 30 de junio de 2020, en virtud de las cuales, la tasa de interes ofrecida en la etapa precontractual, fue inferior a la tasa de interes que consta en la escritura publica del credito hipotecario suscrito o modificado en dicho periodo. Lo anterior es, sin perjuicio de los demas requisitos dispuestos en el Acuerdo, que dicen relacion con la determinacion de la tasa de interes a la cual se estara, para acceder a la solucion, esto es, que se respete la tasa de interes ofrecida en la etapa precontractual (previa evaluacion comercial) y cumpliendose los demas supuestos establecidos en dicho documento.3.- En consecuencia, para que quede un consumidor comprendido en el universo de beneficiados con el Acuerdo, debe cumplir con los requisitos dispuesto en el numero anterior, en especial, que el banco no haya respetado la tasa de interes ofrecida en la etapa precontractual (previa evaluacion comercial), en la escritura publica del credito hipotecario suscrito o modificado (refinanciamiento), en el periodo se?alado.4.- Por lo anterior, sugerimos a Ud. revisar su caso, y en especifico, si le alcanza o no los terminos del Acuerdo arribado entre el SERNAC y Scotiabank, mediante la Resolucion Exenta N? 738 de fecha 22 de octubre de 2020, que se encuentra publicado en la pagina web antes informada.Finalmente, hacer presente que el cumplimiento del Acuerdo, sera verificado y acreditado a traves del Informe de una Empresa Auditora registrada en la Comision para el Mercado Financiero. Se despide cordialmente. </t>
  </si>
  <si>
    <t xml:space="preserve">IBARRA </t>
  </si>
  <si>
    <t>HORMAZABAL</t>
  </si>
  <si>
    <t xml:space="preserve">ISADORA BEATRIZ </t>
  </si>
  <si>
    <t>IIBARRA@SERNAC.CL</t>
  </si>
  <si>
    <t>ENCARGADA DE GESTIoN DE LA SUBDIRECCIoN PVC</t>
  </si>
  <si>
    <t>DEPTO SUB PROCEDIMIENTO VOLUNTARIO COLECTIVO</t>
  </si>
  <si>
    <t>DRPINTO@UC.CL</t>
  </si>
  <si>
    <t>S2022M6133046</t>
  </si>
  <si>
    <t>LLAMA LA CIUDADANA A VANESA PeREZ PARA CONSULTAR SOBRE TRAMITACIoN JUDICIAL DE UNA DEMANDA COLECTIVA PRESENTADA POR SERVICIO,CONTRA CASAS SANTA MARiA LA EJECUTIVA INFORMA QUE NO TIENE ACCESO A ESA INFORMACIoN, QUE LA DEBE BUSCAR EN SU SESIoN, USUARIA SOLICITAS SER CONTACTADA POR aREA JURiDICA DEL SERNAC PARA TENER ORIENTACIoN Y CONFIRMACIoN DE ESTE TEMA.2 SE INTENTA INFORMAR A LA CONSUMIDORA DE LA DESCRIPCIoN DEL JUICIO COLECTIVO LA INFORMACIoN QUE PARECE DISPONIBLE EN LA PaGINA, ELLA SE NIEGA A RECIBIR INFORMACIoN Y MOLESTA SOLICITA INGRESAR UN RECLAMO CONTRA MI PERSONA.</t>
  </si>
  <si>
    <t>Agradecemos que se haya contactado con nosotros a traves de nuestro canal evalue nuestro trabajo, respecto a su disconformidad, debemos se?alar que el SERNAC ha iniciado un juicio colectivo en contra de los proveedores Casas Los Robles, Casas Santa Maria, Maria Alejandra Berrios Morales Forestal y Aserradero EIRL y Maria Berrios Morales, con la finalidad de que se declare que dichas empresas han incumplido la ley del consumidor, se condene al pago de indemnizaciones de perjuicios ocasionados a los consumidores, se ordenen las restituciones procedentes y se declaren abusivas algunas de las clausulas contenidas en contratos elaborados por estas, entre otras. Dentro de los hechos por los cuales SERNAC ha demandado se encuentran: Entregas incompletas: se realizaron entregas de ciertas piezas de la casa prefabricada comprada, prometiendose a los consumidores que se complementara la entrega pronto, lo cual no sucedio, quedando el consumidor con una casa prefabricada incompleta.  Falta absoluta de entrega: Derechamente no se realizo la entrega de la casa prefabricada.  Falta de restitucion total del precio pagado: En aquellos casos en que se ejercio el derecho a terminar unilateralmente el contrato de compraventa, el proveedor retuvo el precio pagado. Entrega de bienes defectuosos: Se realizo la entrega, sin embargo, este presentaba defectos o se entrego en condiciones que pueden afectar la seguridad de los consumidores. Asimismo, le informamos que atendido a que se trata de un juicio colectivo donde SERNAC representa a los consumidores afectados no resulta necesario que se haga parte aun del proceso sino desde que exista un pronunciamiento definitivo donde el tribunal ordene a la empresa a pagar las indemnizaciones en favor de todos los consumidores afectados, de modo que tampoco es necesario que se le notifique resolucion alguna que dicte el tribunal en el proceso. En cuanto al estado actual del proceso, este se encuentra con el termino probatorio vencido, es decir, ha terminado la etapa donde el tribunal recibe las pruebas, sin perjuicio de ello, quedan aun algunas diligencias pendientes que son relevantes para el tribunal con la finalidad de acreditar de mejor manera lo que SERNAC demanda. Asimismo, aprovechamos de informar que hemos realizado acompa?ado los documentos que recabamos en la investigacion, se ha recibido el testimonio de algunos consumidores afectados y se ha pedido el tribunal vea otros juicios que prueba que todas las empresas demandadas estan relacionadas. En caso de obtenerse una sentencia definitiva favorable para los consumidores esta gozara del llamado efecto erga omnes, consiste en que todos los consumidores que hayan sido afectados por las infracciones declaradas en la sentencia respectiva (por hechos ocurridos con anterioridad a ella) podran beneficiarse del resultado del juicio con solo solicitarlo al tribunal dentro del plazo de 90 dias corridos desde que se publique un aviso dando cuenta de esta sentencia. Para ello falta todavia tiempo, ya que, no existe sentencia definitiva en la causa, pero sera informado oportunamente a Ud. por distintas vias. De no encontrarse conforme con el resultado, los consumidores afectados tienen la posibilidad de hacer reserva del derecho a demandar a titulo individual los perjuicios que se hayan ocasionado. Para ello resulta aplicable el mismo plazo de 90 dias corridos desde la publicacion del ultimo aviso que de cuenta del contenido de la sentencia definitiva, cuestion que tambien sera informada oportunamente. Le informamos que el SERNAC tiene como politica y procedimiento institucional informar constantemente a los consumidores respecto al estado de los juicios colectivos iniciados, especificamente, cada vez que el procedimiento avanza de etapa. Dicha informacion se envia mediante cartas y correos electronicos directamente a los consumidores que han realizado reclamos a traves de los medios que el propio SERNAC pone a su disposicion.</t>
  </si>
  <si>
    <t>S2022M6266716</t>
  </si>
  <si>
    <t>EN PROCESO</t>
  </si>
  <si>
    <t>SONI ANALIZADA</t>
  </si>
  <si>
    <t>CONSUMIDOR INDICA QUE EN SONI S2022M6249767, AL RESPECTO DEL RECLAMO CONTRA SUPERVISORA LORENA, CONSUMIDOR INDICA QUE SERNAC MIENTE DESCARADAMENTE A LOS PROCESOS DE RESOLUCIoN DE LOS SONIS YA QUE ESTE ESTA CANSADO DE QUE SERNAC NO DE SOLUCIoN Y SUS POBRES LAMENTOS, ESTA SUPERVISORA REALIZo LA MALA PRACTICA A CONCIENCIA YA QUE DEJO UNA HORA TOMADO EL TELeFONO, SI FUERA LO CONTRARIO ESTA PERSONA DEBIo HABER LLAMADO NUEVAMENTE, LE RECUERDO A SERNAC QUE EL CONSUMIDOR A TRABAJADO 10 A?OS EN CALL CENTER Y NO PUEDE MENTIR CON LAS MALAS PRACTICAS QUE PRESENTA VARIAS VECES ESTE CANAL, TODA SITUACIoN QUE REALIZA ESTE CALL CENTER SERa DOCUMENTACIoN PARA PRESENTARLO EN CONTRALORiA YA QUE VE QUE SERNAC NO ENTIENDE POR LAS BUENAS, REFERENTEMENTE A ESTO, NINGUN SUPERVISOR SOLUCIONo PROBLEMAS CON DICHAS EJECUTIVAS A LOS QUE A DADO REFERENCIA, SI SERNAC QUIERE GUERRA, LA TENDRa.</t>
  </si>
  <si>
    <t>MATTUS</t>
  </si>
  <si>
    <t>DANIELA</t>
  </si>
  <si>
    <t>DANIELA.ARAYA@APORTACONTACTCENTER.CL</t>
  </si>
  <si>
    <t>ANDAUR32@GMAIL.COM</t>
  </si>
  <si>
    <t>S2022M6143148</t>
  </si>
  <si>
    <t>LA EJECUTIVA TUVO UNA FALTA DE TOLERANCIA ANTE LOS ARGUMENTOS DE LA CONSUMIDORA Y NO FUE CAPAZ DE DEJAR CLARA LA SITUACIoN, SOLO CORTo LA LLAMADA.</t>
  </si>
  <si>
    <t>Agradecemos que se haya contactado con nosotros a traves de nuestro canal evalue nuestro trabajo, respecto a su disconformidad con la atencion de la ejecutiva, se?alamos que no representa en lo absoluto los estandares de calidad de este servicio, y  ha sido retroalimentada para que no se vuelva a repetir y mejore su tono y empatia en la atencion. Por otra parte, nos hemos puesto en contacto con usted para ofrecer la disculpas del caso, y asesorarle de la manera en que se debio brindar la atencion desde un inicio, ante lo cual hemos registrado a su solicitud, reclamo R2022M6164492 dirigido ante Mueble Adrimai. Lamentamos las molestias que esto le pudo ocasionar y reiteramos nuestro compromiso y continuo trabajo para la ciudadania.</t>
  </si>
  <si>
    <t>PAULA11871@GMAIL.COM</t>
  </si>
  <si>
    <t>S2022M6140643</t>
  </si>
  <si>
    <t>ESTA DISCONFORME CON EL FUNCIONAMIENTO DE SERNAC, YA QUE SIENTE QUE NO TIENE NINGUNA RELEVANCIA EN ALGUNA SOLUCIoN, EN SUS PROPIAS PALABRAS, TIENE MENOS PESO QUE UNA BOLSA DE PLUMAS. NO HAY INFERENCIA EN LOS CASOS Y NO HACEN NADA POR LAS PERSONAS NATURALES.</t>
  </si>
  <si>
    <t>JLUISGH62@HOTMAIL.COM</t>
  </si>
  <si>
    <t>S2022M6140189</t>
  </si>
  <si>
    <t>UNA COMUNIDAD LLEVA AL REDEDOR DE 8 MESES RECLAMANDO CONTRA PROVEEDOR ENTEL, HAN INGRESADO RECLAMOS EN MuLTIPLES OCASIONES Y NO HAY RESPUESTA ALGUNA, HOY EN LA MA?ANA VIERON EN LA TELEVISIoN EL PVC CONTRA ENEL Y ELLOS QUIEREN SABER PORQUE NO SON TOMADOS EN CUENTA SI SON MAS DE 300 PERSONAS AFECTADAS. LA MAYORiA DE ELLOS SON ADULTOS MAYORES Y NECESITAN LA COMUNICACIoN POR TELeFONO, PIDEN CONSIDERACIoN Y AYUDA DE PARTE DE SERNAC, ALUDE TAMBIeN QUE HAY NI?OS Y NECESITAN LA CONEXIoN A INTERNET PARA SUS CLASES</t>
  </si>
  <si>
    <t xml:space="preserve">Agradecemos que se haya contactado con nosotros a traves de nuestro canal evalue nuestro trabajo, en relacion su disconformidad, lamentamos lo que nos comenta, comprendemos plenamente el sentimiento de frustracion respecto a la situacion. Sin embargo, debemos hacer presente que segun lo dispuesto en los articulos 54 H y siguientes de la Ley del Consumidor 19.496, un Procedimiento Voluntario Colectivo tiene por fin obtener una solucion expedita, completa y transparente, en caso de conductas que puedan afectar el interes colectivo o difuso de los consumidores. Este procedimiento podra iniciarse de oficio por el SERNAC, a solicitud del proveedor, o bien en virtud de una denuncia fundada de una asociacion de consumidores. Si bien en la actualidad no mantenemos algun Procedimiento Voluntario Colectivo en contra de la empresa Entel, este Servicio monitorea constantemente los reclamos ingresados que pudieren constituir infracciones al interes colectivo o difuso y evalua la procedencia o no de iniciar acciones, entre las que se incluyen los PVC, las demandas colectivas, u otras. por lo que es importante que los consumidores afectados hagan sus reclamos ante SERNAC. Para ingresar un reclamo, cada uno de los afectados podran hacerlo, de preferencia en nuestra pagina web www.sernac.cl o bien llamar a nuestro call center 800 700 100. Esperamos que lo informado le sea de utilidad, reiterando nuestro compromiso con la ciudadania. </t>
  </si>
  <si>
    <t>IVONEESCALONA@GMAIL.COM</t>
  </si>
  <si>
    <t>S2022M5945624</t>
  </si>
  <si>
    <t>VILCUN</t>
  </si>
  <si>
    <t>SERNAC TEMUCO PAGINA INDICA HORARIO DE ATENCIoN DE 09:00 A 14:00 COMUSIMIODR LLEGO ALAS 13:10 Y SERNAC TEMUCO YA ESTABA CERRADO. (WEB INFAMACIoN FALSA)</t>
  </si>
  <si>
    <t>En primer lugar, agradecemos nos haya contactado a traves del canal Evalue nuestro trabajo. En cuanto a su Disconformidad N? S2022M5945624, relativa al horario de atencion de publico de la Direccion Regional de La Araucania publicado en Internet, le informamos que desde hace varias semanas se encuentra publicado en la pagina correspondiente a nuestra region del sitio web del SERNAC ( www.sernac.cl ) y en nuestro Centro de Contacto Telefonico 800 700 100, que el horario de atencion es de lunes a viernes de 10 a 13 horas. Lamentamos los inconvenientes que pudiese haberle ocasionado alguna informacion erronea referida a nuestro Servicio en algun otro sitio web.</t>
  </si>
  <si>
    <t>AGUILERA</t>
  </si>
  <si>
    <t>COSSIO</t>
  </si>
  <si>
    <t>ORLANDO LUIS</t>
  </si>
  <si>
    <t>ORLANDO.AGUILERA@APORTACONTACTCENTER.CL</t>
  </si>
  <si>
    <t>alvaroherrera.l850@gmail.com</t>
  </si>
  <si>
    <t>S2022M5957513</t>
  </si>
  <si>
    <t>CONSUMIDOR MOLESTO CON LAS ATRIBUCIONES DE SERNAC YA QUE LO HICIERON REALIZAR RECLAMO ,Y POR NO RESPUESTA DE PARTE DE PROVEEDOR INTERPONE DEMANDA ANTE JPL PERO POR EL MONTO LE DICEN QUE SU CASO NO PROCEDE SIENTE QUE ES UNA FALTA DE RESPETO YA QUE GASTO MAS DINERO Y SOLUCIoN NO LLEGO Y PROVEEDOR TERMINA RIeNDOSE DE EL PROVEEDORES INESCRUPULOSOS SABEN QUE NO LLEGARA A NADA EL RECLAMO DE PARTE DE CONSUMIDOR .NECESITA REUNIoN CON DIRECTOR REGIONAL DE ANTOFAGASTA QUIERE QUE LE DEN SOLUCIoN A SU DEMANDA YA QUE ESTANDO EN PROCESO LA DEMANDA LE INFORMAN QUE EL M ONTO ES DEMASIADO BAJO PARA DEMANDAR</t>
  </si>
  <si>
    <t>Don Carlos Javier Tapia IriarteJunto con saludar y agradecer que se haya contactado con nosotros a traves de nuestro canal evalue nuestro trabajo, lamentamos la situacion que plantea.Entendemos que la respuesta entregada por la empresa reclamada no fue de su conformidad. En este sentido, en aquellos casos en que las empresas rechazan las solicitudes de los consumidores o bien dan una respuesta no satisfactoria para el mismo, la ley actual no permite al SERNAC sancionarlas directamente. Sin embargo, la ley otorga al consumidor la posibilidad y el derecho de iniciar una demanda como entendemos ya lo hizo.Siempre existe la posibilidad de demandar, sin embargo es importante considerar tanto  el fundamento de la demanda  asi como los medios de prueba con que se cuente. Si tiene dudas le recomendamos acudir presencialmente a las oficinas regionales en el horario de lunes a viernes de 10:00 a 12:00 horas, donde  podran orientarlo mas adecuadamente. De lo contrario, tambien puede pedir orientacion de un ejecutivo/a de nuestro call center, llamando gratis al 800 700 100 (lunes a viernes 09:00-21:00 hrs. / sabado 09:00-19:00 hrs.) o mediante el agendamiento de una teleantencion. a traves de nuestro sitio wenb www.sernac.cl</t>
  </si>
  <si>
    <t xml:space="preserve">ACEVEDO </t>
  </si>
  <si>
    <t xml:space="preserve">REBECA CAROLINA </t>
  </si>
  <si>
    <t>REBECA.MOLINA@APORTACONTACTCENTER.CL</t>
  </si>
  <si>
    <t>carlosjaviert102@gmail.com</t>
  </si>
  <si>
    <t>S2022M5956376</t>
  </si>
  <si>
    <t>CONSUMIDOR GENERA RECLAMO R2022W5913374 Y LE AUMENTAN LOS VALORES EN UN 70% ,ELLA MANIFIESTA QUE SERNAC NO TIENE LA CAPACIDAD DE FISCALIZAR A PROVEEDORES Y QUE EMPRESARIOS TRABAJAN EN FORMA IMPUNE , ADEMAS INDICA QUE EL REALIZAR LOS RECLAMOS CON NOMBRE Y APELLIDO FUE LO QUE LO PROVOCO QUE LE AUMENTARAN SUS PRECIOS , SE SIENTE DISCRIMINADA POR SER MUJER QUE FINALMENTE LOS CONSUMIDORES Y CIUDADANOS ESTAMOS DESPROTEGIDOS TOTALMENTE QUE SE DEBE CAMBIAR LA DEFENSA A LOS CONSUMIDORES EN LA ACTUAL CONSTITUCIoN QUE NO ES POSIBLE QUE SIEMPRE EL TRABAJADOR SALGA PERDIENDO FRENTE AL EMPRESARIO , ADEMAS INDICA QUE TRABAJA CON GENTE EL CALIDAD DE VULNERABILIDAD POR LO QUE SI LE CAMBIAN SUS VALORES PARA ELLA ES DESASTROSO ,NO PUEDE AUMENTAR SUS VALORES EN UN 70%, SIENTE QUE SERNAC ES QUIEN SE DEBE HACER CARGO DE DE VERIFICAR SI ESTE AUMENTO ES PRODUCTO DEL RECLAMO DE ELLA O FUE PARA TODO PUBLICO .</t>
  </si>
  <si>
    <t>Agradecemos que se haya contactado con nosotros a traves de nuestro canal evalue nuestro trabajo, en relacion su disconformidad , informamos que usted registra reclamo R2022W5913374 el cual aun se encuentra en tramitacion a la espera que la empresa entregue respuesta a su solicitud. Se sugiere esperar los avances de esta gestion lo cual sera informado a su correo electronico registrado.</t>
  </si>
  <si>
    <t>MALICIABLUES@GMAIL.COM</t>
  </si>
  <si>
    <t>S2022M5949746</t>
  </si>
  <si>
    <t>CONSUMIDOR GENERO RECLAMO R2021M5567051 EN CONTRA DE CLiNICA SAN JOSE POR UN TRATAMIENTO DENTAL MAL EJECUTADO POR EL CUAL PAGO $1.920.000, ELLA INFORMA QUE EN SUCURSAL SERNAC DE ARICA LE DIERON INFORMACIoN ERRoNEA, QUE PRIMERO REALIZO LA DEMANDA CONTRA EL DENTISTA POR ORDEN DE EJECUTIVO , LUEGO CUANDO LLEVA FORMULAROS LE DICEN QUE ESTaN MAL Y ES CONTRA LA CLiNICA QUE ADEMAS LE ASEGURARON QUE ABOGADOS DEL SERNAC LA AYUDARiAN ELLA TIENE AUDIENCIA LA PRoXIMA SEMANA Y NO TIENE ABOGADO DICE QUE QUIERE RECLAMAR POR SUCURSAL SERNAC DE ARICA ,PERO QUE NADIE LE DA SOLUCIoN NI TAMPOCO ORIENTACIoN EN SU DEBIDO MOMENTO</t>
  </si>
  <si>
    <t xml:space="preserve">Agradecemos que se haya contactado con nosotros a traves de nuestro canal evalue nuestro trabajo, quiero partir agradeciendo su presentacion S2022M5949746, para nuestra institucion la opinion de los consumidores es fundamental, ahora bien, respecto de lo indicado le debo comentar que el Servicio Nacional del Consumidor dentro de sus facultades, solo puede realizar la mediacion individual de su reclamo, esto es, recepcionarlo, derivarlo e informar sobre la respuesta del proveedor, asi mismo desde nuestra Direccion Regional intentamos dar asesoria juridica a todos los consumidores que sienten afectados sus derechos, pero solo respecto de algunos podemos hacernos parte de su denuncia y demanda, ello bajo diversos criterios determinados por la institucion. Respecto de lo indicado, tenemos registro de que no solo se le dio asesoria respecto de sus dudas legales, sino que se ayudo en la confeccion de la denuncia y demanda, ahora bien, en cuanto a que un ejecutivo le habria dado informacion erronea indicando que se debia demandar al dentista, no tenemos registro de ello, sino que al contrario, consta del reclamo ingresado que la solicitud fue dirigida en todo momento a la clinica.Finalmente entiendo que ya pudo tomar contacto con la abogada Yasna Zepeda, en varias ocasiones, para efectos de aclarar sus dudas, por lo que seguimos atentos a que nos envie el Rol de la causa iniciada para efectos de volver a revisar la pertinencia de hacernos o no parte de la misma, antes de la audiencia de comparendo. </t>
  </si>
  <si>
    <t>yuni.nunez.paredes@gmail.com</t>
  </si>
  <si>
    <t>S2022M5997798</t>
  </si>
  <si>
    <t>NUEVA IMPERIAL</t>
  </si>
  <si>
    <t>CONSUMIDORA REALIZA DISCONFORMIDAD SERVICIO NO MOLESTAR YA QUE SIGUEN LLAMANDO A SU TRABAJO. POR COBRANZA EMPRESA CAJA COMPENSACIoN LA ARAUCANA. TENIENDO ACTUALIZADO TODOS SUS DATOS DE CONTACTO.</t>
  </si>
  <si>
    <t xml:space="preserve">Agradecemos que se haya contactado con nosotros a traves de nuestro canal Evalue nuestro trabajo. En relacion a su disconformidad con la plataforma No Molestar, debemos se?alar que esta permite a los consumidores y consumidoras solicitar a las empresas no ser contactados para informacion publicitaria o promocional y no es posible bloquear mediante ella a las empresas que se comunican por temas de COBRANZA, las cuales estan reguladas por ley. En caso de recibir contactos por cobros indebidos, puede ingresar un RECLAMO a traves del Portal del Consumidor. Ante dudas puede comunicarse de forma gratuita con nuestro centro de atencion telefonica al 800 700 100. </t>
  </si>
  <si>
    <t>ROMERO</t>
  </si>
  <si>
    <t xml:space="preserve">DANILO </t>
  </si>
  <si>
    <t>DANILO.ROMERO@APORTACONTACTCENTER.CL</t>
  </si>
  <si>
    <t>emavaldebenitosuazo@gmail.com</t>
  </si>
  <si>
    <t>S2022M6123889</t>
  </si>
  <si>
    <t>SE INGRESA DISCONFORMIDAD EN LA ATENCIoN DEL FUNCIONARIO EDMUNDO QUILODRaN POR PeSIMA ATENCIoN NO DIO NINGUNA SOLUCIoN COMO TAMPOCO COMUNICAR CON UN SUPERVISOR. NI DEJAR CONSTANCIA PARA QUE SUPERVISOR LLAMARA DEVUELTA. UN ASCO LA ATENCIoN.</t>
  </si>
  <si>
    <t>Agradecemos que se haya contactado con nosotros a traves de nuestro canal evalue nuestro trabajo, respecto a su disconformidad con la atencion del ejecutivo, se?alamos que ha sido retroalimentado para que no se vuelva a repetir y mejore su empatia en la atencion. Lamentamos las molestias que esto le pudo ocasionar y reiteramos nuestro compromiso y continuo trabajo para la ciudadania.</t>
  </si>
  <si>
    <t>S2022M6036167</t>
  </si>
  <si>
    <t>EN EL TRAMO DE PERDIDA DICE QUE NO SUFRIo DA?O , EL CONSUMIDOR ALEGA QUE AL PERDER SU ARGOLLA SUFRIO DA?OS . DICE TRAMO DE PRECIO NO ES EL EL PRECIO DE LA JOYA</t>
  </si>
  <si>
    <t xml:space="preserve">Agradecemos que se haya contactado con nosotros a traves de nuestro canal evalue nuestro trabajo, respecto a su disconformidad con el resultado obtenido en su reclamo R2022M6016828, dirigido a Clinica Meds,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</si>
  <si>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CASILLA</t>
  </si>
  <si>
    <t>SISSI</t>
  </si>
  <si>
    <t>SISSIBMC@GMAIL.COM</t>
  </si>
  <si>
    <t>didomenicorodrigo@gmail.com</t>
  </si>
  <si>
    <t>S2022M5960568</t>
  </si>
  <si>
    <t>HUALPEN</t>
  </si>
  <si>
    <t>LE ATENDIERON MUY PREPOTENTE Y MAL EN LA OFICINA DEL SERNAC EN COLOCOLO 166 LA SE?ORITA JIMENA COLIPI, FUE A HACER UN RECLAMO DE TOTTUS Y NO LE DEJO HACER EL RECLAMO , NO LO ESCUCHO Y ME ECHO DE LA OFICINA A LA CALLE AUN CUANDO TODA LA INFORMACIoN DEL CASO LA TENIA POR QUE HICE LA COMPRA, QUIERE QUE SE COMUNIQUEN CON EL , YA QUE ESA SE?ORITA ES MUY AGRESIVA TERMINO DE HACER EL RECLAMO POR TELeFONO DESDE LA CALLE.</t>
  </si>
  <si>
    <t>Agradecemos que se haya contactado con nosotros, a traves de nuestro canal Evalue Nuestro Trabajo, respecto a su Disconformidad ID S2022M5960568 por la atencion recibida en nuestra Direccion Regional, le manifestamos nuestra mas sincera compresion frente al malestar expresado, y en atencion a ello, debemos indicar que se sostuvo retroalimentacion con la funcionaria indicada con la finalidad de reforzar los protocolos de atencion para mejorar dia a dia en nuestras atenciones y en la entrega de informacion requerida en cada caso.En esta linea, respecto de la informacion entregada por nuestra ejecutiva de atencion cumplo con reiterar que se debe dar cumplimiento a nuestros procedimientos, es por ello que por regla general quien debe ingresar un reclamo es aquel consumidor que mantiene la relacion de consumo con la empresa reclamada. Tambien es posible, de manera excepcional, que el titular autorice a un tercero al ingreso del reclamo, lo cual debera materializarse adjuntando un poder simple al reclamo que acredite la situacion (el mismo formato que le fue entregado por nuestra funcionaria y que finalmente quedo adjunto al reclamo ingresado R2022H5960451 con fecha 18 de enero 2022).Esperamos que la informacion entregada le sea de utilidad, reiterando nuestro compromiso con la ciudadania. Para realizar consultas o ingresar reclamos, le recordamos que podra hacerlo a traves del Portal del Consumidor en www.sernac.cl o bien llamando al 800 700 100.</t>
  </si>
  <si>
    <t>CARLOS.RUIZ26@INACAPMAIL.CL</t>
  </si>
  <si>
    <t>S2022M6122734</t>
  </si>
  <si>
    <t>SE SOLICITA COPIA DE AUDIOS DE 11 DE MARZO 2022 DESDE LA HORA 11:30 AM HASTA 13:30 PM YA QUE LOS EJECUTIVOS DEL SERNAC LE ESTaN FALTANDO EL RESPETO AL CONSUMIDOR , SE SOLICITAN LOS NOMBRES DE ESTOS EJECUTIVOS Y LAS COPIAS DE LOS AUDIOS, PARA PRESENTARLOS AL MINISTERIO PUBLICO POR DELITO DE COHECHO, EXTORSIoN Y FALSIFICACIoN DE INSTRUMENTOS PuBLICOS ADEMaS DE OBSTRUCCIoN A LA JUSTICIA YA QUE RECLAMO INGRESADO POR MI CLIENTE DON YERKO MATUS CONTRA EMPRESA LA POLAR ESTA FUNDAMENTADO EN LOS DERECHOS DE LA NUEVA LEY DEL CONSUMIDOR EN EL CUAL SE ESTABLECE QUE NO ES NECESARIO CONTAR CON LA BOLETA DE COMPRA PARA HACER LA ANULACIoN DE UN COMPRA O DEVOLUCIoN DE UN PRODUCTO , BASTA LA PUEDA JUSTIFICAR CON LA CARTOLA DE TRANSFERENCIAS BANCARIAS DONDE CONSTA LA COMPRA REALIZADA CON RED COMPRA A EMPRESAS LA POLAR EL DIA 04/03/2022, SOBRE UN PRODUCTO DE SABANAS A LA CUAL LA EMPRESA POLAR SE NIEGA A DEVOLVER EL DINERO Y EL PRODUCTO POR LO TANTO CONSTITUYE UN DELITO DE APROPIACIoN INDEBIDA Y FRAUDE BANCARIO A LO CUAL DON YERCO HACIENDO USO DE TODO SU DERECHO INGRESO EL RECLAMO Y LA EMPRESA LA POLAR RESPONDIo VULNERANDO LOS DERECHOS LEGALES FUNDAMENTALES DE LA NUEVA LEY DEL CONSUMIDOR QUE NO LE DEVOLVERaN NI EL DINERO NI EL PRODUCTO YA QUE EMPRESAS LA POLAR SE QUEDO CON AMBOS INCUMPLIENDO CON LA LEY Y COMETIENDO UN DELITO DE APROPIACIoN INDEBIDA CABE SE?ALAR QUE EL SERNAC NO HIZO NADA Y DELITO DE ESTAFA , EN CONTRA DE MI CLIENTE YERCO MATUS CABE SE?ALAR QUE EL A PESAR DE TENER TODOS LOS ANTECEDENTES EN SU PODER Y CUANDO DON YELCO LLAMAN PARA RECLAMAR SUS DERECHOS LOS EJECUTIVOS DEL SERNAC ANTES SE?ALADOS LE FALTAN EL RESPETO CUELGAN LA LLAMADA PERMITIENDO QUE LA POLAR ESTAFE A SU CLIENTE POR TANTO SOLICITO LO ANTES SE?ALADO PARA SER PRESENTADOS ANTE LOS TRIBUNALES DE JUSTICIA.</t>
  </si>
  <si>
    <t xml:space="preserve">Agradecemos que se haya contactado con nosotros a traves de nuestro canal evalue nuestro trabajo, respecto a su disconformidad con la atencion, se?alamos que no representa en lo absoluto los estandares de calidad de este servicio, y se tomaron las medidas necesarias para mejorar la calidad del servicio,  sin perjuicio de ello, respecto a su reclamo,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</si>
  <si>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YERKO.MATUS@GMAIL.COM</t>
  </si>
  <si>
    <t>S2022M6101308</t>
  </si>
  <si>
    <t>EL CONSUMIDOR NECESITABA REALIZAR UNA CONSULTA SOBRE SU CASO, SIN EMBARGO LA PERSONA QUE LE ATENDIo REALIZO UN RECLAMO, NO LE INFORMO SOBRE EL RECLAMO NI CONFIRMO LA REDACCIoN, CON LO CUAL NO ESTA DE ACUERDO, LO REDACTO DE FORMA CRUZADA.</t>
  </si>
  <si>
    <t>Agradecemos que se haya contactado con nosotros a traves de nuestro canal evalue nuestro trabajo, respecto a su disconformidad con la atencion de la ejecutiva, se?alamos que no representa en lo absoluto los estandares de calidad de este servicio, y  se tomaron las medidas para que no se vuelva a repetir. Lamentamos las molestias que esto le pudo ocasionar y reiteramos nuestro compromiso y continuo trabajo para la ciudadania.</t>
  </si>
  <si>
    <t>any_vv@hotmail.com</t>
  </si>
  <si>
    <t>S2022M6118247</t>
  </si>
  <si>
    <t>QUE APARECE CON UN NOMBRE QUE NO ES CORRECTO , SU NOMBRE ES VIVIANA Y APARECE COMO DIANA , LOS APELLIDOS SON CORRECTOS, NO PUEDE CAMBIAR SU NOMBRE DESDE LA PAGINA TELEF 984105095 CORREO VIVIDIAZI@HOTMAIL.COM</t>
  </si>
  <si>
    <t>S2022M6144581</t>
  </si>
  <si>
    <t>EL CONSUMIDOR REFIERE QUE NUNCA RECIBIo RESPUESTA POR SERNAC AL RECLAMO R2021W5627373 HECHO EN SEP 2021 UNA VEZ QUE SE NEGo EN EL GYM EL PROBLEMA</t>
  </si>
  <si>
    <t xml:space="preserve">Agradecemos que se haya contactado con nosotros a traves de nuestro canal evalue nuestro trabajo, respecto a su disconformidad con el resultado obtenido en su reclamo R2021W5627373 dirigido ante Sportlife S.A., el cual fue cerrado con fecha 6 de octubre de 2021, le manifestamos nuestra sincera comprension frente al malestar expresado en su misiva, dada la naturaleza de nuestra labor comprendemos plenamente el sentimiento de frustracion que provoca esta situacion. Si bien hemos hecho todas las gestiones que estan a nuestro alcance para obtener una respuesta, la empresa no contesto dentro del plazo establecido, a ninguna de las solicitudes enviadas.  Dicha informacion podra ser incorporada a los rankings de reclamos que realiza el SERNAC respecto de las empresas que no responden, estudios, eventuales fiscalizaciones, u otras acciones que el Servicio pueda desarrollar, en especial si hay muchos consumidores afectados por un mismo tema, por lo que su reclamo nos sera de utilidad en el monitoreo del mercado. Ello, sin perjuicio de la posibilidad de interponer una demanda ante los Juzgados de Policia Local, sin que para ello requiera patrocinio de abogado. Ante consultas, puede llamar a nuestro call center 800 700 100 y uno de nuestros ejecutivos le asesorara. Lamentamos que su experiencia no haya sido satisfactoria, sin embargo agradecemos que se haya tomado el tiempo de comentarnos lo sucedido, ello es muy valioso para nosotros, con el fin de mejorar continuamente los servicios ofrecidos a la ciudadania. </t>
  </si>
  <si>
    <t>KLEINMANNB@GMAIL.COM</t>
  </si>
  <si>
    <t>S2022M6020073</t>
  </si>
  <si>
    <t>TENIA TELE ATENCIoN A LAS 10:30 PARA RESOLVER DUDAD EN RELACIoN CASO DE FRAUDE CON BANCO , EN DONDE QUIERE VER LAS OPCIONES Y ORIENTACIoN PARA REALIZAR DEMANDA EN CONTRA DE LA INSTITUCIoN FINANCIERA</t>
  </si>
  <si>
    <t>Agradecemos que se haya contactado con nosotros a traves de nuestro canal Evalue nuestro trabajo. En relacion a su disconformidad  ID S2022M6020073, hemos verificado en nuestro sistema que usted solicito una cita de TeleAtencion que no pudo llevarse a cabo. Lamentamos que esto haya ocurrido. El area correspondiente se comunicara con usted a su correo electronico para ofrecerle otra cita en el transcurso de la proxima semana. Debe tener en cuenta, que transcurridos 10 minutos, si no se conecta, la cita sera anulada segun el protocolo de atencion.Para una atencion inmediata, tambien puede llamarnos al Call Center (800 700100) de lunes a viernes entre 09:00 y 21:00 hrs. y sabado de 09:00 a 19:00 hrs. o acceder a nuestra pagina web (www.sernac.cl).</t>
  </si>
  <si>
    <t>MUNOZ</t>
  </si>
  <si>
    <t>CLAUDIA</t>
  </si>
  <si>
    <t>CLAUDIAAMGONZALEZ@GMAIL.COM</t>
  </si>
  <si>
    <t>claudiafr0072@gmail.com</t>
  </si>
  <si>
    <t>S2022M6087121</t>
  </si>
  <si>
    <t>EL DiA DE HOY 28/2/2022 LLAMO A SERNAC PARA HACER CONSULTA RESPECTO A UN REQUERIMIENTO QUE EFECTUe CONTRA LA POLAR, EJECUTIVA QUE ME ATIENDE CLAUDIA MU?OZ (O ASi DICE LLAMARSE) ME ATENDIo PeSIMO Y ADEMaS NO ME ASESORO EN MI CONSULTA Y COMETIo UN DELITO EN MI CONTRA, UTILIZANDO MIS DATOS PARA INGRESAR UNA SOLICITUD A MI NOMBRE SIN MI AUTORIZACIoN. CUANDO LLAMO NUEVAMENTE A SERNAC PARA RECLAMAR, ME ATIENDE NUEVAMENTE ESTA PERSONA, IRRESPETUOSA, BURLESCA Y QUE ME NIEGA HABLAR CON SU JEFE, ME DEJA ESPERANDO EN EL TELeFONO, PARA CONVERSAR CON SARA LOBOS, DE LOS CUAL SE DUDA SI CONVERSO CON ELLA O SI REALMENTE ES SU JEFA. A LO CUAL DE MANERA BURLESCA, NUEVAMENTE ME DICE QUE PUEDE INGRESAR UN SONI , Y QUE Segun ELLA, PUEDE INGRESAR RECLAMOS A NOMBRE DE QUIEN QUIERA SIN PEDIR Autorizacion, YA QUE Segun ELLA SERNAC LA AUTORIZA, LO CUAL ES PRUEBA DE UN DELITO, YA QUE NADIE PUEDE HACER TRAMITES UTILIZANDO DATOS PERSONALES DE OTRA PERSONA SIN SU AUTORIZACIoN. SOLICITO DATOS, NOMBRE, RUT Y DIRECCIoN DE EJECUTIVA ,YA QUE TOMARe ACCIONES LEGALES POR FALSIFICACIoN DE INSTRUMENTOS PuBLICOS Y USURPACIoN DE IDENTIDAD.</t>
  </si>
  <si>
    <t>Agradecemos que se haya contactado con nosotros a traves de nuestro canal evalue nuestro trabajo, respecto a su disconformidad con la atencion de la ejecutiva, se?alamos que no representa en lo absoluto los estandares de calidad de este servicio, y  ha sido retroalimentada para que no se vuelva a repetir y mejore su empatia en la atencion. Lamentamos las molestias que esto le pudo ocasionar y reiteramos nuestro compromiso y continuo trabajo para la ciudadania.</t>
  </si>
  <si>
    <t>S2022M6208319</t>
  </si>
  <si>
    <t>INDICA QUE NO QUEDO CONFORME CON DOCUMENTO ADJUNTO EN RESPUESTA DE RECLAMO QUE INDICA QUE NO CORRESPONDE A UNA INFRACCION DE LA LEY DEL CONSUMIDOR, DADO QUE EL HASTA EL DIA DE HOY AUN SIGUE VIGENTE SU CONTRATO CON LA EMPRESA DE TELECOMUNICACIONES.</t>
  </si>
  <si>
    <t>BERNALES</t>
  </si>
  <si>
    <t xml:space="preserve">JOCELYN </t>
  </si>
  <si>
    <t>JOCELYN.MARTINEZ@APORTACONTACTCENTER.CL</t>
  </si>
  <si>
    <t>S2022M6251873</t>
  </si>
  <si>
    <t>INDICA QUE NO ESTA CONFORME CON GESTIoN REALIZADA POR SERNAC YA QUE HASTA EL DiA DE AYER LE SOLICITABAN INFORMACION PARA GESTIONAR RECLAMO R2022B6207288 POR LO QUE LE INDICARON QUE ESTABA ABIERTO Y HOY SE ENTERA QUE ESTA CERRADO , POR LO QUE NO COMPRENDE PARA QUE LE PIDEN INFORMACION EN FORMA INNECESARIA SI EL CASO YA ESTA CERRADO , MALA INFORMACION</t>
  </si>
  <si>
    <t xml:space="preserve">Agradecemos que se haya contactado con nosotros a traves de nuestro canal evalue nuestro trabajo, respecto a su disconformidad con el resultado obtenido en su reclamo R2022B6207288, dirigido a Banco Estado, el cual si bien cuenta con 13 dias de gestion se encuentra con respuesta del proveedor, encontrandose en el tramite administrativo para su cierre, reiteramos lo expresado en la respuesta a su anterior caso, en el sentido que si bien lamentamos y comprendemos la frustracion ante la negativa de la empresa, debemos informar que como SERNAC carecemos de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</si>
  <si>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LINSAMBARTH</t>
  </si>
  <si>
    <t>CALL</t>
  </si>
  <si>
    <t>JESSIKA</t>
  </si>
  <si>
    <t>JESSIKA.LINSAMBARTH@APORTACONTACTCENTER.CL</t>
  </si>
  <si>
    <t>JLTORRESM7@GMAIL.COM</t>
  </si>
  <si>
    <t>S2022M6251808</t>
  </si>
  <si>
    <t>INDICA QUE ESTA DISCONFORME CON LA RESOLUCIoN DE RECLAMO R2022B6163390 , YA QUE EL CASO ESTA CERRADO , PERO NO A FAVOR , YA QUE LE ENTREGARON ENCOMIENDA EN MAL ESTADO Y NO SE HACEN CARGO , ESTA DISCONFORME CON LA GESTIoN REALIZADA POR SERNAC</t>
  </si>
  <si>
    <t xml:space="preserve">Agradecemos que se haya contactado con nosotros a traves de nuestro canal evalue nuestro trabajo, respecto a su disconformidad con el resultado obtenido en su reclamo R2022B6163390, dirigido a Pullman Cargo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</si>
  <si>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S2022M6177512</t>
  </si>
  <si>
    <t>INDICA QUE ATENCIoN ANTERIOR NO ENTREGARON INFORMACION ADECUADA Y QUE LO TRANSFIRIERON SIN MAYOR INFORMACION , NO SUPIERON ATENDER LA PREGUNTA QUE ESTABA REALIZANDO</t>
  </si>
  <si>
    <t xml:space="preserve">Agradecemos que se haya contactado a traves de nuestro canal Evaluenos. En relacion con su disconformidad, lamentamos la situacion que nos comenta, retroalimentaremos al ejecutivo en cuestion para que se ci?a a los procedimientos establecidos para la atencion de nuestro Servicio, sin embargo es necesario informar que los canales dispuestos hacia la ciudadania por nuestro Servicio son nuestra atencion presencial a traves de nuestras Oficinas de atencion o municipalidades en convenio, nuestro Portal del Consumidor en www.sernac.cl y nuestro call center 800 700 100, no contando con otras vias disponibles al efecto. Sin perjuicio de ello, y en relacion con el fondo del asunto, recordamos que para todo producto nuevo que presente fallas no atribuibles al usuario,este tiene el derecho de optar entre el cambio del producto, la reparacion o la devolucion de su dinero, dentro del plazo de 6 meses si es que el producto fue adquirido desde el 24 de marzo de 2022, o de 3 meses si fue adquirido con anterioridad. El proveedor no puede limitar las opciones del consumidor al momento de ejercer su derecho de garantia legal. Esperamos que la informacion entregada le sea de utilidad, reiterando nuestro compromiso con la ciudadania. </t>
  </si>
  <si>
    <t>MAUROBUSTOSJARA@HOTMAIL.COM</t>
  </si>
  <si>
    <t>S2022M6224432</t>
  </si>
  <si>
    <t>CON RESPECTO A MI NO ME SOLUCIONARON NADA EN MI RECLAMO , DA LA SENSACIoN DE QUE AYUDAN AL PROVEEDOR Y NO AL CONSUMIDOR , CIERRAN EL CASO SIN VERIFICAR INFORMACION Y SIN AMONESTAR A EMPRESA POR FALTAR A LA VERDAD , ES DECIR LA EMPRESA RESPONDE LO QUE QUIERE Y SERNAC NO INTERVIENE oSEA NO HACEN NADA Y LA EMPRESA AUN TIENE MI DINERO</t>
  </si>
  <si>
    <t xml:space="preserve">Agradecemos que se haya contactado con nosotros a traves de nuestro canal evalue nuestro trabajo, respecto a su disconformidad con el resultado obtenido en su reclamo R2022W6197597, dirigido a Fortaleza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</si>
  <si>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J.GOMEZ@GUIAINTERNET.CL</t>
  </si>
  <si>
    <t>S2022M5984515</t>
  </si>
  <si>
    <t>DATOS NO CORRESPONDEN A CONSUMIDORA PAMELA RUT:108940891 N DOC.:519507351</t>
  </si>
  <si>
    <t xml:space="preserve">Agradecemos se haya contactado con nuestro canal evaluenos. En relacion a lo expuesto, hemos procedido a actualizar sus registros en nuestra base de datos. Lamentamos los inconvenientes causados. </t>
  </si>
  <si>
    <t xml:space="preserve">BECERRA </t>
  </si>
  <si>
    <t xml:space="preserve">DANIELA HILDA </t>
  </si>
  <si>
    <t>DANIELA.BECERRA@APORTACONTACTCENTER.CL</t>
  </si>
  <si>
    <t>pamelasendero@hotmail.com</t>
  </si>
  <si>
    <t>S2022M5961247</t>
  </si>
  <si>
    <t>CONSUMIDOR REPORTA QUE DURANTE LA LLAMADA PARA INGRESAR UN RECLAMO, FUE TRATADO CON GROSERIAS.</t>
  </si>
  <si>
    <t xml:space="preserve">Agradecemos que se haya contactado con nosotros a traves de nuestro canal Evaluenos. Respecto a su disconformidad, lamentamos la situacion acontecida, la cual escapa de la atencion que como Servicio esperamos entregar a los consumidores. Es asi como hemos tomado cartas en el asunto, ante lo cual se han tomado las medidas necesarias para ajustar la atencion de nuestros ejecutivos a los lineamientos de la institucion. Con todo, nos hemos puesto en contacto con usted a efectos de ofrecer nuestras mas sinceras disculpas por lo ocurrido, y asegurarle que trabajaremos para que situaciones como esta no ocurran a futuro. Reiteramos nuestro compromiso con la ciudadania. </t>
  </si>
  <si>
    <t>URIBE</t>
  </si>
  <si>
    <t>PAOLA</t>
  </si>
  <si>
    <t>PAOLA.URIBE@APORTACONTACTCENTER.CL</t>
  </si>
  <si>
    <t>EJECUTIVO/A WEB RECLAMOS</t>
  </si>
  <si>
    <t>WEB RECLAMOS</t>
  </si>
  <si>
    <t>alenavarrete_polo@hotmail.com</t>
  </si>
  <si>
    <t>S2022M6144895</t>
  </si>
  <si>
    <t>NO ME ESTaN AYUDANDO, LA EMPRESA ME DEJO BOTADA, PEDi AYUDA A USTEDES Y SOLO LE DIERON FIN AL CASO PORQUE LA EMPRESA NO CONTESTA. ESTaN CLARO QUE A MI TAMPOCO POR ESO RECURRi A USTEDES, AHORA USTEDES ME DEJARON SIN SOLUCIoN. NO ME CONTESTA LA EMPRESA PARA DARME UNA SOLUCIoN Y MI uNICO APOYO SON USTEDES, USTEDES ME DICEN QUE SE CERRO EL TEMA PORQUE LA EMPRESA NO LE RESPONDE A USTEDES. ME DEJARON BOTADA, NO ME AYUDAN QUE MaS PUEDO HACER SI NECESITO EL DINERO. SOLICITO QUE USTEDES ME AYUDEN A QUE SE HAGAN CARGO DE DEVOLVER EL DINERO.</t>
  </si>
  <si>
    <t xml:space="preserve">Agradecemos que se haya contactado con nosotros a traves de nuestro canal evalue nuestro trabajo, respecto a su disconformidad con el resultado obtenido en su reclamo R2022W6062202 dirigido ante Trabsportes Expreso Norte A C Limitada, le manifestamos nuestra sincera comprension frente al malestar expresado en su misiva, dada la naturaleza de nuestra labor comprendemos plenamente el sentimiento de frustracion que provoca esta situacion. Si bien hemos hecho todas las gestiones que estan a nuestro alcance para obtener una respuesta, la empresa no contesto dentro del plazo establecido, a ninguna de las solicitudes enviadas.  Dicha informacion podra ser incorporada a los rankings de reclamos que realiza el SERNAC respecto de las empresas que no responden, estudios, eventuales fiscalizaciones, u otras acciones que el Servicio pueda desarrollar, en especial si hay muchos consumidores afectados por un mismo tema, por lo que su reclamo nos sera de utilidad en el monitoreo del mercado. Ello, sin perjuicio de la posibilidad de interponer una demanda ante los Juzgados de Policia Local, sin que para ello requiera patrocinio de abogado. Ante consultas, puede llamar a nuestro call center 800 700 100 y uno de nuestros ejecutivos le asesorara. Lamentamos que su experiencia no haya sido satisfactoria, sin embargo agradecemos que se haya tomado el tiempo de comentarnos lo sucedido, ello es muy valioso para nosotros, con el fin de mejorar continuamente los servicios ofrecidos a la ciudadania. </t>
  </si>
  <si>
    <t>SAID</t>
  </si>
  <si>
    <t>SILVA</t>
  </si>
  <si>
    <t>ALEN</t>
  </si>
  <si>
    <t>ALEN.SILVA@APORTACONTACTCENTER.CL</t>
  </si>
  <si>
    <t>S2022M6214509</t>
  </si>
  <si>
    <t>CONSUMIDOR RECLAMA POR REITERAS SITUACIONES DE SERNAC DE CERO EMPATIA ,CONFRONTACION Y MALAS PRACTICAS DE COLGADO DE LLAMADOS O TRASFERNCIA A LA ENCUESTA. A LAS 19:20 DON JAIME RIVERA SUPERVISOR INGRESO A MONITOREO Y SE DIO CUENTA DE LA MALA PRACTICA DE LA EJECUTIVA ELBA VEGA Y SE COMPROMETIO A RESOLVER ESTAS SITUACIONES .</t>
  </si>
  <si>
    <t>Agradecemos que se haya contactado con nosotros a traves de nuestro canal evalue nuestro trabajo, respecto a su disconformidad con la atencion de la ejecutiva quien menciona, se?alamos que no representa en lo absoluto los estandares de calidad de este servicio, y ha sido retroalimentada para que no se vuelva a repetir y mejore su tono y empatia en la atencion. Lamentamos las molestias que esto le pudo ocasionar y reiteramos nuestro compromiso y continuo trabajo para la ciudadania.</t>
  </si>
  <si>
    <t>ACOSTA</t>
  </si>
  <si>
    <t>GALAZ</t>
  </si>
  <si>
    <t>ISOLINA</t>
  </si>
  <si>
    <t>ISOLINA.ACOSTA@APORTACONTACTCENTER.CL</t>
  </si>
  <si>
    <t>S2022M6185883</t>
  </si>
  <si>
    <t>CONSUMIDOR RECLAMA POR QUE LA PAGINA DE SERNAC NO LO DEJA REALIZAR EL ME QUIERO SALIR ,LE INDCA QUE CEDULA ES MUY PESADA DICE 5 MC Y PESA SOLO 4,5 INGRESA LA BOLETA QUE PESA MUCHO MENOS Y NO LA ACEPTA ESTA INTENTANDO DESDE ANOCHE Y LO NECESITA A LA BREVEDAD</t>
  </si>
  <si>
    <t>S2022M6234679</t>
  </si>
  <si>
    <t>CONSUMIDOR ALEGA POR MALA PRACTICA DE EJECUTIVA ELBA VEGA, QUE LE TRANSFIERE LLAMADAS SEGUN INDICA CONSUMIDOR QUE EL TIENE EXPERIENCIA EN EL AREA DE CALL CENTER EL NUMERO DE RECLAMO ANTERIOR C2022M6234626, DE TODAS FORMAS, LA EJECUTIVA AVISA EN FORMA INTERNA QUE SE LE CORTA LLAMADO POR CAIDA DE VPN Y EL SOLICITA QUE SEA DESVINCULADA DEL SERVICIO, EL DIA DE HOY EL CONSUMIDOR CONSULTO POR ESTA MISMA SITUACION Y DIJERON QUE SE COMUNICARIAN QUE CON EL Y NUNCA LE LLAMARON Y EL SE QUEDO ESPERANDO EL LLAMADO, INCLUSO DIJO QUE ANTES HABLO CON EL EJECUTIVO MIENTRAS HABLABA CON EL SUPERVISOR Y NO LE LLAMARON, DICE QUE NO NECESITA QUE SERNAC CADA VEZ QUE RECIBE MALAS ATENCIONES DE PARTE DE SERNAC RECIBIR CORREOS DE SERNAC PARA JUSTIFICAR LAS MALAS PRACTICAS YA QUE CUENTA CON MAS DE 20 SONI INGRESADOS EN SISTEMA INCLUSO EL LEE EL MENSAJE RECIBIDO EN CORRECTO. Y DICE QUE NO LE CONSTA QUE HAYA UNA MEJORIA POR EL AREA DE CALIDAD EN LA ATENCION CON LOS CONSUMIDORES.</t>
  </si>
  <si>
    <t>Agradecemos que se haya contactado con nosotros a traves de nuestro canal evalue nuestro trabajo, respecto a su disconformidad con nuestra atencion tanto en general como en particular respecto de la ejecutiva que menciona, hemos revisado la situacion, realizando las retroalimentaciones y generando las instancias necesarias para corregir aquellos aspectos en la atencion hacia los consumidores que sea necesario mejorar. Con todo, si usted tiene algun requerimiento en relacion con temas relacionados con la Ley del Consumidor, le recordamos que puede contactarse con nosotros ya sea a traves del call center 800 700 100 como tambien a traves del Portal del Consumidor www.sernac.cl. Reiteramos nuestro compromiso y continuo trabajo para la ciudadania.</t>
  </si>
  <si>
    <t xml:space="preserve">SAN MARTiN </t>
  </si>
  <si>
    <t>OSORIO</t>
  </si>
  <si>
    <t xml:space="preserve">NELSON </t>
  </si>
  <si>
    <t>NELSON.SANMARTIN@APORTACONTACTCENTER.CL</t>
  </si>
  <si>
    <t>S2022M6154411</t>
  </si>
  <si>
    <t>CONSUMIDOR MUY MOLESTO INDICA QUE NECESITA INGRESAR UN RECLAMO, SE LE SOLICITA DATOS DE LA EMPRESA Y SE NIEGA INDICANDO QUE ES SERNAC QUIEN DEBE BUSCAR ESOS DATOS</t>
  </si>
  <si>
    <t xml:space="preserve">Agradecemos que se haya contactado con nosotros a traves de nuestro canal Evalue nuestro trabajo. Respecto a su disconformidad N? S2022M6154411, podemos indicar, que para realizar una consulta o reclamo debe ingresar a www.sernac.cl, para luego seleccionar la opcion reclamos o consultas. Finalmente, complete el formulario con la informacion solicitada siguiendo los pasos indicados. En caso de que la empresa a la cual usted desee dirigir su reclamo no se encuentre en la lista, podra agregar la informacion de esta, la cual es necesaria para la correcta tramitacion de su requerimiento. Si los problemas persisten, de igual forma puede hacer sus consultas y reclamos llamando a nuestro call center al 800 700 100 y le orientaremos en lo que necesite.  </t>
  </si>
  <si>
    <t>GODOY</t>
  </si>
  <si>
    <t>ROXANA</t>
  </si>
  <si>
    <t>ROXANA1113GODOY@GMAIL.COM</t>
  </si>
  <si>
    <t>S2022M6097964</t>
  </si>
  <si>
    <t>SAN ESTEBAN</t>
  </si>
  <si>
    <t>CONSUMIDORA ACUDE A LA SUCURSAL DE SERNAC DE SAN FELIPE HE INDICA QUE NO LA QUISIERON ATENDER, SE?ALA QUE EL EJECUTIVO DEL AREA DE SERNAC ESTABA EN EL DEPARTAMENTO DE TRANSITO YA QUE NO TENIAN PERSONAL</t>
  </si>
  <si>
    <t>Estimada Lorena. Junto con saludar, primero queremos agradecer que haya utilizado nuestra plataforma web para darnos a conocer su disconformidad. Al respecto queremos mencionarle que hemos revisado su disconformidad ingresada N? S2022M6097964 el dia  3 de marzo de 2022, por no haber sido atendida dentro del horario establecido por la Plataforma Municipal de Sernac de  San Felipe. Quiero reiterar las disculpas que le di telefonicamente y  nos comprometemos a reunirnos con el encargado de plataforma de la Municipalidad de San Felipe para revisar lo sucedido en su caso y asegurar que no vuelva a cambiarse el horario de atencion, sin haber sido informado previamente a traves de nuestra pagina web y  por ende causar las molestias como le sucedio usted al concurrir a las oficinas de Sernac en el municipio sin poder ingresar su reclamo. Reiteramos nuestro compromiso con los consumidores y poder dar respuesta a su reclamo. Cualquier duda sobre esto, no dude en comunicarse con nosotros a traves de nuestra web y call center 800 700 100.</t>
  </si>
  <si>
    <t>LORENALEJANDRAPERALTA@GMAIL.COM</t>
  </si>
  <si>
    <t>S2022M6113106</t>
  </si>
  <si>
    <t>R2022M6100808 CONSUMIDOR MUY MOLESTO INDICA QUE INGRESO UN RECLAMO HACIA VTR Y QUE EN LA SOLICITUD NUNCA PIDIo QUE LE ELIMINARaN EL SERVICIO. DICE QUE LE PUSIERON QUE LE DIERAN DE BAJA Y HOY LE CERRARON LOS 3 PRODUCTOS. EL SOLO NECESITABA QUE LE ELIMINARaN EL SERVICIO ADICIONAL DEL CABLE Y EL DESCUENTO DE LA BOLETA</t>
  </si>
  <si>
    <t xml:space="preserve">Agradecemos que se haya contactado con nosotros a traves de nuestro canal evalue nuestro trabajo, respecto a su disconformidad con el resultado obtenido en su reclamo R2022M6100808 , dirigido a VTR Comunicaciones SpA,  le manifestamos nuestra sincera comprension frente al malestar expresado en su misiva, sin perjuicio de que del analisis de su requerimiento, se concluye que este fue efectuado conforme a su solicitud original. Sin perjuicio de ello,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</si>
  <si>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marquezndt@yahoo.com</t>
  </si>
  <si>
    <t>S2022M6096613</t>
  </si>
  <si>
    <t>USUARIA PRESENTo PROBLEMAS PARA PODER REGISTRARSE EN EL PORTAL DEL CONSUMIDOR. LE SOLICITABA REITERADAMENTE INGRESAR SUS DATOS Y ARROJABA ERROR</t>
  </si>
  <si>
    <t>Agradecemos que se haya contactado con nosotros a traves de nuestro canal evalue nuestro trabajo, en relacion su disconformidad, si su problema persiste puede llamar al 800 700 100 y un ejecutivo (a) le ayudara en lo que necesite.</t>
  </si>
  <si>
    <t>CLAUDIO</t>
  </si>
  <si>
    <t>CLAUDIO.VENEGAS@APORTACONTACTCENTER.CL</t>
  </si>
  <si>
    <t>NATALIAGARRIDOV@GMAIL.COM</t>
  </si>
  <si>
    <t>S2022M6074540</t>
  </si>
  <si>
    <t>DEBIDO A LA ALTA CANTIDAD DE RECLAMOS PUBLICADOS POR SERNAC RESPECTO A LA EMPRESA LIDER, DEBIESE HACERSE PARTE DE DEMANDA COLECTIVA DEBIDO AL ALTO PORCENTAJE DE INCUMPLIMIENTO POR PARTE DE LA EMPRESA</t>
  </si>
  <si>
    <t xml:space="preserve">Agradecemos que se haya contactado con nosotros a traves de nuestro canal Evaluenos. Respecto a su disconformidad, lamentamos la situacion acontecida, sin embargo hacemos presente que el articulo 51 y siguientes de la Ley del Consumidor indica que un Juicio Colectivo podra ser iniciado ya sea por el SERNAC, tambien siendo posible su inicio tanto por una asociacion de consumidores, o bien un grupo de consumidores afectados que supere las 50 personas, con la representacion de un abogado. Este Servicio monitorea constantemente los reclamos ingresados que pudieren constituir infracciones al interes colectivo o difuso y evalua la procedencia o no de iniciar acciones judiciales, por lo que es importante que los consumidores afectados hagan sus reclamos ante SERNAC. Es asi como, en el particular, le recordamos que su reclamo R2022M6069502 dirigido ante Lider.cl cuenta con 2 dias de tramitacion, a la espera de respuesta del proveedor. Lamentamos una vez mas los inconvenientes ocasionados, esperando sin embargo que la informacion otorgada sea de utilidad. </t>
  </si>
  <si>
    <t>JFRANCOBRAVO@GMAIL.COM</t>
  </si>
  <si>
    <t>S2022M6108010</t>
  </si>
  <si>
    <t>NO ACOGE RESOLUCIoN POR PARTE DE LA EMPRESA , SOLICITA DEVOLUCIoN DE DINERO</t>
  </si>
  <si>
    <t xml:space="preserve">Agradecemos que se haya contactado con nosotros a traves de nuestro canal evalue nuestro trabajo, respecto a su disconformidad con el resultado obtenido en su reclamo R2021W5898172 ,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</si>
  <si>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ECHEVERRIA</t>
  </si>
  <si>
    <t>KATHERINE</t>
  </si>
  <si>
    <t>KATHERINE.ECHEVERRIA@APORTACONTACTCENTER.CL</t>
  </si>
  <si>
    <t>danielabrito@busesjordan.cl</t>
  </si>
  <si>
    <t>S2022M6088218</t>
  </si>
  <si>
    <t>DISCONFORMIDAD DEL RECLAMO, YA QUE LA EMPRESA NO DA SOLUCIoN A SU REQUERIMIENTO/RECLAMO.</t>
  </si>
  <si>
    <t xml:space="preserve">Agradecemos que se haya contactado con nosotros a traves de nuestro canal evalue nuestro trabajo, respecto a su disconformidad con el resultado obtenido en su reclamo R2022M6052154,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</si>
  <si>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rinavgv@gmail.com</t>
  </si>
  <si>
    <t>S2022M6129831</t>
  </si>
  <si>
    <t>ACOGE PARCIALMENTE RESOLUCIoN, NECESITA URGENTE UN JUSTIFICATIVO DE AUSENCIA DE TRABAJO. YA QUE SE LO SOLICITAN DEL TRABAJO POR LOS DiAS SIN SERVICIO.</t>
  </si>
  <si>
    <t>maira.alvarezvejar123@gmail.com</t>
  </si>
  <si>
    <t>S2022M6128158</t>
  </si>
  <si>
    <t>NO ACOGE RESOLUCIoN POR PARTE DE LA EMPRESA, SOLICITA COBRO DE LO CONTRATADO</t>
  </si>
  <si>
    <t xml:space="preserve">Agradecemos que se haya contactado con nosotros a traves de nuestro canal evalue nuestro trabajo, respecto a su disconformidad con el resultado obtenido en su reclamo R2022M6114439,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</si>
  <si>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LOURDESCARVAJALFARFAN@GMAIL.COM</t>
  </si>
  <si>
    <t>S2022M6097387</t>
  </si>
  <si>
    <t>CONSUMIDOR MENCIONA QUE NUNCA ACEPTO LO PROPUESTO POR EL CONSUMIDOR E INDICA QUE NECESITA SOLUCIONES.</t>
  </si>
  <si>
    <t>CARLOSPALMAR@GMAIL.COM</t>
  </si>
  <si>
    <t>S2022M6119262</t>
  </si>
  <si>
    <t>NO ACOGE RESOLUCIoN POR PARTE DE LA EMPRESA. INDICA QUE FUE NEGLIGENCIA POR PARTE DEL MEDICO. SOLICITA DEVOLUCIoN TOTAL DE LOS LENTES.</t>
  </si>
  <si>
    <t xml:space="preserve">Agradecemos que se haya contactado con nosotros a traves de nuestro canal evalue nuestro trabajo, respecto a su disconformidad con el resultado obtenido en su reclamo R2022W6091721,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</si>
  <si>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ELYTOLRUSS@GMAIL.COM</t>
  </si>
  <si>
    <t>S2022M6090555</t>
  </si>
  <si>
    <t>CONSUMIDOR NO ACEPTA RESOLUCIoN POR PARTE DE LA EMPRESA</t>
  </si>
  <si>
    <t xml:space="preserve">Agradecemos que se haya contactado con nosotros a traves de nuestro canal evalue nuestro trabajo, respecto a su disconformidad con el resultado obtenido en su reclamo R2022W6074548,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</si>
  <si>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eduardo_diaz84@hotmail.com</t>
  </si>
  <si>
    <t>S2022M6086963</t>
  </si>
  <si>
    <t>CONSUMIDOR SE ENCUENTRA DISCONFORME CON RESOLUCIoN ENTREGADA POR PROVEEDOR</t>
  </si>
  <si>
    <t xml:space="preserve">Agradecemos que se haya contactado con nosotros a traves de nuestro canal evalue nuestro trabajo, respecto a su disconformidad con el resultado obtenido en su reclamo R2022D6059387,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</si>
  <si>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elithadr@hotmail.com</t>
  </si>
  <si>
    <t>S2022M6139992</t>
  </si>
  <si>
    <t>NO ACOGE RESOLUCIoN, INDICA QUE EL PROVEEDOR NO ESTA ENTREGANDO LA INFORMACIoN VERDADERA. SOLICITA RESTABLECER SERVICIO.</t>
  </si>
  <si>
    <t>Agradecemos que se haya contactado con nosotros a traves de nuestro canal evalue nuestro trabajo, respecto a su disconformidad con el resultado obtenido en su reclamo R2022W6096022, dirigido a Entel PCS Telecomunicaciones S.A.,  le manifestamos nuestra sincera comprension frente al malestar expresado . Sin perjuicio de lo anterior, debemos se?alar que en virtud del resultado, con fecha 15 de marzo de 2022 hemos derivado su requerimiento ante la Subsecretaria de Telecomunicaciones, siendo esta autoridad publica la encargada de gestionar su reclamo segun la normativa especial que regula la materia en particular. Usted puede seguir informandose sobre el estado de avance de la tramitacion de su Reclamo ante la Subsecretaria de Telecomunicaciones, llamando al telefono 800131313, donde podra requerir los datos de usuario y clave, para acceder a consultar el estado de su requerimiento. Esperamos que la informacion entregada le sea de utilidad, reiterando nuestro compromiso con la ciudadania.</t>
  </si>
  <si>
    <t>jose.riostorres@gmail.com</t>
  </si>
  <si>
    <t>S2022M6116550</t>
  </si>
  <si>
    <t>NO ACOGE RESOLUCIoN DE LA EMPRESA. NO ASISTIo AL VUELO POR FUERZA MAYOR , NO POR DESEO PROPIO. EXIGE UNA RESPUESTA FAVORABLE</t>
  </si>
  <si>
    <t xml:space="preserve">Agradecemos que se haya contactado con nosotros a traves de nuestro canal evalue nuestro trabajo, respecto a su disconformidad con el resultado obtenido en su reclamo R2022W6087730, dirigido a Despegar.com Chile SpA,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</si>
  <si>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karlakellyc@gmail.com</t>
  </si>
  <si>
    <t>S2022M6112536</t>
  </si>
  <si>
    <t>INDICA QUE LE ESTaN COBRANDO EL PERMISO DE CIRCULACIoN ANTES DE LO QUE CORRESPONDE, SOLICITA QUE LO CONTACTEN PARA FINALIZAR LA COMPRA,ESTA DISPUESTO A PAGAR 18 MILLONES Y FRACCION</t>
  </si>
  <si>
    <t xml:space="preserve">Agradecemos que se haya contactado con nosotros a traves de nuestro canal evalue nuestro trabajo, respecto a su disconformidad con el resultado obtenido en su reclamo R2022W6081022, dirigido ante Hernandez Motores,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</si>
  <si>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josevasquezv.jv@gmail.com</t>
  </si>
  <si>
    <t>S2022M6112714</t>
  </si>
  <si>
    <t>CONSUMIDOR INDICA QUE PROVEEDOR NO DA FECHA ESTIMADA DE SERVICIO TeCNICO. FAVOR CONTACTARSE CON CONSUMIDOR.</t>
  </si>
  <si>
    <t xml:space="preserve">Agradecemos que se haya contactado con nosotros a traves de nuestro canal evalue nuestro trabajo, respecto a su disconformidad con el resultado obtenido en su reclamo R2022W6074628, dirigido a Falabella.com,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</si>
  <si>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R.SEGUEL.F@GMAIL.COM</t>
  </si>
  <si>
    <t>S2022M6102417</t>
  </si>
  <si>
    <t>QUE SE COMUNIQUEN NUEVAMENTE CON CONSUMIDOR, NO ACEPTA RESOLUCIoN POR PARTE DE LA EMPRESA. INDIQUEN SOBRE COMPENSACIoN SOLICITADA.</t>
  </si>
  <si>
    <t>Agradecemos que se haya contactado con nosotros a traves de nuestro canal y evalue nuestro trabajo.  Respecto a su disconformidad con el resultado obtenido en su reclamo R2022A6059064 , en contra de IMPORTADORA MIDEA CARRIER CHILE LIMITADA ,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proveedor.Al no ser satisfactoria para usted la respuesta obtenida por la empresa reclamada, podra interponer una demanda ante el  Juzgado de Policia Local, organismo facultado para aplicar multas y ordenar el pago de compensaciones y/o indemnizaciones, para lo cual existe un plazo de 2 a?os para interponer las denuncias/demandas correspondientes, si asi usted lo estima, puede recurrir directamente a dicha instancia, sin que requiera de patrocinio de un abogado para ello. Ante consultas puede comunicarse de forma gratuita con nuestro call center al 800 700 100.</t>
  </si>
  <si>
    <t>dolly3362@hotmail.com</t>
  </si>
  <si>
    <t>S2022M6137440</t>
  </si>
  <si>
    <t>NO ACOGE RESOLUCIoN, INDICA QUE LA LLAMADAS DE COBRANZA PROVIENEN DE LA EMPRESA RIPLEY.</t>
  </si>
  <si>
    <t xml:space="preserve">Agradecemos que se haya contactado con nosotros a traves de nuestro canal evalue nuestro trabajo, respecto a su disconformidad con el resultado obtenido en su reclamo R2022W6123879, dirigido a Tiendas Ripley,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</si>
  <si>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VIVIANHA.OCHOA.C@GMAIL.COM</t>
  </si>
  <si>
    <t>S2022M6082328</t>
  </si>
  <si>
    <t>DISCONFORMIDAD POR RECLAMO R2022W5941985 , PROVEEDOR AUN NO HACE EFECTIVO RESPUESTA FAVORABLE PARA CONSUMIDOR</t>
  </si>
  <si>
    <t>dani_belen_@hotmail.com</t>
  </si>
  <si>
    <t>S2022M6127792</t>
  </si>
  <si>
    <t>NO ACOGE RESPUESTA DE PROVEEDOR , SOLICITA QUE SE HAGAN CARGO DE TODOS LOS DA?OS CAUSADOS</t>
  </si>
  <si>
    <t xml:space="preserve">Agradecemos que se haya contactado con nosotros a traves de nuestro canal evalue nuestro trabajo, respecto a su disconformidad con el resultado obtenido en su reclamo R2022W6027582,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</si>
  <si>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jrg.22americo@gmail.com</t>
  </si>
  <si>
    <t>S2022M6121872</t>
  </si>
  <si>
    <t>NO ACOGE RESOLUCIoN POR PARTE DE LA EMPRESA, SE ENCUENTRA SIN SERVICIO DEL 21 DE ENERO A LA FECHA DEL DiA HOY 11/03/2022 . INDICA QUE LA EMPRESA LE HAGA LOS DESCUENTOS CORRESPONDIENTES.</t>
  </si>
  <si>
    <t xml:space="preserve">Agradecemos que se haya contactado con nosotros a traves de nuestro canal evalue nuestro trabajo, respecto a su disconformidad con el resultado obtenido en su reclamo R2022M6044307,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</si>
  <si>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VICTORMARIPANGUI8@GMAIL.COM</t>
  </si>
  <si>
    <t>S2022M6117767</t>
  </si>
  <si>
    <t>NO ACOGE RESOLUCIoN, INDICA QUE EL MES DE ENERO Y FEBRERO ESTA CANCELADA LA DEUDA. EMPRESA INDICA QUE TIENE UN MONTO IMPAGO DE 39.300</t>
  </si>
  <si>
    <t xml:space="preserve">Agradecemos que se haya contactado con nosotros a traves de nuestro canal evalue nuestro trabajo, respecto a su disconformidad con el resultado obtenido en su reclamo R2022M6079257,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</si>
  <si>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EXEVASMAR@GMAIL.COM</t>
  </si>
  <si>
    <t>S2022M6118912</t>
  </si>
  <si>
    <t>INFORMA QUE NUNCA ACEPTO GIRD CARD DE 30.000 PESOS, SOLICITA CON UN MONTO DE 100.000</t>
  </si>
  <si>
    <t xml:space="preserve">Agradecemos que se haya contactado con nosotros a traves de nuestro canal evalue nuestro trabajo, respecto a su disconformidad con el resultado obtenido en su reclamo R2022M6067846,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</si>
  <si>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MISNIETECITOS4@GMAIL.COM</t>
  </si>
  <si>
    <t>S2022M6099758</t>
  </si>
  <si>
    <t>NO ACEPTA RESPUESTA POR PARTE DE LA EMPRESA. LE SIGUEN COBRANDO LAS CUOTAS , EL PRODUCTO SE ANULO EL MISMO DiA DE LA COMPRA. NECESITA LA DEVOLUCIoN TOTAL DEL DINERO.</t>
  </si>
  <si>
    <t>S2022M6092247</t>
  </si>
  <si>
    <t>MARIA ELENA</t>
  </si>
  <si>
    <t>CONSUMIDOR NO ACEPTA RESPUESTA POR PARTE DE PROVEEDOR. EXIGE DEVOLUCIoN DE COBROS INDEBIDOS.</t>
  </si>
  <si>
    <t>Do?a Delia Aracelli Castillo SantanaJunto con saludar y agradecer que se haya contactado con nosotros a traves de nuestro canal evalue nuestro trabajo, lamentamos la situacion que plantea.Entendemos que la respuesta entregada por la empresa reclamada no fue de su conformidad. En este sentido, en aquellos casos en que las empresas rechazan las solicitudes de los consumidores o bien dan una respuesta no satisfactoria para el mismo, la ley actual no permite al SERNAC sancionarlas directamente. Sin embargo, la ley si otorga al consumidor la posibilidad y el derecho de iniciar un proceso judicial y para el cual tambien podra contar con la asesoria de Sernac, pudiendo agendar una teleatecion a traves de nuestro sitio web, en caso que desee demandar al proveedor.Le recordamos que el plazo para realizar este tramite, es de 2 a?os maximo desde que la infraccion dejo de cometerse. Consulte el costo de este tramite en el juzgado respectivo (puede variar entre $0 y $60.000).Ahora bien, es importante indicarle que, para iniciar un proceso judicial, usted puede recurrir sin un abogado a los juzgados de policia local, los cuales tienen la facultad para obligar a las empresas a pagar multas y/o indemnizaciones si se confirma un incumplimiento de la Ley del Consumidor (Ley N? 19.496). Los juzgados de policia local dependen tecnicamente del Poder Judicial y administrativamente de cada municipalidad. Ellos deben determinar si hubo un incumplimiento de la Ley en su caso. El SERNAC no tiene autoridad sobre estos tribunales. Una denuncia busca que la empresa sea multada por infringir la Ley. Una demanda busca que la empresa pague todos los costos y da?os que usted ha sufrido. 1?. Si usted quiere que la empresa sea multada y lo indemnice, solicite los formularios para interponer una denuncia y demanda en las oficinas regionales del SERNAC o descarguelos desde Formularios y guias. 2?. Completelos y presentelos al juzgado de policia local de la comuna donde compro, firmo el contrato o se inicio la infraccion. Si se trata de una compra por internet, corresponde la comuna de su domicilio. Busque la lista de juzgados.3?. Lleve todos los antecedentes que respaldan su reclamo, por ejemplo: copia del contrato, boleta, folleto publicitario, testigos y gastos incurridos en el proceso. Esto permitira al tribunal comprobar si hubo infraccion a la Ley del Consumidor y determinar los costos y da?os a indemnizar. Si tiene dudas sobre este proceso recomendamos acudir presencialmente a las oficinas regionales del SERNAC, donde un ejecutivo/a de atencion de publico podra informarle. Busque sus horarios de atencion en oficinas del SERNAC. De lo contrario, tambien puede pedir orientacion de un ejecutivo/a de nuestro call center, llamando gratis al 800 700 100 (lunes a viernes 09:00-21:00 hrs. / sabado 09:00-19:00 hrs.)</t>
  </si>
  <si>
    <t>ARACELLICASTILLOSANTANA1960@GMAIL.COM</t>
  </si>
  <si>
    <t>S2022M6091025</t>
  </si>
  <si>
    <t>SAN CARLOS</t>
  </si>
  <si>
    <t>NO ACEPTA SOLUCIoN POR PARTE DE LA EMPRESA. INDICA QUE LA LLAMARON Y LE OFRECIERON IR A DEJAR EL PRODUCTO NUEVAMENTE A SU DOMICILIO , SIN EJERCER A GARANTiA LEGAL</t>
  </si>
  <si>
    <t xml:space="preserve">Agradecemos que se haya contactado con nosotros a traves de nuestro canal evalue nuestro trabajo, respecto a su disconformidad con el resultado obtenido en su reclamo R2022W6027565,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</si>
  <si>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VIVI.LILI2015@HOTMAIL.COM</t>
  </si>
  <si>
    <t>S2022M6099708</t>
  </si>
  <si>
    <t>INDICA QUE NO TIENE NINGUNA CUENTA ASOCIADA CON LA EMPRESA RIPLEY.</t>
  </si>
  <si>
    <t xml:space="preserve">Agradecemos que se haya contactado con nosotros a traves de nuestro canal evalue nuestro trabajo, respecto a su disconformidad con el resultado obtenido en su reclamo R2022M6079756,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</si>
  <si>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victorgg1372@gmail.com</t>
  </si>
  <si>
    <t>S2022M6107952</t>
  </si>
  <si>
    <t>CONSUMIDOR NO ACOGE RESOLUCIoN POR PARTE DE LA EMPRESA E INDICA UN MAL TRATO A LA PERSONA QUE FUE A DOMICILIO</t>
  </si>
  <si>
    <t>rloboscastro@gmail.com</t>
  </si>
  <si>
    <t>S2022M6132413</t>
  </si>
  <si>
    <t>NO ACOGE RESOLUCIoN POR PARTE DE BANCO ESTADO. INDICA QUE EL NO REALIZO LAS TRANSACCIONES.</t>
  </si>
  <si>
    <t xml:space="preserve">Agradecemos que se haya contactado con nosotros a traves de nuestro canal evalue nuestro trabajo, respecto a su disconformidad con el resultado obtenido en su reclamo R2022M6009443,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</si>
  <si>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juan-carlos-sepulveda@hotmail.com</t>
  </si>
  <si>
    <t>S2022M6089677</t>
  </si>
  <si>
    <t>CONSUMIDOR MENCIONA QUE TACO BELL SE CONTACTO DIRECTAMENTE CON ELLA A OFRECER LA DEVOLUCIoN TOTAL DEL DINERO. LO CUAL LA EMPRESA ADJUNTA EN BITaCORA LA SOLUCIoN ANTE EL REQUERIMIENTO POR UN PEDIDO GRATIS . LO CUAL MENCIONA QUE ES TOTALMENTE ERRoNEO Y DIFERENTES A LAS RESPUESTA QUE DA LA EMPRESA.</t>
  </si>
  <si>
    <t>valitasalazarmiranda@gmail.com</t>
  </si>
  <si>
    <t>S2022M6094257</t>
  </si>
  <si>
    <t>CONSUMIDOR NO ACEPTA RESOLUCIoN POR PARTE DE LA EMPRESA. QUIERE DEVOLUCIoN EN EFECTIVO YA QUE PREFIERE NO UTILIZAR NUEVAMENTE CoNDOR BUS</t>
  </si>
  <si>
    <t xml:space="preserve">Agradecemos que se haya contactado con nosotros a traves de nuestro canal evalue nuestro trabajo, respecto a su disconformidad con el resultado obtenido en su reclamo R2022W6046473,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</si>
  <si>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fel.gonzalezo@gmail.com</t>
  </si>
  <si>
    <t>S2022M6093554</t>
  </si>
  <si>
    <t>NO SE ENCUENTRA CONFORME CON LA RESPUESTA ANTE PROVEEDOR. NO POSEE MAS DOCUMENTACIoN DE LA QUE YA ADJUNTO</t>
  </si>
  <si>
    <t>j.andres.arrano@gmail.com</t>
  </si>
  <si>
    <t>S2022M6145729</t>
  </si>
  <si>
    <t>NO ACOGE RESOLUCIoN POR PARTE DEL PROVEEDOR. INDICA QUE SI HUBO DUPLICIDAD DE COBROS , ADJUNTARA TODA DOCUMENTACIoN QUE ACREDITA LO Q ESTA MENCIONANDO</t>
  </si>
  <si>
    <t xml:space="preserve">Agradecemos que se haya contactado con nosotros a traves de nuestro canal evalue nuestro trabajo, respecto a su disconformidad con el resultado obtenido en su reclamo R2022M6100242, dirigido a Lider.cl,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</si>
  <si>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JCOHN13@GMAIL.COM</t>
  </si>
  <si>
    <t>S2022M6116175</t>
  </si>
  <si>
    <t>EMPRESA CUMPLIo CON DESCUENTOS DURANTE 6 MESES. LA FACTURACIoN LE LLEGO EN FEBRERO Y SE DIO CUENTA QUE LA EMPRESA LE SIGUE COBRANDO EL MONTO OFICIAL, NECESITA REGULARIZAR EL MONTO.</t>
  </si>
  <si>
    <t>Agradecemos que se haya contactado con nosotros a traves de nuestro canal Evalue nuestro trabajo. Respecto a su disconformidad, relacionada a reclamo R2021M5504007 dirigido ante Entel PCS Telecomunicaciones S.A., debemos informar que la gestion de informacion de aviso de incumplimiento a las empresas, es realizada a traves de correo electronico u oficio y la eventual posibilidad de obtener un verificador que ha cumplido, demora 2 meses aproximadamente, sin embargo, no es el SERNAC quien informa de este cumplimiento al consumidor, sino que es responsabilidad de las empresas que lo hagan directamente. Es asi como, en caso que estime que sus derechos como consumidor han sido vulnerados, la Ley del Consumidor 19.496 le otorga la posibilidad de interponer una denuncia y demanda ante el Juzgado de Policia Local correspondiente, para lo cual no necesitara patrocinio de abogado. Si necesita mas informacion al respecto, le sugerimos contactarse a nuestro call center al 800 700 100. Esperamos que la informacion entregada le sea de utilidad, reiterando nuestro compromiso con la ciudadania.</t>
  </si>
  <si>
    <t>SANDRAMBAEZAM@GMAIL.COM</t>
  </si>
  <si>
    <t>S2022M6129677</t>
  </si>
  <si>
    <t>SOLICITA QUE LA EMPRESA SE CONTACTE CON ELLA FONO :9979678540 , YA QUE EL NUMERO DADO POR PROVEEDOR SE ENCUENTRA ERRONEO</t>
  </si>
  <si>
    <t>Agradecemos que se haya contactado con nosotros a traves de nuestro canal evalue nuestro trabajo, en relacion su disconformidad, para revisar el historial y estado de la tramitacion de su caso, puede llamar al 800 700 100 o ingresar a www.sernac.cl., si decide consultar en la pagina del sernac, vaya a la opcion ver estado de su caso a la izquierda de la pagina principal. Luego haga clic en el boton estado de su caso, ingrese su rut y numero de caso y podra ver el historial. Si desea agregar medios de prueba y antecedentes a un reclamo que aun esta activo, vaya a ingreso usuarios registrados, luego a estado de mis casos y en el listado, seleccione el que desea agregar antecedentes. Haga clic en el numero de caso y luego vaya a la etiqueta medios de prueba. Ahi podra adjuntar los archivos que respalden su reclamo.</t>
  </si>
  <si>
    <t>albaniabueno7@gmail.com</t>
  </si>
  <si>
    <t>S2022M6075306</t>
  </si>
  <si>
    <t>CONSUMIDOR: TENIA TELE ATENCIoN RESERVADA PARA EL DIA 24/02/2022 PARA LAS 9:30 HRS Y NINGuN EJECUTIVO ASISTIo, TAMPOCO DIO ALGUNA INFORMACIoN DE SUSPENSIoN.</t>
  </si>
  <si>
    <t>Agradecemos que se haya contactado con nosotros a traves de nuestro canal Evalue nuestro trabajo. En relacion a su disconformidad  ID  S2022M6075306 hemos verificado en nuestro sistema que usted solicito una cita de TeleAtencion que no pudo llevarse a cabo. Lamentamos que esto haya ocurrido. El area correspondiente se comunicara con usted a su correo electronico Seteesacomp@gmail.com para ofrecerle otra cita en el transcurso de la proxima semana. Debe tener en cuenta, que transcurridos 10 minutos, si no se conecta, la cita sera anulada segun el protocolo de atencion. Para una atencion inmediata, tambien puede llamarnos al Call Center (800 700100) de lunes a viernes entre 09:00 y 21:00 hrs. y sabado de 09:00 a 19:00 hrs. o acceder a nuestra pagina web (www.sernac.cl).</t>
  </si>
  <si>
    <t>Seteesacomp@gmail.com</t>
  </si>
  <si>
    <t>S2022M6073196</t>
  </si>
  <si>
    <t>CONSUMIDOR: INDICA QUE LLEVA APROXIMADAMENTE DOS MESES SERVICIO (DEL 5 DE ENERO) Y SE ENCUENTRA DISCONFORME CON LA RESOLUCIoN DEL PROVEEDOR</t>
  </si>
  <si>
    <t>Agradecemos que se haya contactado con nosotros a traves de nuestro canal evalue nuestro trabajo, respecto a su disconformidad con el resultado obtenido en su reclamo R2022M6025497, dirigido a Telefonica Moviles Chile S.A.,  le manifestamos nuestra sincera comprension frente al malestar expresado . Sin perjuicio de lo anterior, debemos se?alar que en virtud del resultado hemos derivado su requerimiento ante la Subsecretaria de Telecomunicaciones, siendo esta autoridad publica la encargada de gestionar su reclamo segun la normativa especial que regula la materia en particular. Usted puede seguir informandose sobre el estado de avance de la tramitacion de su Reclamo ante la Subsecretaria de Telecomunicaciones, llamando al telefono 800131313, donde podra requerir los datos de usuario y clave, para acceder a consultar el estado de su requerimiento. Esperamos que la informacion entregada le sea de utilidad, reiterando nuestro compromiso con la ciudadania.</t>
  </si>
  <si>
    <t>salinasatenasana@gmail.com</t>
  </si>
  <si>
    <t>S2022M6091355</t>
  </si>
  <si>
    <t>CONSUMIDOR NO ACEPTA RESOLUCIoN POR PARTE DE PROVEEDOR. EXIGE LA DEVOLUCIoN COMPLETA DE PRODUCTO.</t>
  </si>
  <si>
    <t>sadypuebla3@gmail.com</t>
  </si>
  <si>
    <t>S2022M6137148</t>
  </si>
  <si>
    <t>NO ACOGE RESOLUCIoN POR PARTE DE BANCO ESTADO. INDICA QUE NO ES RESPONSABILIDAD DE EL COMO CONSUMIDOR.</t>
  </si>
  <si>
    <t>Agradecemos que se haya contactado con nosotros a traves de nuestro canal Evalue nuestro trabajo. Respecto a su disconformidad, relacionada a reclamo R2020M3908084  dirigido ante Banco Estado, debemos informar que la gestion de informacion de aviso de incumplimiento a las empresas, es realizada a traves de correo electronico u oficio y la eventual posibilidad de obtener un verificador que ha cumplido, demora 2 meses aproximadamente, sin embargo, no es el SERNAC quien informa de este cumplimiento al consumidor, sino que es responsabilidad de las empresas que lo hagan directamente. Es asi como, en caso que estime que sus derechos como consumidor han sido vulnerados, la Ley del Consumidor 19.496 le otorga la posibilidad de interponer una denuncia y demanda ante el Juzgado de Policia Local correspondiente, para lo cual no necesitara patrocinio de abogado. Si necesita mas informacion al respecto, le sugerimos contactarse a nuestro call center al 800 700 100. Esperamos que la informacion entregada le sea de utilidad, reiterando nuestro compromiso con la ciudadania.</t>
  </si>
  <si>
    <t>C.MEDINANAHUELCURA@HOTMAIL.COM</t>
  </si>
  <si>
    <t>S2022M6136531</t>
  </si>
  <si>
    <t>NO ACOGE RESOLUCIoN POR PARTE DE LA EMPRESA, INDICA QUE SON DOS A?OS DIFERENTES .</t>
  </si>
  <si>
    <t xml:space="preserve">Agradecemos que se haya contactado con nosotros a traves de nuestro canal evalue nuestro trabajo, respecto a su disconformidad con el resultado obtenido en su reclamo R2021M5617647, dirigido ante Fundacion Educacional Julian Ocampo,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</si>
  <si>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emilymrodriguez.e@gmail.com</t>
  </si>
  <si>
    <t>S2022M6110119</t>
  </si>
  <si>
    <t>NO ACOGE RESPUESTA POR PARTE DE LA EMPRESA, MONTO DE DEVOLUCIoN NO ES EL MONTO TOTAL DE LO PERDIDO .</t>
  </si>
  <si>
    <t xml:space="preserve">Agradecemos que se haya contactado con nosotros a traves de nuestro canal evalue nuestro trabajo, respecto a su disconformidad con el resultado obtenido en su reclamo R2022W6022895 dirigido a Despegar.com Chile SpA,  le manifestamos nuestra sincera comprension frente al malestar expresado en su misiva, dada la naturaleza de nuestra labor comprendemos plenamente el sentimiento de frustracion que provoca esta situacion.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</si>
  <si>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KATHERINE85FYP@GMAIL.COM</t>
  </si>
  <si>
    <t>S2022M6088575</t>
  </si>
  <si>
    <t>CONSUMIDOR SE ENCUENTRA DISCONFORME ANTE RESOLUCIoN DE EMPRESA.</t>
  </si>
  <si>
    <t xml:space="preserve">Agradecemos que se haya contactado con nosotros a traves de nuestro canal evalue nuestro trabajo, respecto a su disconformidad con el resultado obtenido en su reclamo R2022W6062224,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</si>
  <si>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STEJEDA@PJUD.CL</t>
  </si>
  <si>
    <t>S2022M6110712</t>
  </si>
  <si>
    <t>CHONCHI</t>
  </si>
  <si>
    <t>NO ACOGE PRIMERA RESOLUCIoN, INDICA QUE SE COMUNICARON CON CONSUMIDOR Y LE OFRECIERON OTRA RESOLUCIoN MAS FAVORABLE, FAVOR DE TRASPARENTAR DIRECTAMENTE EN SERNAC.</t>
  </si>
  <si>
    <t xml:space="preserve">Agradecemos que se haya contactado con nosotros a traves de nuestro canal evalue nuestro trabajo, respecto a su disconformidad con el resultado obtenido en su reclamo R2022W6060145 dirigido ante Avianca,  le manifestamos nuestra sincera comprension frente al malestar expresado en su misiva, dada la naturaleza de nuestra labor comprendemos plenamente el sentimiento de frustracion que provoca esta situacion.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</si>
  <si>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mbrahmg@gmail.com</t>
  </si>
  <si>
    <t>S2022M6098573</t>
  </si>
  <si>
    <t>NO ACEPTA RESOLUCIoN Y DESCUENTOS EFECTUADOS . SE ENCUENTRA UN MES SIN SERVICIO DE INTERNET.</t>
  </si>
  <si>
    <t xml:space="preserve">Agradecemos que se haya contactado con nosotros a traves de nuestro canal evalue nuestro trabajo, respecto a su disconformidad con el resultado obtenido en su reclamo R2022M6058735,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</si>
  <si>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hugotorress@hotmail.com</t>
  </si>
  <si>
    <t>S2022M6111451</t>
  </si>
  <si>
    <t>CONSUMIDOR NO ACOGE RESOLUCIoN E INDICA QUE FUE ERROR POR PARTE DE EJECUTIVA QUE CONFIRMO QUE SI RECIBiAN ESOS PRODUCTOS.</t>
  </si>
  <si>
    <t xml:space="preserve">Agradecemos que se haya contactado con nosotros a traves de nuestro canal evalue nuestro trabajo, respecto a su disconformidad con el resultado obtenido en su reclamo R2022W6045523, dirigido ante Starken,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</si>
  <si>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SCARLETT.ROMERO30@GMAIL.COM</t>
  </si>
  <si>
    <t>S2022M6115770</t>
  </si>
  <si>
    <t>CONSUMIDOR NO ACOGE RESOLUCIoN POR PARTE DE LA EMPRESA. SOLICITA DEVOLUCIoN DE LOS MONTOS ADICIONALES QUE TUVO QUE REALIZAR.</t>
  </si>
  <si>
    <t xml:space="preserve">Agradecemos que se haya contactado con nosotros a traves de nuestro canal evalue nuestro trabajo, respecto a su disconformidad con el resultado obtenido en su reclamo R2022W6080117, dirigido a Latam Airlines Group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</si>
  <si>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MAPYDOC@GMAIL.COM</t>
  </si>
  <si>
    <t>S2022M6090445</t>
  </si>
  <si>
    <t>NO ACEPTA RESOLUCIoN POR PARTE DE LA EMPRESA.</t>
  </si>
  <si>
    <t xml:space="preserve">Agradecemos que se haya contactado con nosotros a traves de nuestro canal evalue nuestro trabajo, respecto a su disconformidad con el resultado obtenido en su reclamo R2021W5840505,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</si>
  <si>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ALDOCASONIROJAS@GMAIL.COM</t>
  </si>
  <si>
    <t>S2022M6146276</t>
  </si>
  <si>
    <t>SOLICITA QUE SE CONTACTEN NUEVAMENTE .</t>
  </si>
  <si>
    <t xml:space="preserve">Agradecemos que se haya contactado con nosotros a traves de nuestro canal Evaluenos. Respecto a su disconformidad con el resultado obtenido en su reclamo R2022M6081932, dirigido ante Sodimac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Por otra parte, le informamos que hemos intentado ponernos en contacto con usted para asesorarle ante las opciones a seguir, ya sea el ingreso de un nuevo reclamo o bien asesorarle con el llenado del formulario para acudir al Juzgado de Policia Local, pero lamentablemente hasta el momento no hemos podido establecer comunicacion. Ante consultas puede comunicarse de forma gratuita con nuestro call center al 800 700 100. </t>
  </si>
  <si>
    <t>ANAVEGAR.22@GMAIL.COM</t>
  </si>
  <si>
    <t>S2022M6264230</t>
  </si>
  <si>
    <t>CONSUMIDOR INDICA DESEA LLENAR FORMULARIO CORRESPONDIENTE A JPL, SOLICITA ORIENTACION DE ESTE EN SUCURSAL SERNAC OVALLE DONDE NO TUVO ASESORAMIENTO.</t>
  </si>
  <si>
    <t xml:space="preserve">Agradecemos enormemente que se haya contactado con nosotros, a traves de nuestro canal de atencion, para evaluar nuestro trabajo. Respecto a su disconformidad N? R2021W5600772, tal como conversamos telefonicamente,  analizado el caso R2021W5600772, ingresado por don Francisco Javier Araya Pasten, junto a quien sufrio el robo referido en su caso,  informamos a Ud. que puede recurrir sin un abogado a los juzgados de policia local, los cuales tienen la facultad para obligar a las empresas a pagar multas y/o indemnizaciones si se confirma un incumplimiento de la Ley del Consumidor, proceso en que la Direccion Regional de Coquimbo le prestara orientacion. </t>
  </si>
  <si>
    <t>BAEZ</t>
  </si>
  <si>
    <t>CINTIA</t>
  </si>
  <si>
    <t>CINTYA.BAEZG@GMAIL.COM</t>
  </si>
  <si>
    <t>HORST KALLENS BEALS</t>
  </si>
  <si>
    <t>adaniela.gomrod@gmail.com</t>
  </si>
  <si>
    <t>S2022M6071743</t>
  </si>
  <si>
    <t>DISCONFORMIDAD, EN RESPUESTAS DE PARTE DEL PROVEEDOR, INDICA QUE HA SERNAC SIEMPRE LA EMPRESA RIPLEY, EN CINCO OCASIONES SIEMPRE LE RESPONDE LO MISMO. NO HA RESUELTO EL INCONVENIENTE Y NO RESPONDE DE MANERA CORRECTA AL PUNTO DEL RECLAMO. RESPUESTAS INCOHERENTES Y POCO SERIAS. INDICA QUE EMPRESA LA EMPRESA LE MIENTE TANTO AL SERNAC COMO AL CONSUMIDOR.</t>
  </si>
  <si>
    <t xml:space="preserve">Agradecemos que se haya contactado con nosotros a traves de nuestro canal evalue nuestro trabajo, respecto a su disconformidad con el resultado obtenido en sus reclamos, en especial respecto a su ultimo reclamo R2022W6049314, dirigido a Tiendas Ripley,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</si>
  <si>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 xml:space="preserve">ARMAS </t>
  </si>
  <si>
    <t>RAMOS</t>
  </si>
  <si>
    <t xml:space="preserve">VICTOR MANUEL </t>
  </si>
  <si>
    <t>VICTOR.ARMAS@APORTACONTACTCENTER.CL</t>
  </si>
  <si>
    <t>angelo-vos@hotmail.com</t>
  </si>
  <si>
    <t>S2022M5968945</t>
  </si>
  <si>
    <t>CONSUMIDORA NO PUEDE ACCEDER A LA OPCION DE ME QUIERO SALIR POR EL PORTAL DEL CONSUMIDOR CON SU CLAVE UNICA, INFORMA QUE AL INGRESAR APARECE TOKEN INVALIDO</t>
  </si>
  <si>
    <t xml:space="preserve">Agradecemos que se haya contactado con nosotros a traves de este canal. En relacion a su disconformidad S2022M5968945, referente a la plataforma Me Quiero Salir, informamos que se ha revisado y corregido el error reportado, por lo cual solicitamos intentar nuevamente el ingreso de su solicitud. Indicamos ademas que tratamos de contactarla a traves de un llamado telefonico, sin resultados. En caso de persistir el inconveniente puede comunicarse a nuestro call center al 800 700 100.  </t>
  </si>
  <si>
    <t>SAAVEDRA</t>
  </si>
  <si>
    <t>SIERRA</t>
  </si>
  <si>
    <t>KARINA</t>
  </si>
  <si>
    <t>KARINA.SAAVEDRA@APORTACONTACTCENTER.CL</t>
  </si>
  <si>
    <t>aleferro.g97@gmail.com</t>
  </si>
  <si>
    <t>S2022M5957476</t>
  </si>
  <si>
    <t>CONSUMIDOR SOLICITO HABLAR CON UN ABOGADO DE SERNAC EN REQUERIMIENTO ANTERIOR Y SE RESPONDIo UNA INFORMACIoN INCORRECTA, CONSUMIDOR MOLESTO POR LA ATENCIoN RECIBIDA Y LA INFORMACIoN INCORRECTA QUE SE A ENTREGADO</t>
  </si>
  <si>
    <t>ARIEL.EBB@GMAIL.COM</t>
  </si>
  <si>
    <t>S2022M6183280</t>
  </si>
  <si>
    <t>CONSUMIDOR INFORMA QUE ESTA INTENTANDO INGRESAR EN LA PAGINA WEB CON CLAVE uNICA PERO AL MOMENTO DE INGRESAR SUS DATOS LA PAGINA LE INFORMA QUE ESTaN ERRoNEOS LO CUAL NO ES ASi, SOLICITA AYUDA PARA FACILITAR ACCESO</t>
  </si>
  <si>
    <t>Agradecemos se haya contactado con nuestro canal Evaluenos. Respecto a su disconformidad, lamentamos la situacion acontecida, sin embargo le informamos que sus datos se encuentran actualizados en nuestros sistemas. Si detecta algun inconveniente posterior a esta comunicacion, le sugerimos favor se contacte nuevamente con nosotros al 800 700 100. Reiteramos nuestro compromiso con la ciudadania.</t>
  </si>
  <si>
    <t>S2022M6107026</t>
  </si>
  <si>
    <t>CONSUMIDOR GENERO RECLAMO R2022W5910472, EN EL CUAL LA EMPRESA NO RESPONDIo, CONSUMIDOR AL SOLICITAR INFORMACIoN A SERNAC DE COMO FUE NOTIFICADA LA EMPRESA Y QUE PERSONA RECIBIo LA NOTIFICACIoN , NO LE ENTREGAN INFORMACIoN, CONSUMIDOR SOLICITA EL BOUCHER PARA PROCEDER CON DEMANDA QUE TIENE CON JUZGADO DE POLICiA LOCAL</t>
  </si>
  <si>
    <t>ROCKY.CASTILLO.DIAZ@GMAIL.COM</t>
  </si>
  <si>
    <t>S2022M6132493</t>
  </si>
  <si>
    <t>CONSUMIDORA INFORMA QUE EJECUTIVA LEYDA ORTO EL LLAMADO Y NO QUISO VALIDARLE LA FECHA DE NACIMIENTO YA QUE APARECiA EN SISTEMA QUE NACIo EN EL A?OS 2020 LO CUAL CLARAMENTE ESTA ERRoNEO</t>
  </si>
  <si>
    <t>Agradecemos que se haya contactado con nosotros a traves de nuestro canal evalue nuestro trabajo, respecto a su disconformidad con la atencion de la ejecutiva, se?alamos que no representa en lo absoluto los estandares de calidad de este servicio, y  se adoptan  acciones para mejorar la entrega de la informacion. Lamentamos las molestias que esto le pudo ocasionar y reiteramos nuestro compromiso y continuo trabajo para la ciudadania.</t>
  </si>
  <si>
    <t>JEANETTE1761968@GMAIL.COM</t>
  </si>
  <si>
    <t>S2022M6035193</t>
  </si>
  <si>
    <t>EJECUTIVO CRISTIAN URCIA Y SUPERVISORA JHULIANA IBa?EZ: AL MOMENTO DE COMUNICARSE CON EL, LE HABiA INDICADO QUE QUERiA COMUNICARSE CON EL SUPERVISOR DE LA CUAL NO LE FACILITO ESA LLAMADA YA LA SUPERVISORA JHULIANA IBA?EZ NO QUISO INGRESARLE EL NUEVO RECLAMO SOLICITADO</t>
  </si>
  <si>
    <t>Agradecemos que se haya contactado con nosotros a traves de nuestro canal evalue nuestro trabajo, respecto a su disconformidad con la atencion de los ejecutivos mencionados, se?alamos que han sido retroalimentados para que se ci?an a los protocolos internos de nuestro Servicio, mejorando a su vez con ello su tono y empatia en la atencion, a efectos de evitar que este tipo de situaciones se repitan a futuro. Lamentamos las molestias que esto le pudo ocasionar y reiteramos nuestro compromiso y continuo trabajo para la ciudadania.</t>
  </si>
  <si>
    <t>PENA</t>
  </si>
  <si>
    <t>MAURY</t>
  </si>
  <si>
    <t>MAURY.PENA@APORTACONTACTCENTER.CL</t>
  </si>
  <si>
    <t>PANCHOIEME@YAHOO.COM</t>
  </si>
  <si>
    <t>S2022M5972234</t>
  </si>
  <si>
    <t>CONSUMIDOR: INDICA QUE NO ESTUVO CONFORME CON LA RESPUESTA DE PARTE DEL PROVEEDOR SAMSUNG, LO ENTREGO A SERVICIO TECNICO Y AHORA EL SERVICIO LE DIJO QUE ESTABA DA?ADO QUE SI QUERIA QUE SE LO REPARARA TENIA QUE PAGAR EL SERVICIO. EL AUN ESTA DENTRO DE LA FECHA DE GARANTIA</t>
  </si>
  <si>
    <t xml:space="preserve">Agradecemos que se haya contactado con nosotros a traves de nuestro canal evalue nuestro trabajo, respecto a su disconformidad con el resultado obtenido en su reclamo R2022W5937466, dirigido a Samsung,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Le informamos por ultimo, que hemos intentado contactarle en reiteradas oportunidades a su telefono registrado para ofrecerle asistencia en el llenado del formulario judicial para su demanda, sin exito. Ante consultas puede comunicarse de forma gratuita con nuestro call center al 800 700 100. </t>
  </si>
  <si>
    <t>jo803008@gmail.com</t>
  </si>
  <si>
    <t>S2022M6032579</t>
  </si>
  <si>
    <t>CONSUMIDOR: INDICA QUE EN EL MES DE AGOSTO DEL 2021 HABiA COMPRADO UNOS PASAJES Y FUERON CONTACTO ESTRECHO DE LO CUAL NO PUDIERON TOMAR EL VUELO DE VUELTA. EN ESTE CASO LA EJECUTIVA DE LATAM LE INDICO QUE LA uNICA OPCIoN PARA RE-AGENDAR SIN COSTO ERA CUMPLIR LOS 14 DiAS DE CUARENTENA Y EL TUVO QUE COMPRAR DE NUEVOS LOS BOLETOS. NO RESPETARON LAS POLiTICAS DE AGENDAR POR COVID, EXIGIENDO MAS DiAS DE CUARENTENA DE LO QUE EXIGiAN LAS NORMAS EN EL PAiS POR COVID.</t>
  </si>
  <si>
    <t xml:space="preserve">Agradecemos que se haya contactado con nosotros a traves de nuestro canal evalue nuestro trabajo, respecto a su disconformidad con el resultado obtenido en su reclamo R2022W5995036, dirigido a Latam Airlines Group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</si>
  <si>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angarom@gmail.com</t>
  </si>
  <si>
    <t>S2022M5973885</t>
  </si>
  <si>
    <t>SR JUAN INTENTA INGRESAR SU CLAVE PARA PODER DAR RESPUESTA AUN RECLAMO SIN EMBARGO EL SISTEMA NO LO DEJA YA QUE NECESITA DAR UNA RESPUESTA ANTES DE LOS SIETE DIAS CON NUMERO DE CASO R2021W5868134</t>
  </si>
  <si>
    <t xml:space="preserve">Agradecemos que se haya contactado con nosotros a traves de nuestro canal Evalue nuestro trabajo. En relacion su disconformidad ID S2022M5973885, se informa que el area de Relacionamiento con Empresas, nos ha indicado que han tomado contacto con usted y han enviado la ficha para la actualizacion de datos de la empresa HOLIDAY RENT, al correo jbuchroithner@holidayrent.cl, para gestionar el reenvio de claves. Agradecemos la informacion proporcionada a traves de esta via. </t>
  </si>
  <si>
    <t xml:space="preserve">GUERRA </t>
  </si>
  <si>
    <t>HUIRSE</t>
  </si>
  <si>
    <t xml:space="preserve">MARIA GUADALUPE </t>
  </si>
  <si>
    <t>MARIA.GUERRA@APORTACONTACTCENTER.CL</t>
  </si>
  <si>
    <t>jbuchroithner@holidayrent.cl</t>
  </si>
  <si>
    <t>S2022M6012265</t>
  </si>
  <si>
    <t>POR MEDIO DE LA PRESENTE ES GENERAR UN RECLAMO POR LA FALTA DE CAPACITACIoN DE LA EJECUTIVA GUADALUPE GUERRA Y GIULIANA YBA?EZ SUPERVISORA ANTE EL PROCESO DE DENUNCIAS QUE GENERAN LOS CONSUMIDORES EN EL SERNAC AMBAS DESCONOCEN EL PROCEDER DE LA SOLICITUD. COMO SE PROCEDE Y DEJAN ESPERANDO 28 MINUTOS SIN RECIBIR UNA RESPUESTA.</t>
  </si>
  <si>
    <t>Agradecemos que se haya contactado con nosotros a traves de nuestro canal evalue nuestro trabajo, respecto a su disconformidad con la atencion recibida por parte de las ejecutivas mencionadas, se?alamos que no representa en lo absoluto los estandares de calidad de este servicio, ante lo cual han sido retroalimentadas y a su vez hemos tomado las medidas de ajuste a nuestros protocolos, para evitar que este tipo de situaciones se repitan a futuro. Respecto al fondo del asunto, en relacion a su reclamo R2021W5793381 dirigido ante Bikram Yoga Chile, hemos efectuado las consultas respectivas al area correspondiente, sin perjuicio de lo cual nos hemos comunicado telefonicamente con usted a efectos de ajustar la informacion brindada, como para entregar la asesoria correcta, ante lo cual agradecemos haya recibido nuestro llamado. Lamentamos las molestias que esto le pudo ocasionar y reiteramos nuestro compromiso y continuo trabajo para la ciudadania.</t>
  </si>
  <si>
    <t>LORETO.A.CASTRO@GMAIL.COM</t>
  </si>
  <si>
    <t>S2022M6001234</t>
  </si>
  <si>
    <t>NO HAY CONCORDANCIA CON LA FECHA DE NACIMIENTO EN EL SISTEMA SALE EL A?O 2005 Y LA FECHA REAL ES DE 27/05/1983</t>
  </si>
  <si>
    <t xml:space="preserve">Agradecemos se haya contactado con nuestro canal Evaluenos. Respecto a su disconformidad, lamentamos la situacion acontecida, sin embargo le informamos que sus datos se encuentran actualizados en nuestros sistemas. Reiteramos nuestro compromiso con la ciudadania. </t>
  </si>
  <si>
    <t>firupiante30@gmail.com</t>
  </si>
  <si>
    <t>S2022M5927089</t>
  </si>
  <si>
    <t>SERNAC VALDIVIA FALTA DE EMPATIA INOPERANCIA SE LA CANCELO PARA REALIZAR UNA NOTIFICACION DE DEMANDA Y HASTA EL DIA DE HOY NO LO HACEN Y QUE LA NOTIFICADORA LA RECOMENDO SERNAC - SOLEDAD DOUCON</t>
  </si>
  <si>
    <t xml:space="preserve">Agradecemos que se haya contactado con nosotros a traves de nuestro canal Evalue nuestro trabajo. Respecto a su disconformidad ID S2022M5927089, lamentamos que su experiencia de usuario no haya sido optima. Nos hemos comunicado con la Direccion Regional de Los Rios, donde se produjo el inconveniente, quienes nos informan que los funcionarios/as no realiza notificaciones, ni recomiendan quien las haga, indica que la gestion informada por usted, se realiza directamente en los Juzgados de Policia Local por el mismo interesado. Lamentamos lo ocurrido, pero esta fuera de nuestras competencias realizar gestiones en esta materia. Una vez mas reiteramos nuestras disculpas. </t>
  </si>
  <si>
    <t>jcarayamardones@gmail.com</t>
  </si>
  <si>
    <t>S2022M5914876</t>
  </si>
  <si>
    <t>ASESOR MATHIAS CUESTIONA LAS DESICIONES DEL CONSUIDOR, INFORMA QUE EL PAGA IMPUESTO Y NO ESTA DE ACUERDO CON LA SOLUCIONES QUE LE BRINDARON PORQUE EL SERNAC ES DEL ESTADO Y LAS SOLUCIONES DEBEN SER MAS SERIAS Y DEJAR LAS CHACOTAS DEL LADO YA QUE LAS LEYES SE CUMPLEN, INFORMA QUE LA SUPERVISORA ELLA DIJO QUE NO LE PUEDE DAR RESPUESTA , SE QUEDA MUDA Y NO RESPONDE MAS PORQUE NO TIENE LA FACULTAD.</t>
  </si>
  <si>
    <t xml:space="preserve">Agradecemos que se haya contactado con nosotros a traves de nuestro canal evalue nuestro trabajo, respecto a su disconformidad con la atencion recibida, lamentamos la situacion acontecida, ante lo cual informamos que los ejecutivos involucrados han sido retroalimentados, a efectos de ajustar la atencion que brindamos en nuestra plataforma. Reiteramos nuestro compromiso con la ciudadania. </t>
  </si>
  <si>
    <t>S2022M6164608</t>
  </si>
  <si>
    <t>EN REFERENCIA A R2022M6089092 Y R2022M6158137, LAMENTO INFORMAR QUE EL RECLAMO ESTa TAN MAL REDACTADO QUE ME HACE PARECER IMBeCIL, IGNORANTE Y BORRACHO (CITO TEXTUAL).</t>
  </si>
  <si>
    <t xml:space="preserve">Agradecemos se haya contactado a traves del canal Evaluenos. En relacion con su disconformidad, hemos revisado lo sucedido, lamentando que la redaccion de su reclamo no haya sido la solicitada, ante lo cual hemos retroalimentado al ejecutivo involucrado a efectos que este tipo de incidentes no se repitan. Por otra parte, nos hemos comunicado con usted telefonicamente para pedir disculpas por la situacion, y asimismo comentarle que su reclamo R2022M6166323 dirigido ante Corredores de seguros Lider BCI cuenta con 4 dias de gestion, a la espera de respuesta de la empresa. Reiteramos nuestro compromiso con los consumidores y consumidoras. </t>
  </si>
  <si>
    <t>PAREDES</t>
  </si>
  <si>
    <t>MATIAS</t>
  </si>
  <si>
    <t>MATIAS.PAREDES@APORTACONTACTCENTER.CL</t>
  </si>
  <si>
    <t>EJECUTIVO WEB</t>
  </si>
  <si>
    <t>S2022M6199451</t>
  </si>
  <si>
    <t>CONSUMIDOR INCONFORME CON LA RESPUESTA DEL PROVEEDOR. SE LE ORIENTA A CREAR UN NUEVO RECLAMO AL RESPECTO O ACUDIR A JPL. INDICA QUE LO PENSARa Y LUEGO DECIDIRa.</t>
  </si>
  <si>
    <t xml:space="preserve">Agradecemos que se haya contactado con nosotros a traves de nuestro canal evalue nuestro trabajo, respecto a su disconformidad con el resultado obtenido en su reclamo R2022M6171312, dirigido a Falabella.com,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</si>
  <si>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VALENZUELA</t>
  </si>
  <si>
    <t>DAVID</t>
  </si>
  <si>
    <t>DAVID.VALENZUELA@APORTACONTACTCENTER.CL</t>
  </si>
  <si>
    <t>PBUSTAMANTEMOLINA@GMAIL.COM</t>
  </si>
  <si>
    <t>S2022M6157408</t>
  </si>
  <si>
    <t>CONSUMIDOR: ADRIANA ROSALES ACUSA RECIBO, POR PARTE DE SERNAC, RECHAZO DE SOLICITUD DE CAMBIO DE PRODUCTO O DEVOLUCIoN DEL DINERO POR PARTE DEL PROVEEDOR CASA EDISON, LA SERENA. ES ADULTO MAYOR Y TIENE DIFICULTADES PARA SUBIR FOTO DE BOLETA AL SISTEMA PARA ELABORAR EL RECLAMO. RESPUESTA DE PROVEEDOR INDICA QUE EL CONSUMIDOR ACUDIo SIN BOLETA Y SIN EMPAQUE, PERO CORRE LA GARANTiA LEGAL DE ACUERDO AL PLAZO ESTABLECIDO POR LA LEY. FAVOR CONTACTAR.</t>
  </si>
  <si>
    <t xml:space="preserve">Agradecemos que se haya contactado con nosotros a traves de nuestro canal evalue nuestro trabajo, respecto a su disconformidad con el resultado obtenido en su reclamo R2022M6100478, dirigido a Casa Edison,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</si>
  <si>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ROSALESADRIANA70@GMAIL.COM</t>
  </si>
  <si>
    <t>S2022M6079933</t>
  </si>
  <si>
    <t>MALA ATENCIoN POR PARTE DE CECILIA BILBAO YA QUE AL ATENDER SU LLAMADO ESTA FUNCIONMARIA LE GRITO EN REITERADAS OPORTUNIDADES Y DE MANERA MUY GOLPEADA. EVALuA MUY MAL EL DESEMPE?O DE LA EJECUTIVA YA QUE CONSIDERA QUE DEBE HABER UN MARGEN DE RESPETO POR PARTE DE EJECUTIVOS</t>
  </si>
  <si>
    <t>Agradecemos que se haya contactado con nosotros a traves de nuestro canal evalue nuestro trabajo, respecto a su disconformidad con la atencion de la ejecutiva, se?alamos que no representa en lo absoluto los estandares de calidad de este servicio, y  ha sido retroalimentada para que no se vuelva a repetir y mejore su tono y empatia en la atencion. Lamentamos las molestias que esto le pudo ocasionar y reiteramos nuestro compromiso y continuo trabajo para la ciudadania</t>
  </si>
  <si>
    <t>ORTIX</t>
  </si>
  <si>
    <t>CONSTANZA.ORTIZ@APORTACONTACTCENTER.CL</t>
  </si>
  <si>
    <t>ANGELICAMOSCOSOPINO@OUTLOOK.COM</t>
  </si>
  <si>
    <t>S2022M5968162</t>
  </si>
  <si>
    <t>SU RECLAMO R2021W5885267, MI SENSACIoN ES QUE SERNAC NO HACE NADA, COPIA Y PEGA LA INFORMACIoN Y NO REVISA LAS RESPUESTAS. YO NO ME NIEGO A PAGAR, PERO LO JUSTO Y NO ME HAN ENVIADO LAS FOTOS DE LOS ESTADOS DE LECTURA PARA CONFIRMAR LO QUE SE INDICA. SE REVISo EL MEDIDOR Y ESTa BIEN, EL ERROR ES DE LECTURA. NECESITO UNA RESPUESTA LoGICA.</t>
  </si>
  <si>
    <t xml:space="preserve">Agradecemos que se haya contactado con nosotros a traves de nuestro canal evalue nuestro trabajo, respecto a su disconformidad con el resultado obtenido en su reclamo R2021W5885267, dirigido ante Gasco GLP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</si>
  <si>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 xml:space="preserve">PAREDES </t>
  </si>
  <si>
    <t>VARGAS</t>
  </si>
  <si>
    <t xml:space="preserve">JEANNETTE ROMANET </t>
  </si>
  <si>
    <t>JEANNETTE.PAREDES@APORTACONTACTCENTER.CL</t>
  </si>
  <si>
    <t>hpalavicino@gmail.com</t>
  </si>
  <si>
    <t>S2022M5966962</t>
  </si>
  <si>
    <t>TENGO 3 O 4 CASOS RECLAMADOS Y NO LOGRO RECIBIR UNA RESPUESTA ACORDE DESDE EL SERNAC. ME DA LA IMPRESIoN QUE NO LEEN LAS RESPUESTAS DE LOS PROVEEDORES PORQUE NO COINCIDEN CON LO SOLICITADO. DAN POR HECHO QUE MANEJO LA TECNOLOGiA, ME SIENTO DESPROTEGIDA. ME CIERRAN LOS CASOS SIN SOLUCIoN. ME PIDEN LLENAR FORMULARIOS (JPL) Y NO Se CoMO HACERLO. NO HAY UNA ORIENTACIoN REAL AL CONSUMIDOR.</t>
  </si>
  <si>
    <t>ovillegas5120@gmail.com</t>
  </si>
  <si>
    <t>S2022M6024897</t>
  </si>
  <si>
    <t>SAN ROSENDO</t>
  </si>
  <si>
    <t>REALICE RECLAMO EL 26.01 , R2022M5984392 Y AL CONSULTAR ME PERCATO QUE SE CERRo ANTES DE TIEMPO. ESPERO QUE NO EXISTAN EN SERNAC AMIGOS DEL PROVEEDOR. ESTOY MUY MOLESTO.</t>
  </si>
  <si>
    <t xml:space="preserve">Agradecemos se haya contactado con nuestro servicio a traves del canal Evaluenos. En relacion con su disconformidad, lamentamos la situacion que nos comenta, se debio a un error del ejecutivo de atencion a cargo de su requerimiento, quien fue retroalimentado para evitar que esta situacion se repita a futuro. Ante dicho evento corresponde el reingreso de su reclamo, sin embargo, hemos advertido que usted ingreso un nuevo reclamo R2022M6022546 ante el mismo proveedor y por los mismos hechos, el cual fue respondido por la empresa de forma positiva, siendo cerrado con fecha de hoy 15 de febrero de 2022. Esperamos que la informacion sea de utilidad, lamentando una vez mas los inconvenientes ocasionados. </t>
  </si>
  <si>
    <t>OSCARCARRASCOMIERES@GMAIL.COM</t>
  </si>
  <si>
    <t>S2022M6243423</t>
  </si>
  <si>
    <t>OFICINA SERNAC CURICo, CON DIRECCIoN EN MEMBRILLAR 455, SEGuN SE INDICA EN WEB, NO EXISTE.</t>
  </si>
  <si>
    <t>Agradecemos que se haya contactado con nosotros y evalue nuestro trabajo. Respecto a su disconformidad, comentarle que nuestra Direccion Regional del Maule, oficina de atencion de publico, se encuentra ubicada en 4 Oriente 1360, entre 2 y 3 Norte, ciudad de Talca. Su horario de atencion es de lunes a viernes de 10:00 a 13:00 hrs. Puede visualizar dicha informacion en nuestra pagina web, a traves del siguiente link: https://www.sernac.cl/portal/617/w3-propertyvalue-13742.html. Tambien puede realizar sus consultas y reclamos a traves de nuestro numero de telefono gratuito 800 700 100 y a traves de nuestro portal de internet https://www.sernac.cl/portal/617/w3-propertyvalue-518.html. Nuevamente agradecemos su interes y tiempo en comunicarse con nosotros, lo que sin duda nos permite mejorar nuestros servicios de cara a la ciudadania y en beneficio de la proteccion de sus derechos como consumidores.</t>
  </si>
  <si>
    <t>ros.bravo.mirand@gmail.com</t>
  </si>
  <si>
    <t>S2022M6157702</t>
  </si>
  <si>
    <t>JAMaS INDIQUE QUE NO QUERiA INGRESO DE RECLAMO, COMO ME INDICA CONSULTA C2022M6157608 Y TAMPOCO ME NEGUe A ENTREGAR INFORMACIoN COMO SE INDICA C2022M6155779 , C2022M6135791, C2022M6141573 Y C2022M6155173, TAMBIeN INGRESe UN RECLAMO A SAMSUNG C2022M6125024. TODOS LOS EJECUTIVOS INDICAN QUE NO HAY RECLAMO Y ENViAN A LA ENCUESTA. USUARIO CANSADO DE ESTAS MALAS PRaCTICAS QUE SON REITERADAS EN EL TIEMPO, VIVIDAS DURANTE LA PANDEMIA, SIN SOLUCIoN DEL SERNAC, SOLO SE DISCULPAN Y QUE VAN A MEJORAR PERO NO SUCEDE. LAS RESPUESTAS REITERADAS SON LAS MISMAS, SIN SOLUCIoN.</t>
  </si>
  <si>
    <t xml:space="preserve">Agradecemos se haya contactado con nosotros a traves de nuestro canal evaluenos. En relacion con sus requerimientos, lamentamos que la atencion recibida no haya sido la esperada, procederemos a la retroalimentacion correspondiente a nuestros ejecutivos para que mejoren los aspectos detectados. En relacion a su reclamo, luego de un analisis de este, es efectivo lo que nos se?ala, debido a que es procedente la gestion de su requerimiento. Sin embargo, hemos detectado que con fecha posterior a esta disconformidad, el 24 de marzo del presente, usted ha ingresado reclamo R2022M6161115 ante el proveedor Samsung, el cual se encuentra con 4 dias de gestion a la espera de respuesta. Lamentamos los inconvenientes ocasionados, los que se alejan del estandar de atencion que como servicio esperamos entregar a los consumidores y consumidoras. </t>
  </si>
  <si>
    <t>S2022M6092790</t>
  </si>
  <si>
    <t>LLAMe PARA REALIZAR UN RECLAMO, PERO EN VEZ DE AYUDARME ME REBATiA, ALEJANDRA DEL PILAR GONZALEZ.</t>
  </si>
  <si>
    <t>Agradecemos que se haya contactado con nosotros a traves de nuestro canal evalue nuestro trabajo, respecto a su disconformidad con la atencion de la ejecutiva, se?alamos que no representa en lo absoluto los estandares de calidad de este servicio, y  ha sido retroalimentada para que no se vuelva a repetir y mejore su tono y empatia en la atencion. Lamentamos las molestias que esto le pudo ocasionar y reiteramos nuestro compromiso y continuo trabajo para la ciudadania.</t>
  </si>
  <si>
    <t>S2022M5924293</t>
  </si>
  <si>
    <t>CONSUMIDOR INFORMA QUE LE DIERON RESPUESTA A UNA CONSULTA QUE EL NO REALIZo Y POSTERIOR A ELLO SE CERRo, QUE REVISEN LA GRABACIoN DE LA LLAMADA.</t>
  </si>
  <si>
    <t>Agradecemos que se haya contactado con nosotros a traves de nuestro canal evalue nuestro trabajo, respecto a su disconformidad con la atencion de la ejecutiva, se?alamos que no representa en lo absoluto los estandares de calidad de este servicio, y  ha sido retroalimentada para que no se vuelva a repetir, logrando con ello que la ejecutiva registre de manera correcta las solicitudes de los consumidores cuando estos se comunican al centro de atencion telefonica. Lamentamos las molestias que esto le pudo ocasionar y reiteramos nuestro compromiso y continuo trabajo para la ciudadania.</t>
  </si>
  <si>
    <t xml:space="preserve">CEA </t>
  </si>
  <si>
    <t>GARCIA</t>
  </si>
  <si>
    <t xml:space="preserve">ROSA INES </t>
  </si>
  <si>
    <t>ROSA.CEA@APORTACONTACTCENTER.CL</t>
  </si>
  <si>
    <t>CRISS.KINEE@GMAIL.COM</t>
  </si>
  <si>
    <t>S2022M6011225</t>
  </si>
  <si>
    <t>SOLICITO POR LA PAGINA WEB UNA ViDEO LLAMADA PARA INGRESAR UN RECLAMO CONTRA UNA EMPRESA ELeCTRICA, A PESAR QUE LE ENVIARON UNA CORREO PARA QUE SE CONECTE EL DIA 03-02-2022 A LAS 3:00PM EL CONSUMIDOR INDICA QUE ESPERO MAS DE MEDIA HORA Y NADIE ENTRO EN LINEA , SOLICITA MAS SERIEDAD DEL CASO NO PUEDEN DEJARLA ESPERANDO Y NADIE PUEDE ESTAR JUGANDO CON EL TIEMPO DE LOS DEMaS, NO PUEDEN OFRECER UN SERVICIO QUE NO OCUPAN.</t>
  </si>
  <si>
    <t>Agradecemos que se haya contactado con nosotros a traves de nuestro canal Evalue nuestro trabajo. En relacion a su disconformidad  ID S2022M6011225, hemos verificado en nuestro sistema que usted solicito una cita de TeleAtencion que no pudo llevarse a cabo. Lamentamos que esto haya ocurrido. El area correspondiente se comunicara con usted a su correo electronico para ofrecerle otra cita en el transcurso de la proxima semana. Debe tener en cuenta, que transcurridos 10 minutos, si no se conecta, la cita sera anulada segun el protocolo de atencion.Para una atencion inmediata, tambien puede llamarnos al Call Center (800 700100) de lunes a viernes entre 09:00 y 21:00 hrs. y sabado de 09:00 a 19:00 hrs. o acceder a nuestra pagina web (www.sernac.cl).</t>
  </si>
  <si>
    <t xml:space="preserve">VILLON </t>
  </si>
  <si>
    <t xml:space="preserve">DANIELLA </t>
  </si>
  <si>
    <t>JURACY.VILLON@APORTACONTACTCENTER.CL</t>
  </si>
  <si>
    <t>edita_alexander@hotmail.com</t>
  </si>
  <si>
    <t>S2022M6001255</t>
  </si>
  <si>
    <t>VARIAS OPORTUNIDAD E QUERIDO INGRESAR RECLAMO POR TELeFONO Y SIEMPRE INDICAN QUE NO TIENE SISTEMA, SI ES QUE NO VAN A RECIBIR LOS RECLAMO DEBEN AVISAR ES UN INVENTO QUE REALIZAN. NO SON SINCEROS Y DEBEN PUBLICAR ELLO.</t>
  </si>
  <si>
    <t>Agradecemos que se haya contactado con nosotros a traves de nuestro canal evalue nuestro trabajo, respecto a su disconformidad con la atencion de nuestros ejecutivos, se?alamos que no representa en lo absoluto los estandares de calidad de este servicio, y hemos verificado y ajustado nuestros procesos internos, para que lo sucedido no se vuelva a repetir. Sin perjuicio de nuestro canal telefonico, usted tambien si lo estima del caso, puede ingresar sus requerimientos a traves de nuestro Portal del Consumidor www.sernac.cl o bien acudir a una oficina de atencion presencial, lo cual sin embargo solicitamos se tenga presente la situacion sanitaria producto de la pandemia por Coronavirus. Lamentamos las molestias que esto le pudo ocasionar y reiteramos nuestro compromiso y continuo trabajo para la ciudadania.</t>
  </si>
  <si>
    <t>VCAMPOS_30@HOTMAIL.COM</t>
  </si>
  <si>
    <t>S2022M6001198</t>
  </si>
  <si>
    <t>LLAME, SE ESCUCHA MAL, EL ASESOR NO SABE LA NORMATIVA CHILENA, ME PIDEN DATOS QUE NO SIRVEN PARA NADA. LA EJECUTIVA NO ESTA CAPACITADA ME ENVIo A LA PDI, ES UNA FALTA DE CAPACITACIoN QUE RECIBEN LOS EJECUTIVOS. NO PUEDE SER, QUE COMO SERNAC NO TIENEN IDEAS DE LAS LEYES DEL CONSUMIDOR. DEBEN TENER A LA GENTE MAS CAPACITADA Y NO HABLAR DISPARATES, ME CUESTA LLAMAR A SERNAC. ESTA MAL EL TRABAJO DE SERNAC NO RESPETAN, DEBEN VERIFICAR LOS CASOS DE MANERA CORRECTA.</t>
  </si>
  <si>
    <t>S2022M6000017</t>
  </si>
  <si>
    <t>QUIERO HACER UN SONI A SERNAC POR IMPUNTUALES, TENIA UNA ViDEO LLAMADA CON ELLOS A LAS 9 AM Y LLEVO ESPERANDO HASTA EL MOMENTO.</t>
  </si>
  <si>
    <t>Agradecemos que se haya contactado con nosotros a traves de nuestro canal Evalue nuestro trabajo. En relacion a su disconformidad  ID S2022M6000017, hemos verificado en nuestro sistema que usted solicito una cita de TeleAtencion que no pudo llevarse a cabo. Lamentamos que esto haya ocurrido. El area correspondiente se comunicara con usted a su correo electronico para ofrecerle otra cita en el transcurso de la proxima semana. Debe tener en cuenta, que transcurridos 10 minutos, si no se conecta, la cita sera anulada segun el protocolo de atencion.Para una atencion inmediata, tambien puede llamarnos al Call Center (800 700100) de lunes a viernes entre 09:00 y 21:00 hrs. y sabado de 09:00 a 19:00 hrs. o acceder a nuestra pagina web (www.sernac.cl).</t>
  </si>
  <si>
    <t>HUARCAYA</t>
  </si>
  <si>
    <t>MIRIAM</t>
  </si>
  <si>
    <t>YANETH.HUARCAYA@APORTACONTACTCENTER.CL</t>
  </si>
  <si>
    <t>RAMO1961@HOTMAIL.CL</t>
  </si>
  <si>
    <t>S2022M6030227</t>
  </si>
  <si>
    <t>CONSUMIDOR INGRESARON SU CASO 08/02/22 Y CERRARON SU CASO EL 09/02/22 SIN RESPUESTA DEL PROVEEDOR.</t>
  </si>
  <si>
    <t>Agradecemos que se haya contactado con nosotros a traves de nuestro canal evalue nuestro trabajo, respecto a su disconformidad con la gestion de su reclamo R2022M6025358 dirigido ante Telefonica Moviles Chile S.A. (Movistar Movil), le informamos que, en virtud de los antecedentes acompa?ados, hemos derivado su requerimiento ante la Subsecretaria de Telecomunicaciones SUBTEL, quien es la autoridad publica encargada de gestionar dicho requerimiento, conforme a la normativa especial que regula la materia en particular. Con lo anterior, el SERNAC entiende por concluida la gestion administrativa de su requerimiento, ante lo cual, para mayor informacion le sugerimos contactarse con la Subsecretaria de Telecomunicaciones llamando al telefono 800131313 o bien visitando su pagina web www.subtel.gob.cl . Lamentamos las molestias causadas y reiteramos nuestro compromiso con la ciudadania.</t>
  </si>
  <si>
    <t>nelson.quevedoolivares@gmail.com</t>
  </si>
  <si>
    <t>S2022M5984885</t>
  </si>
  <si>
    <t>LA FALTA DE EFICACIA DE PODER INFORMAR UNA SITUACIoN Y LA FALTA DE COMUNICACIoN POR PARTE DE SERNAC HACIA LOS CONSUMIDORES.</t>
  </si>
  <si>
    <t>Agradecemos que se haya contactado con nosotros a traves de nuestro canal Evalue nuestro trabajo. En relacion su disconformidad ID S2022M5984885, informamos que su reclamo ID  R2022M5984835 contra BANCO DEL ESTADO., se encuentra en tramitacion a la espera que la empresa entregue respuesta a su solicitud.Se sugiere esperar los avances de esta gestion, lo cual sera informado a su correo electronico registrado en el Portal del Consumidor. Si desea  revisar el historial y estado de la tramitacion de su caso, puede llamar al 800 700 100 o ingresar a www.sernac.cl. Si decide consultar en la pagina del SERNAC, vaya a la opcion ver estado de su caso a la izquierda de la pagina principal. Luego haga clic en el boton estado de su caso, ingrese su rut y numero de caso y podra ver el historial. Si desea agregar medios de prueba a un reclamo que aun esta activo, vaya a ingreso usuarios registrados, luego a estado de mis casos y en el listado, seleccione el que desea agregar antecedentes. Haga clic en el numero de caso y luego vaya a la etiqueta medios de prueba. Ahi podra adjuntar los archivos que respalden su reclamo.</t>
  </si>
  <si>
    <t>victor3.0huguin@gmail.com</t>
  </si>
  <si>
    <t>S2022M5979526</t>
  </si>
  <si>
    <t>LA PAGINA DE SERNAC NO ME PERMITE REALIZAR MI RECLAMO, REALICE VARIOS INTENTOS REITERADAS VECES SIN SOLUCIoN ALGUNA.</t>
  </si>
  <si>
    <t>Agradecemos que se haya contactado con nosotros a traves de nuestro canal Evalue nuestro trabajo. Respecto a su disconformidad  ID S2022M5979526, lamentamos los inconvenientes ocasionados. En relacion a su reclamo, podemos informar el correcto ingreso de reclamo ID  R2022W5985344  con fecha 26 de enero, contra la empresa BANCO DEL ESTADO. Ante consultas puede comunicarse de forma gratuita con nuestro call center  al 800 700 100.</t>
  </si>
  <si>
    <t>S2022M5978226</t>
  </si>
  <si>
    <t>QUIERO DEJAR DE RECIBIR MENSAJES DE PARTE DE SERNAC, YA QUE LA EMPRESA YA SE COMUNICO CONMIGO Y SE SOLUCIONO MI CASO.</t>
  </si>
  <si>
    <t xml:space="preserve">Agradecemos que se haya contactado con nosotros a traves de nuestro canal Evaluenos. Respecto a su disconformidad, le informamos que su reclamo R2022W5937666 dirigido a Recorramos Chile SpA fue cerrado por desistimiento con fecha de hoy, lo cual hemos corroborado mediante llamado telefonico. Reiteramos nuestro compromiso con la ciudadania. </t>
  </si>
  <si>
    <t>juannecfi@gmail.com</t>
  </si>
  <si>
    <t>S2022M5970860</t>
  </si>
  <si>
    <t>LA PERSONA PARECiA DESORIENTADA, NO COMPRENDIo LA INFORMACIoN QUE LE INDIQUE. ASESORA MIRIAM HUARCAYA.</t>
  </si>
  <si>
    <t>Agradecemos que se haya contactado con nosotros a traves de nuestro canal evalue nuestro trabajo, respecto a su disconformidad con la atencion de la ejecutiva, se?alamos que no representa en lo absoluto los estandares de calidad de este servicio, y ha sido retroalimentada para que no se vuelva a repetir y mejore su tono y empatia en la atencion. Lamentamos las molestias que esto le pudo ocasionar y reiteramos nuestro compromiso y continuo trabajo para la ciudadania.</t>
  </si>
  <si>
    <t>BUSTOS.RUBILAR@GMAIL.COM</t>
  </si>
  <si>
    <t>S2022M5996451</t>
  </si>
  <si>
    <t>SUS DATOS DEL CONSUMIDOR NO CONCUERDAN.</t>
  </si>
  <si>
    <t>JM.LARA_27@HOTMAIL.COM</t>
  </si>
  <si>
    <t>S2022M6046391</t>
  </si>
  <si>
    <t>CONSUMIDOR ESTA DISCONFORME POR QUE EL PORTAL NO LE PERMITE INGRESAR UN NO ME HOSTIGUEN. CORREO: SANDRALAOZ@GMAIL.COM NUMERO: 962420445</t>
  </si>
  <si>
    <t>Agradecemos que se haya contactado con nosotros a traves de nuestro canal Evalue nuestro trabajo. Respecto a su disconformidad, lamentamos los problemas experimentados con nuestro Portal del Consumidor. A modo general, podemos indicar, que para realizar una consulta o reclamo debe ingresar a www.sernac.cl, para luego seleccionar la opcion reclamos o consultas. Finalmente, complete el formulario con la informacion solicitada siguiendo los pasos indicados. En caso de que la empresa a la cual usted desee dirigir su reclamo no se encuentre en la lista, podra agregar la informacion de esta, la cual es necesaria para la correcta tramitacion de su requerimiento. Si los problemas persisten, de igual forma puede hacer sus consultas y reclamos llamando a nuestro call center al 800 700 100 y le orientaremos en lo que necesite. Para solucionar el inconveniente, nos hemos contactado con usted para asistirle telefonicamente en el ingreso de su reclamo  R2022M6068221 ante Seguros Falabella Corredores Limitada. Esperamos que la informacion entregada le sea de utilidad, reiterando nuestro compromiso con la ciudadania.</t>
  </si>
  <si>
    <t>SANDELAOZ@GMAIL.COM</t>
  </si>
  <si>
    <t>S2022M5977267</t>
  </si>
  <si>
    <t>CONSUMIDORA INGRESO CONSULTA EL 12 DE ENERO, DICE QUE AUN NO LE LLAMAN POR VIDEO LLAMADA. C2022M5977213 QUIERE SE COMUNIQUEN CON ELLA.</t>
  </si>
  <si>
    <t xml:space="preserve">Agradecemos que se haya contactado con nosotros a traves de nuestro canal Evaluenos. En razon de su disconformidad, lamentamos los inconvenientes ocasionados por la informacion entregada originalmente por nuestros ejecutivos, lo cual no se ajusta a los protocolos de atencion que como Servicio nosotros entregamos. Sin embargo, nos hemos comunicado con usted a efectos de entregarle la informacion solicitada, quedando a su disposicion en caso de querer ingresar una consulta, reclamo o alerta ciudadana, tanto a traves del Portal del Consumidor www.sernac.cl o bien llamando al 800 700 100. Reiteramos nuestro compromiso con la ciudadania. </t>
  </si>
  <si>
    <t>GOMEZ</t>
  </si>
  <si>
    <t>HIP</t>
  </si>
  <si>
    <t>PIA</t>
  </si>
  <si>
    <t>PIA.GOMEZ@APORTACONTACTCENTER.CL</t>
  </si>
  <si>
    <t>paty.soto.ciencia@gmail.com</t>
  </si>
  <si>
    <t>S2022L6109476</t>
  </si>
  <si>
    <t>TIEMPO EN ESPERA PARA SER ATENDIDO  EN LA OFICINA DE ATENCION DE PUBLICO.</t>
  </si>
  <si>
    <t>EL DiA DE HOY ASISTi DE MANERA PRESENCIAL A LA OFICINA UBICADA EN PUNTA ARENAS, YA QUE PREVIAMENTE VERIFIQUE POR LA PAGINA WEB Y POR EL CALL CENTER EL HORARIO DE ESTA OFICINA, EN AMBOS LUGARES ME INDICARON QUE LA ATENCIoN COMENZABA A LAS 9:00 ME ACABAN DE ATENDER, LLEGUE A LAS 8:45 Y SON LAS 10:00.</t>
  </si>
  <si>
    <t>Agradecemos que se haya contactado con nosotros a traves de nuestro canal EVALUENOS. En relacion a la disconformidad que nos plantea, lamentamos la situacion ocurrida, hemos contactado al area correspondiente (Call Center) para realizar los ajustes pertinentes y se nos ha informado que se adoptaron las medidas necesarias para que esta situacion no se vuelva a repetir. En cuanto al horario publicado tanto en el portal de SERNAC como a traves de Internet y en la oficina regional, se verifica que la informacion es correcta, actualmente el horario de atencion presencial es de 10:00 a 13 hrs.</t>
  </si>
  <si>
    <t>GARRIDO</t>
  </si>
  <si>
    <t xml:space="preserve">CESAR </t>
  </si>
  <si>
    <t>CVALENZUELAG@SERNAC.CL</t>
  </si>
  <si>
    <t>EJECUTIVO DIRECCION REGIONAL</t>
  </si>
  <si>
    <t>UNIDAD DE DIR REGIONAL DE MAGALLANES</t>
  </si>
  <si>
    <t>DIRECCION REGIONAL DE MAGALLANES Y LA ANTARTICA CHILENA</t>
  </si>
  <si>
    <t>ELGUETA</t>
  </si>
  <si>
    <t>IMARAY</t>
  </si>
  <si>
    <t>RELGUETA@SERNAC.CL</t>
  </si>
  <si>
    <t>DIRECTOR REGIONAL (S)</t>
  </si>
  <si>
    <t>jhuertatapia@gmail.com</t>
  </si>
  <si>
    <t>S2022M5973136</t>
  </si>
  <si>
    <t>SANTA BARBARA</t>
  </si>
  <si>
    <t>CAMBIO DE NOMBRE : ULDARICIO RIO SECO LARENA 4.195.214-8 972196583 YOSELYN.SOTO.DSM@GMAIL.COM</t>
  </si>
  <si>
    <t>MORALES</t>
  </si>
  <si>
    <t>DE LA VEGA</t>
  </si>
  <si>
    <t>FRANCISCOMEDIOAMBIENTE@GMAIL.COM</t>
  </si>
  <si>
    <t>yocelyn.soto.dsm@gmail.com</t>
  </si>
  <si>
    <t>S2022M6031542</t>
  </si>
  <si>
    <t>CONSUMIDOR SOLICITA CORRECCION DE NOMBRE Y APELLIDO ES: CRISTABEL ARRUE PIRADT</t>
  </si>
  <si>
    <t>NICOLE.ARRUE.PIRADT@GMAIL.COM</t>
  </si>
  <si>
    <t>S2022M6233312</t>
  </si>
  <si>
    <t>S2022M6214509 NO ESTA DE ACUERDO CON LA SOLUCIoN CONSUMIDOR RECLAMA POR REITERAS SITUACIONES DE SERNAC DE CERO EMPATIA ,CONFRONTACION Y MALAS PRACTICAS DE COLGADO DE LLAMADOS O TRASFERNCIA A LA ENCUESTA. A LAS 19:20 DON JAIME RIVERA SUPERVISOR INGRESO A MONITOREO Y SE DIO CUENTA DE LA MALA PRACTICA DE LA EJECUTIVA ELBA VEGA Y SE COMPROMETIO A RESOLVER ESTAS SITUACIONES .</t>
  </si>
  <si>
    <t>Agradecemos que se haya contactado con nosotros a traves de nuestro canal evalue nuestro trabajo, respecto a su disconformidad con la atencion de nuestros ejecutivos, hemos analizado la situacion, tomando las medidas correspondientes para mejorar la atencion que se brinda hacia nuestros consumidores y consumidoras. Lamentamos las molestias que esto le pudo ocasionar y reiteramos nuestro compromiso y continuo trabajo para la ciudadania.</t>
  </si>
  <si>
    <t>S2022M6236826</t>
  </si>
  <si>
    <t>CONSUMIDOR SOLICITA SABER QUE MULTAS Y SANCIONES APLICO SERNAC A CADA CASO DONDE LA EMPRESA NO RESPONDIo A DICHOS RECLAMOS R2022W6072177 , R2022W5982287 , R2022W5931522, R2021W5873402 DADO QUE JAMaS ALGUIEN LE INFORMO SI HAY SANCIONES CON RESPECTO A SUS CAUSAS (COMO QUE NO QUEDA EN NADA )</t>
  </si>
  <si>
    <t>Agradecemos que se haya contactado con nosotros a traves de nuestro canal Evalue nuestro trabajo. Respecto a su disconformidad relacionada con sus reclamos, en especial su reclamo R2022W6072177dirigido ante Bata Chile S.A., debemos informar que la gestion de informacion de aviso de incumplimiento a las empresas, es realizada a traves de correo electronico u oficio y la eventual posibilidad de obtener un verificador que ha cumplido, demora 2 meses aproximadamente desde que el consumidor nos avisa del incumplimiento de la empresa, sin embargo, no es el SERNAC quien informa de este cumplimiento al consumidor, sino que es responsabilidad de las empresas que lo hagan directamente. Es asi como, en caso que estime que sus derechos como consumidor han sido vulnerados, la Ley del Consumidor 19.496 le otorga la posibilidad de interponer una denuncia y demanda ante el Juzgado de Policia Local correspondiente, para lo cual no necesitara patrocinio de abogado. Si necesita mas informacion al respecto, le sugerimos contactarse a nuestro call center al 800 700 100. Esperamos que la informacion entregada le sea de utilidad, reiterando nuestro compromiso con la ciudadania.</t>
  </si>
  <si>
    <t>VITALIA.DIAZ@GMAIL.COM</t>
  </si>
  <si>
    <t>S2022M6093547</t>
  </si>
  <si>
    <t>56593918 INDICA QUE SE REALIZO UN ESCRITO DE JPL Y FUE A LA OFICINAS DE SERNAC Y LA ATENCION SRA ALONDRA OFICINA DE RANCAGUA Y ELLA SE COMPROMETIO UNA VEZ ESCRITO LLAMARLO E IR A BUSCARLO ? FECHA FINES DE ENERO</t>
  </si>
  <si>
    <t>Agradecemos que se haya contactado con nosotros a traves de nuestro canal Evalue nuestro trabajo. En relacion con su disconformidad ID S2022M6093547, lamentamos los inconvenientes ocasionados. Con respecto a su situacion y segun lo conversado via telefonica se corrobora que se tomo contacto con usted desde la direccion regional confirmando que la proxima semana quedara resuelta su disconformidad.</t>
  </si>
  <si>
    <t>PVITARARCE@GMAIL.COM</t>
  </si>
  <si>
    <t>S2022M6143394</t>
  </si>
  <si>
    <t>FUE A SUCURSAL DE VI?A PARA JPL PERO SE LE INFORMO QUE DEBERIA PARA PARA HACER LA NOTIFICACION 30.000 A 60.000 E INDICARON QUE SE REBAJARIA DADO QUE NO PUEDE HACERLO AHORA.</t>
  </si>
  <si>
    <t>Estimada Lorena. Junto con saludar, primero queremos agradecer que haya utilizado nuestra plataforma web para darnos a conocer su disconformidad por la informacion entregada en el JPL, por el cobro por notificar la demanda que le indicaron en el tribunal por la notificacion que debe realizarse. Comentarle que dentro del procedimiento establecido en la Ley  de Procedimiento Ante los Juzgados de Policia Local,se establece la notificacion de la querella y demanda por parte de un receptor, lo cual tiene un valor que se fija por el propio Tribunal.  Lamentamos el mal rato que usted ha pasado pero no tenemos competencia para requerir a los tribunales de justicia por sus acciones, ya que es un ente publico y  Sernac vela por los derechos de los consumidores ante infracciones que nacen de la relacion consumidor y proveedor. Sin perjuicio de lo anterior, usted Cualquier duda sobre esto, no dude en comunicarse con nosotros a nuestro correo electronico valparaiso@sernc.cl para poder orientarla sobre el proceso y revisar su caso o a traves de nuestra web y call center 800 700 100.</t>
  </si>
  <si>
    <t>LORENA0URIZAR7@GMAIL.COM</t>
  </si>
  <si>
    <t>S2022M5964157</t>
  </si>
  <si>
    <t>CONSUMIDOR, MUJER TRANS PIDE ACTUALIZACIoN DE DATOS EN SISTEMA. EN REGISTRO CIVIL YA CUENTA CON CARNET. 19.489.007-9 ISHA ABARZuA ISHA.ABARZUA@SANSANO.USM.CL FONO 937451116</t>
  </si>
  <si>
    <t xml:space="preserve">Agradecemos se haya contactado con nuestro Servicio a traves de este canal. En relacion con su disconformidad, le informamos que, una vez revisados los antecedentes, hemos procedido a efectuar el cambio solicitado en nuestras bases, el cual opera solo desde este momento, no afectando a sus requerimientos anteriores. Reiteramos nuestro compromiso con la ciudadania. </t>
  </si>
  <si>
    <t>CRUZ</t>
  </si>
  <si>
    <t>TAMARA</t>
  </si>
  <si>
    <t>TAMARA.MARTINEZ@APORTACONTACTCENTER.CL</t>
  </si>
  <si>
    <t>ISHA.DANIELLA.SOFIA@GMAIL.COM</t>
  </si>
  <si>
    <t>S2022M6007667</t>
  </si>
  <si>
    <t>CONSUMIDOR INDICA DISCONFORMIDAD RESPECTO A LA ATENCIoN RECIBIDA POR CONSTANZA, YA QUE TOMO VALIDACIoN DE DATOS Y AL MOMENTO DE PEDIR LECTURA DE RECLAMO ABANDONo LLAMADA.</t>
  </si>
  <si>
    <t>Agradecemos que se haya contactado con nosotros a traves de nuestro canal evalue Corte nuestro trabajo, respecto a su disconformidad, hemos hecho un analisis de la situacion acontecida, ante lo cual le informamos que nos encontramos ante una incidencia de tipo tecnico. Por ello, hemos tomado las medidas correspondientes a efectos de evitar que este tipo de situaciones se repitan a futuro. Sin perjuicio de lo anterior, lamentamos desde ya los inconvenientes causados, ya que ello escapa a los parametros de atencion que deseamos otorgar a los consumidores.</t>
  </si>
  <si>
    <t>S2022M6265183</t>
  </si>
  <si>
    <t>LA MAYORiA DE LA GENTE NO ASISTE AL JUZGADO DE POLICiA LOCAL POR EL MONTO DE LA ESTAFA, ?HASTA CUANDO LOS COMERCIALES INESCRUPULOSOS DE ESTE PAiS VAN A REiRSE DE SERNAC Y DE LOS CONSUMIDORES?</t>
  </si>
  <si>
    <t>MANGELICA1936@GMAIL.COM</t>
  </si>
  <si>
    <t>S2022M6155044</t>
  </si>
  <si>
    <t>SE ENCUENTRA ABURRIDO Y CANSADO CON RECLAMOS HACIA JETSMARK YA QUE EMPRESA NO RESPONDE COMO CORRESPONDE Y NO REALIZA DEVOLUCIoN DE DINERO.</t>
  </si>
  <si>
    <t xml:space="preserve">Agradecemos que se haya contactado con nosotros a traves de nuestro canal evalue nuestro trabajo, respecto a su disconformidad con el resultado obtenido en su reclamo R2022M6085306, dirigido a Jetsmart Airlines SpA,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</si>
  <si>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S2022M6052340</t>
  </si>
  <si>
    <t>CONSUMIDOR INGRESA RECLAMO EL CUAL LLEVA 27 DiAS ABIERTO Y NO TIENE RESPUESTA POR PARTE DEL PROVEEDOR, CONSUMIDOR SOLITA RESPUESTA A LA BREVEDAD</t>
  </si>
  <si>
    <t xml:space="preserve">Agradecemos que se haya contactado con nosotros a traves de nuestro canal evalue nuestro trabajo, respecto a su disconformidad con el resultado obtenido en su reclamo R2022W5933023 dirigido ante America Industrial SpA, le manifestamos nuestra sincera comprension frente al malestar expresado en su misiva, dada la naturaleza de nuestra labor comprendemos plenamente el sentimiento de frustracion que provoca esta situacion. Si bien hemos hecho todas las gestiones que estan a nuestro alcance para obtener una respuesta, la empresa no contesto dentro del plazo establecido, a ninguna de las solicitudes enviadas.  Dicha informacion podra ser incorporada a los rankings de reclamos que realiza el SERNAC respecto de las empresas que no responden, estudios, eventuales fiscalizaciones, u otras acciones que el Servicio pueda desarrollar, en especial si hay muchos consumidores afectados por un mismo tema, por lo que su reclamo nos sera de utilidad en el monitoreo del mercado. Ello, sin perjuicio de la posibilidad de interponer una demanda ante los Juzgados de Policia Local, sin que para ello requiera patrocinio de abogado. Ante consultas, puede llamar a nuestro call center 800 700 100 y uno de nuestros ejecutivos le asesorara. Lamentamos que su experiencia no haya sido satisfactoria, sin embargo agradecemos que se haya tomado el tiempo de comentarnos lo sucedido, ello es muy valioso para nosotros, con el fin de mejorar continuamente los servicios ofrecidos a la ciudadania. </t>
  </si>
  <si>
    <t>papumarino@gmail.com</t>
  </si>
  <si>
    <t>S2022M6095391</t>
  </si>
  <si>
    <t>CONSUMIDOR CONSULTA POR ESTADO DE CASO INGRESADO ANTERIORMENTE, E INDICA MALA ATENCIoN DE EJECUTIVA ANTERIOR ALEJANDRA GONZaLEZ INDICA QUE LO DEJo HABLANDO SOLO Y QUE ES UNA LaSTIMA QUE FUNCIONARIOS QUE ATIENDEN PuBLICO TENGAN ESE TIPO DE ATENCIoN.</t>
  </si>
  <si>
    <t>Agradecemos que se haya contactado con nosotros a traves de nuestro canal evalue nuestro trabajo, respecto a su disconformidad con la atencion de la ejecutiva, se?alamos que no representa en lo absoluto los estandares de calidad de este servicio, y  ha sido retroalimentada para que no se vuelva a repetir, mejore su tono y empatia en la atencion. Lamentamos las molestias que esto le pudo ocasionar y reiteramos nuestro compromiso y continuo trabajo para la ciudadania.</t>
  </si>
  <si>
    <t>S2022M6069547</t>
  </si>
  <si>
    <t>INDICA DISCONFORMIDAD EN CUANTO A PROCEDIMIENTOS DE RECLAMOS INGRESADOS CON ANTERIORIORIDAD, DESDE EL 7 DE DIC. RECLAMOS R2022M6069502. NO LE REALIZAN DEVOLUCIONES. SEGuN ESTADiSTICAS NO ENTIENDE QUE HABIENDO CONTRA LiDER MaS DE 400 MIL RECLAMOS Y CONTRA VTR MaS DE 600 MIL SERNAC NO GENERA JUICIOS COLECTIVOS.</t>
  </si>
  <si>
    <t>S2022M6064192</t>
  </si>
  <si>
    <t>CONSUMIDOR INDICA QUE HA INGRESADO 2 RECLAMOS ANTERIORMENTE ViA WEB POR NO MOLESTAR, AVERIGUo DE FORMA AUToNOMA QUE NuMEROS CORRESPONDERiAN A WOM, EN LOS LLAMADOS NO CONTESTA NADIE Y CORTAN LLAMADA, DURACIoN DE ESTOS ES DE 4 SEGUNDOS. NUMERO QUE LA LLAMA ES +569336054 uLTIMOS DOS DiGITOS CAMBIAN CONSTANTEMENTE.</t>
  </si>
  <si>
    <t>A_BASUALDO@YAHOO.COM</t>
  </si>
  <si>
    <t>S2022M5929167</t>
  </si>
  <si>
    <t>CONSUMIDOR LLAMA PREGUNTANDO DONDE ESTaN LOS ABOGADOS, LO TENiAN QUE CONTACTAR EL VIERNES PASADO AUN NO LO CONTACTAN, SUBE LA VOZ PIDIENDO QUE LO TRANSFIERAN CON UN ABOGADO EN ESTE MOMENTO, Y QUE LA LEY 19.496NO HAY QUE COLOCAR EXCUSAS PARA TRANSFERIR CON UN ABOGADO DE MANERA INMEDIATA GRITA Y ACLARA QUE ESTUDIO PARA SER ABOGADO.</t>
  </si>
  <si>
    <t>Agradecemos que se haya contactado con nosotros a traves de nuestro canal evalue nuestro trabajo, respecto a sus palabras, lamentamos la situacion que nos expone, sin embargo, agradeceremos nos pueda proporcionar mayor informacion respecto a su requerimiento, para con ello evaluar las vias de apoyo que como Servicio podamos brindarle. Recuerde que puede hacer sus requerimientos a traves del Portal del Consumidor en www.sernac.cl, como asimismo llamando a nuestro call center al 800 700 100. Reiteramos nuestro compromiso con los consumidores y consumidoras.</t>
  </si>
  <si>
    <t xml:space="preserve"> ARAYA </t>
  </si>
  <si>
    <t>ROCCO</t>
  </si>
  <si>
    <t>SANDRA LETICIA</t>
  </si>
  <si>
    <t>SANDRA.ARAYA@APORTACONTACTCENTER.CL</t>
  </si>
  <si>
    <t>S2022M5929106</t>
  </si>
  <si>
    <t>CONSUMIDORA INDICA QUE NO LA QUISIERON ATENDER POR CALL CENTER YA QUE TENIA EL CELULAR EN ALTA VOZ POR QUE EL CELULAR ESTABA MALO, NO PODiA HACERLO CON OTRA CONDICIoN. LE CORTO LA LLAMADA.</t>
  </si>
  <si>
    <t>Agradecemos que se haya contactado con nosotros a traves de nuestro canal evalue Corte nuestro trabajo, respecto a su disconformidad, hemos hecho un analisis de las situaciones que nos comenta, ante lo cual nos encontramos ante una incidencia de tipo tecnico, respecto de la cual hemos tomado las medidas correspondientes a efectos de evitar que este tipo de situaciones se repitan a futuro, ajustando asimismo los parametros de atencion con el ejecutivo que atendio su llamado. Sin perjuicio de lo anterior, lamentamos desde ya los inconvenientes causados, ya que ello escapa a los parametros de atencion que deseamos otorgar a los consumidores.</t>
  </si>
  <si>
    <t>VALENTINA.SANCHEZG@UTEM.CL</t>
  </si>
  <si>
    <t>S2022M5922965</t>
  </si>
  <si>
    <t>ERROR EN LA INFORMACIoN ENTREGADA, EN EL LLAMADO ANTERIOR A ESTA ULTIMA.</t>
  </si>
  <si>
    <t xml:space="preserve">Agradecemos que se haya contactado con nosotros a traves de nuestro canal evalue nuestro trabajo, respecto a su disconformidad con la respuesta otorgada en su requerimiento C2022M5921717, lamentamos que la informacion no haya sido entregada de manera satisfactoria. Sin embargo, a modo general, cabe se?alar que de conformidad al art. 12 de la Ley 19.496, el proveedor debe respetar los terminos, condiciones y modalidades conforme a las cuales hubiere ofrecido o convenido la entrega del bien o prestacion del servicio. Por ello, en caso que ello no hubiere sido asi, es decir, que el proveedor no hubiere cumplido con la entrega del servicio convenido segun lo pactado, usted tiene la posibilidad de interponer un reclamo ante nuestro Servicio. Con todo, le informamos que usted cuenta en relacion con estos hechos, con reclamo R2022M5922979 dirigido ante CAT corredores de seguros y servicios S.A., el cual se encuentra con 5 dias de gestion, a la espera de respuesta del proveedor, y cuyo avance podra revisar tanto en el Portal del Consumidor www.sernac.cl o bien llamando a nuestro call center al 800 700 100. Esperamos que la informacion entregada esta vez le sea de utilidad, reiterando nuestro compromiso con la ciudadania. </t>
  </si>
  <si>
    <t>SORTEGA@MIUANDES.CL</t>
  </si>
  <si>
    <t>S2022M6116287</t>
  </si>
  <si>
    <t>CONSUMIDOR REALIZA SONI PORQUE ENCUENTRA QUE EN SU RECLAMO ANTERIOR NO SE ESCRIBIo CORRECTAMENTE, Y SOSPECHA DE QUE SERNAC ESTA SIENDO INTERVENIDO PORQUE CREE QUE A LA EJECUTIVA LE PAGARON PARA NO SEGUIR CON EL RECLAMO. YA QUE EL LE CONTO TODO A LA EJECUTIVA Y NO ESCRIBIo TODO. CONSUMIDOR DUDA DE QUE SE ESTE INTERVINIENDO.</t>
  </si>
  <si>
    <t xml:space="preserve">Agradecemos se haya contactado a traves de nuestro canal Evaluenos. En relacion con la disconformidad y referido a la situacion que nos comenta, lamentamos que la atencion recibida no haya satisfecho sus expectativas, sin embargo hemos revisado los eventos se?alados, ante lo cual es de suyo se?alar se han respetado los procedimientos de ingreso y gestion de reclamos. Con ello, le manifestamos que respecto a su primer reclamo R2022M6101713 dirigido ante Telefonica Moviles Chile S.A. (Movistar Movil) e ingresado con fecha 4 de marzo del presente, este cuenta con 7 dias de gestion a la espera de respuesta de la empresa, lo cual significa que esta no ha respondido a dicho requerimiento aun. Sin perjuicio de ello, con misma fecha 4 de marzo de 2022, se verifica ingreso de consulta C2022M6101668, en la cual ante su pregunta referente a la devolucion del equipo movil debido a desconocer el modo de utilizacion, hemos respondido indicandole que, en principio debemos distinguir entre el contrato de servicio telefonico propiamente tal, y el contrato asociado al equipo movil. En este ultimo caso, usted debera respetar los terminos y condiciones establecidos en dicho contrato para dar termino a este, sin perjuicio que le asiste el derecho a retracto consagrado en el articulo 3 bis de la Ley del Consumidor 19.496. Si el proveedor no respeta su derecho y usted lo estima conveniente, puede proceder al ingreso de un reclamo, alternativa que usted efectuo en misma fecha bajo reclamo R2022M6101713 segun se indico anteriormente. Debido a limitaciones tecnologicas de nuestra plataforma que esperamos resolver prontamente, la respuesta fue entregada a usted en letras mayusculas. Por ultimo, respecto a su reclamo ulterior R2022M6113786 ingresado con fecha 9 de marzo de 2022, este cuenta con 4 dias de gestion. Por otra parte, le comentamos que el plazo de gestion de reclamos es de maximo 18 dias habiles desde su ingreso, el cual sin embargo puede ser menor dependiendo de la velocidad de respuesta de la empresa. Por ultimo, si bien lamentamos no haber entregado la informacion con la claridad que usted esperaba de nuestro Servicio, damos cuenta que no henmos detectado intervencion alguna fuera de nuestros protocolos para la gestion de reclamos. Ante cualquier duda, le sugerimos comunicarse nuevamente con nuestro call center al 800 700 100. Reiteramos nuestro compromiso con la ciudadania. </t>
  </si>
  <si>
    <t>JOTEVENGADOR2019@GMAIL.COM</t>
  </si>
  <si>
    <t>S2022M6106503</t>
  </si>
  <si>
    <t>USUARIO INDICA QUE SUCURSAL ARAUCO 371, PISO 2, VALDIVIA. LE ECHARON A EMPUJONES DE LA SUCURSAL POR LLEGAR FUERA DE TIEMPO PERO INDICA QUE DESCONOCiA HORARIO DE ATENCIoN YA QUE NO HAY CARTEL QUE AVISE, LE NEGARON EL LIBRO DE RECLAMOS LA FUNCIONARiA NO SE IDENTIFICA Y LO ECHO DEL LUGAR.</t>
  </si>
  <si>
    <t>Estimado Claudio, lamentamos lo ocurrido y agradecemos, tomarse el tiempo para exponernos su situacion, la cual esperamos no vuelva a ocurrir, por lo cual hablaremos con la persona involucrada con el fin de determinar los hechos y evitar que se repitan. Respecto al horario de atencion, efectivamente al estar Valdivia en Fase 2, la atencion se realiza entre las 10.00 hrs. y las 12.00 hrs. de lunes a viernes. Esta situacion cambiara a partir de ma?ana miercoles 9 de marzo, ya que la ciudad ha cambiado de Fase, de acuerdo al Plan Paso a Paso, por lo cual la atencion se ampliara de lunes a viernes de 10.00 hrs. a 13.00 hrs. Existen, ademas, otras vias de atencion, como el portal  www.sernac.cl, Call Center 800 700 100 y un sistema de teleatencion por videoconferencia. Finalmente, reiterarle que lamentamos que su experiencia no haya sido satisfactoria, sin embargo, agradecemos que se haya tomado el tiempo de comentarnos lo sucedido, ello es muy valioso para nosotros, con el fin de mejorar continuamente los servicios ofrecidos a la ciudadania.</t>
  </si>
  <si>
    <t xml:space="preserve">QUILODRAN </t>
  </si>
  <si>
    <t>LANDAETA</t>
  </si>
  <si>
    <t>EDMUNDO</t>
  </si>
  <si>
    <t>EDMUNDO.QUILODRAN@APORTACONTACTCENTER.CL</t>
  </si>
  <si>
    <t>ZIEBALLE</t>
  </si>
  <si>
    <t>ALEJANDRO FABIAN</t>
  </si>
  <si>
    <t>APAREDES@SERNAC.CL</t>
  </si>
  <si>
    <t>DIRECTOR REGIONAL LOS RIOS</t>
  </si>
  <si>
    <t>UNIDAD DE DIR REGIONAL LOS RIOS</t>
  </si>
  <si>
    <t>DIRECCION REGIONAL DE LOS RIOS</t>
  </si>
  <si>
    <t>CLAUDIO.RIOSECO.BARRERA@GMAIL.COM</t>
  </si>
  <si>
    <t>S2022M5972576</t>
  </si>
  <si>
    <t>QUILACO</t>
  </si>
  <si>
    <t>NOMBRE COMPLETO: JULIO OMER OLIVERA ACU?A FECHA DE NACIMIENTO: 29-06-1948 6236915-9 CONSUMIDOR TIENE RECLAMOS CRUZADOS CON OTRA PERSONA.</t>
  </si>
  <si>
    <t xml:space="preserve">Agradecemos se haya contactado con nuestro canal Evaluenos. En relacion con su disconformidad, hemos revisado nuestra base de datos, no encontrando inconsistencias en la informacion, es decir, no se encuentran reclamos de terceros asociados a su cuenta, sin embargo ofrecemos las disculpas por la incorrecta informacion entregada por nuestros ejecutivos de atencion, a quienes se retroalimentara para ejecutar correctamente la busqueda de informacion en nuestros sistemas, los cuales segun se indica, funcionan con normalidad. Lamentamos una vez mas la situacion acontecida. </t>
  </si>
  <si>
    <t>DONOSO</t>
  </si>
  <si>
    <t>DAYANA</t>
  </si>
  <si>
    <t>DAYANA.DONOSO@APORTACONTACTCENTER.CL</t>
  </si>
  <si>
    <t>OMERJULIO@HOTMAIL.COM</t>
  </si>
  <si>
    <t>S2022M5983233</t>
  </si>
  <si>
    <t>ESTOY MUY DESCONFORME CON EL TIPO DE ATENCIoN EN EL CALL CENTER DE ALGUNOS EJECUTIVOS YA QUE EN VARIAS OCASIONES ME HAN CORTADO LA LLAMADA SIN DARME NINGUNA RESPUESTA CONCRETA Y ME ENViAN CON LA EVALUACIoN DE INMEDIATO.</t>
  </si>
  <si>
    <t>Agradecemos que se haya contactado con nosotros a traves de nuestro canal evalue nuestro trabajo, respecto a lo que nos plantea, hemos hecho un analisis de la situacion que nos comenta, verificando que en estos momentos el Portal del Consumidor funciona con normalidad. Sin perjuicio de lo anterior, hemos tomado las medidas correspondientes respecto a esta incidencia de tipo tecnico, a efectos de evitar que este tipo de situaciones se repitan a futuro. En caso que no pueda ingresar su consulta o reclamo a traves del Portal del Consumidor, le sugerimos llamar a nuestro call center al 800 700 100. Cabe se?alar asimismo, que nos hemos intentado comunicar telefonicamente con usted al numero que nos ha proporcionado, sin exito. Lamentamos una vez mas los inconvenientes causados, reiterando nuestro compromiso con la ciudadania.</t>
  </si>
  <si>
    <t>ARIELA962@GMAIL.COM</t>
  </si>
  <si>
    <t>S2022M6091212</t>
  </si>
  <si>
    <t>RECIBIo LLAMADO DEL SERNAC SUPUESTAMENTE INDICANDO UNA NUEVA LEY DE DEVOLUCIoN DE COBROS DE MANTENIMIENTO E INTERESES Y EN TARJETAS Y CUENTAS BANCARIAS, A LO QUE POSTERIORMENTE SE COMUNICARiAN DEL BANCO PARA VALIDAR INFORMACIoN PARA DEVOLVER EL DINERO SUPUESTAMENTE LUEGO DE PASAR POR UN IVR QUE LE PEDiA DATOS DE SU CUENTA OBVIAMENTE PARA ROBAR SU INFORMACIoN PARA POSTERIOR USO MALINTENCIONADO</t>
  </si>
  <si>
    <t>Agradecemos que se haya contactado con nosotros a traves de nuestro canal evalue nuestro trabajo, respecto a su disconformidad, si ha recibido cualquier tipo de llamada, a nombre del SERNAC, solicitando informacion tenga en cuenta que: 1.- el SERNAC no solicita informacion personal como: documentos financieros, claves de cuentas o numeros de tarjetas. 2.- no debe entregar antecedentes de los que se puedan hacer mal uso, ya sea a traves de llamados o correos electronicos que reciba a nombre de otras instituciones o empresas. 3.- si entrego estos datos, informe inmediatamente a su banco o casa comercial para efectuar los bloqueos y anulaciones correspondientes. Deje constancia y denuncie los hechos a Carabineros, PDI o Ministerio Publico. En caso de perjuicios economicos, se trataria de un fraude.</t>
  </si>
  <si>
    <t>BUSTAMANTE</t>
  </si>
  <si>
    <t>MANUEL</t>
  </si>
  <si>
    <t>MANUEL.BUSTAMANTE@APORTACONTACTCENTER.CL</t>
  </si>
  <si>
    <t>tchavezm@gmail.com</t>
  </si>
  <si>
    <t>S2022M6095417</t>
  </si>
  <si>
    <t>INDICA QUE DIARIAMENTE RECIBE 2 O 3 RECLAMOS POR HOSTIGAMIENTO DEBIDO QUE AL PARECER SU NOMBRE EN EL SISTEMA ES SIMILAR A OTRA EMPRESA QUE REALIZA LLAMADOS, QUIERE QUE DEJEN DE LLEGARLE RECLAMOS DE ESTE TIPO YA QUE ELLOS NO HACEN PUBLICIDAD NI LLAMAN A LA GENTE ES UN TALLER MECaNICO, ENTIENDE QUE QUIZaS CONFUNDAN CAJAS DE CAMBIOS POR CASAS DE CAMBIOS, PERO JUSTAMENTE AL LADO DICE TALLER MECaNICO ASi QUE NO COMPRENDE COMO SE PUEDEN SEGUIR CONFUNDIENDO SUS DATOS SON: CAJAS DE CAMBIOS CARLOS VASQUEZ Y CIA LTDA CAJAS DE CAMBIOS DINA TALLER MECaNICO</t>
  </si>
  <si>
    <t xml:space="preserve">Agradecemos que se haya contactado con nosotros a traves de nuestro canal evalue nuestro trabajo, respecto a su disconformidad, segun lo conversado con nuestra encargada de relacionamiento con proveedores, quedamos atentos a la ficha de actualizacion de datos de su empresa. </t>
  </si>
  <si>
    <t>cajasdecambiosdina@gmail.com</t>
  </si>
  <si>
    <t>S2022M6265478</t>
  </si>
  <si>
    <t>CONSUMIDOR INDICA QUE LAS PERSONAS DE SERNAC NO LEEN NI GESTIONAN RECLAMOS DEBIDAMENTE POR LO QUE HE PERDIDO TIEMPO Y NO ME DAN RESPUESTA DE FALABELLA. EL PRIMER RECLAMO FUE MAL INGRESADO, CON EL PROVEEDOR INCORRECTO SEGuN REGISTRA LA RESPUESTA DE ELLOS MISMOS, ESTE DATO FUE CAMBIADO SIN MI AUTORIZACIoN. AHORA INGRESO UN SEGUNDO RECLAMO CON EL PROVEEDOR INDICADO POR FALABELLA MISMO, SOLICITO GESTIONEN MI RECLAMO AL PROVEEDOR INFORMADO Y NO ME LO REENViEN CON DATOS DE OTRO PROVEEDOR.</t>
  </si>
  <si>
    <t xml:space="preserve">SPEER </t>
  </si>
  <si>
    <t>DURAN</t>
  </si>
  <si>
    <t xml:space="preserve">LEYDA HERMINIA </t>
  </si>
  <si>
    <t>LEYDA.SPEER@APORTACONTACTCENTER.CL</t>
  </si>
  <si>
    <t>S2022M6222058</t>
  </si>
  <si>
    <t>CONSUMIDORA INDICA QUE HA ESTADO LLAMANDO TODO EL DiA Y QUEDo EL SUPERVISOR JAIME RIVERA DE LLAMARLA, PREGUNTA PARA QUE LE INDICAN QUE LE VAN A LLAMAR Y LA HACEN PERDER EL TIEMPO. QUE LLEVA MAS DE 2 A?OS SOLICITANDO AYUDA Y LA INSTITUCIoN NO LE RESPONDE. INDICA QUE VA A CONTRALORiA. ESPERe TODA LA TARDE A QUE ME LLAMARA EL SUPERVISOR Y ME PIDIo NuMERO Y NO ME LLAMo. LAMENTA QUE SERNAC NO RESPONDA Y QUE QUEDE CLARO QUE VA A SEGUIR INSISTIENDO EN SUS LLAMADOS Y RECLAMOS.</t>
  </si>
  <si>
    <t>Estimada consumidora. Junto con saludar, y en relacion a su consulta, cumplo con informar a Ud. lo siguiente:  1.- El SERNAC arribo a un Acuerdo en el marco de un Procedimiento Voluntario Colectivo con JETSMART AIRLINES SPA, el que se encuentra aprobado judicialmente, y actualmente se encuentra en etapa de implementacion. Para mayor informacion, revise el sitio web del SERNAC. Adjunto links: https://www.sernac.cl/portal/609/w3-article-62226.html 2.- En dicho acuerdo, cuyo texto Ud. puede revisar en la pagina web antes mencionada, establece los incumplimientos que motivaron el inicio del Procedimiento Voluntario Colectivo, sus terminos y condiciones, y ademas, los consumidores beneficiados.  3.- Por lo anterior, y especificamente en cuanto a  su consulta, el Acuerdo contenido en la REX 643, del 20 de agosto de 2021, establece un cronograma para efectos de las devoluciones de los consumidores beneficiados, esto es, comenzando con la contactabilidad, enviando comunicaciones, agrupando a los pasajeros conforme los meses correspondientes a la fecha original del vuelo suspendido o cancelado, enviando la comunicacion a cada grupo dentro del mes respectivo, a contar del tercer mes de la entrada en vigencia del Acuerdo, comenzando por las fechas mas antiguas. La entrada en vigencia del Acuerdo comenzo desde el 20 de enero de 2022.  De esta forma, y como via ejemplar, los pasajeros cuya fecha de viaje original fue en el mes de marzo de 2020, recibiran el correo electronico dentro del tercer mes contado desde la entrada en vigencia del presente Acuerdo' aquellos consumidores cuyo viaje original fue en el mes de abril de 2020, recibiran el correo electronico dentro del  cuarto mes contado desde  la entrada en  vigencia del presente Acuerdo y asi sucesivamente, hasta finalizar con el ultimo mes de vigencia en que se mantenga el ?estado de excepcion constitucional?, el cual concluyo el 30 de septiembre de 2021.  Luego de ello, tratandose de pasajeros que opten por la devolucion en dinero del valor pagado, este se efectuara al mismo medio de pago original, o al medio que el consumidor indique para tal efecto. Dicho pago sera realizado por categorias segun la fecha original del vuelo, dentro de un plazo maximo de 150 dias, contados desde que sea contactado para el ejercicio de la opcion y el pasajero concrete esta solicitud y confirme la informacion en la plataforma que se habilitara al efecto.        Le sugerimos a Ud. revisar su caso, y en especifico, si le alcanza o no los terminos del Acuerdo arribado entre el SERNAC y el citado proveedor. Asimismo, cumplimos con reiterar que el presente Acuerdo se encuentra en proceso de implementacion, y su cumplimiento sera verificado y acreditado a traves del Informe de una Empresa Auditora externa.</t>
  </si>
  <si>
    <t>CAT.SANCHEZG@GMAIL.COM</t>
  </si>
  <si>
    <t>S2022M6161946</t>
  </si>
  <si>
    <t>HE LLAMADO TRES VECES, LA PRIMERA ME DIJERON QUE ME IBAN A LLAMAR Y NO LO HICIERON. LLAME DE NUEVO Y ME COLGARON Y LA TERCERA LLAMADA ME DEJARON ESPERANDO 10 MINUTOS.-</t>
  </si>
  <si>
    <t xml:space="preserve">Agradecemos se haya contactado con nuestro canal evaluenos. En relacion con su disconformidad, lamentamos que la orientacion solicitada no se haya brindado en las oportunidades requeridas, revisaremos nuestros procedimientos de atencion para mejorar nuestros tiempos de atencion hacia los usuarios. Con todo, nos hemos comunicado con usted telefonicamente, pudiendo verificar que se brindo correctamente la asesoria requerida respecto a llenado de formulario judicial. Le recordamos que ante dudas, puede comunicarse con nosotros a traves de nuestro call center 800 700 100. Reiteramos nuestro compromiso con la ciudadania. </t>
  </si>
  <si>
    <t>ivonnesanz.m@gmail.cl</t>
  </si>
  <si>
    <t>S2022M6158907</t>
  </si>
  <si>
    <t>EJECUTIVA NIEGA SU NOMBRE, ME TRATA PREPOTENCIA, DESPECTIVA Y AMENAZANDO</t>
  </si>
  <si>
    <t>Agradecemos que se haya contactado con nosotros a traves de nuestro canal evalue nuestro trabajo, respecto a su disconformidad con la atencion de la ejecutiva, hemos revisado la atencion se?alada, detectando ciertas falencias que no se ajustan a nuestros estandares de atencion, ante lo cual retroalimentaremos a la ejecutiva involucrada a efectos de entregar una mejor atencion. Lamentamos las molestias que esto le pudo ocasionar y reiteramos nuestro compromiso y continuo trabajo para la ciudadania.</t>
  </si>
  <si>
    <t>S2022M6055144</t>
  </si>
  <si>
    <t>HE INGRESADO DOS NO MOLESTAR CONTRA LA CAJA DE COMPENSACIoN 18 DE SEPTIEMBRE, ME ESCRIBEN MENSAJES DE TEXTO OFRECIENDO DINERO POR LO MENOS DOS VECES AL DiA. NO TENGO NINGUNA RELACIoN CON ELLOS. ESTOY SUMAMENTE CANSADO DE RECIBIR ESTOS CORREOS Y NO MOLESTAR NO ME HA SERVIDO PARA SOLUCIONAR EL PROBLEMA. SOLICITO ME ORIENTE QUE MaS PUEDO HACER Y LES SUGIERO CREAR UN SISTEMA EN QUE PODAMOS BLOQUEAR DEFINITIVAMENTE A LA EMPRESA PUESTO QUE UNA UN NuMERO DE IP VARIADOS A LOS CUALES ES IMPOSIBLE BLOQUEAR.</t>
  </si>
  <si>
    <t>Agradecemos que se haya contactado con nosotros a traves de este canal. En relacion a su disconformidad por la plataforma No Molestar indicamos que, en caso de seguir siendo contactada por la empresa bloqueada, en este caso la Caja de Compensacion 18 de Septiembre, usted puede dar Aviso de Incumplimiento. Para ello debe ingresar a No Molestar, pinchar el contacto bloqueado, ya sea numero o correo electronico, con ello se desplegara el listado de empresas que usted ha ingresado previamente y que se encuentran bloqueadas, luego cliquear en el boton de color verde ?Avisar Incumplimiento? que se encuentra a la derecha de la empresa que ha incumplido. Se sugiere que adjunte todos los antecedentes que den constancia del contacto, fecha y empresa. De todas formas, si lo estima conveniente, usted puede acudir directamente al juzgado de policia local competente e interponer una denuncia sin necesidad de un abogado, sin embargo, le recomendamos aportar todos los medios de prueba que acrediten la conducta infraccional de la empresa.  Ante dudas puede contactarse con nuestro call center, de forma gratuita, al 800 700 100.</t>
  </si>
  <si>
    <t>JAGARLAB@GMAIL.COM</t>
  </si>
  <si>
    <t>S2022M5956402</t>
  </si>
  <si>
    <t>ESTA MOLESTO CON LA RESPUESTA, DICE QUE SERNAC FINALMENTE NO DA SOLUCIoN Y LAS EMPRESAS HACEN LO QUE QUIEREN.</t>
  </si>
  <si>
    <t xml:space="preserve">Agradecemos que se haya contactado con nosotros a traves de nuestro canal evalue nuestro trabajo, respecto a su disconformidad con el resultado obtenido en su reclamo R2021W5879898,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</si>
  <si>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 xml:space="preserve">CABRERA </t>
  </si>
  <si>
    <t>BRITO</t>
  </si>
  <si>
    <t xml:space="preserve">ELIZABETH ANGELA </t>
  </si>
  <si>
    <t>ELIZABETH.CABRERA@APORTACONTACTCENTER.CL</t>
  </si>
  <si>
    <t>MAURY_PICHO@HOTMAIL.COM</t>
  </si>
  <si>
    <t>S2022M6099156</t>
  </si>
  <si>
    <t>CONSUMIDOR INDICA QUE INTENTO REALIZAR RECLAMOS EN DONDE EJECUTIVA ZOILA ARAUJO SE NEGo, YA QUE INDICO NO TENER SISTEMA Y QUE LLAMARA EN 20 MINUTOS POR QUE ESTARiA SOLUCIONADO EL SISTEMA Y LE INDICO GRAN INSISTENCIA EN REALIZARLOS ViA PAGINA WEB SIENDO QUE CONSUMIDOR LE INDICABA QUE NO TENIA ACCESO A INTERNET QUE ERA UNO DE LOS MISMOS RECLAMOS QUE DESEABA REALIZAR.</t>
  </si>
  <si>
    <t>JARA</t>
  </si>
  <si>
    <t>DIELA</t>
  </si>
  <si>
    <t>DIELA.JARA@APORTACONTACTCENTER.CL</t>
  </si>
  <si>
    <t>S2022M6144405</t>
  </si>
  <si>
    <t>CONSUMIDOR INDICA ESTAR EN DESACUERDO CON LA GESTION DE SERNAC YA QUE REALIZO LA COMPRA CON FACTURA Y SERNAC NO BRINDA DEFENSORiA AL CONSUMIDOR QUE REALIZA COMPRA CON FACTURA POR ESTATUTO PYME. CONSIDERA QUE ES INSoLITO QUE NO LE PRESTEN SERVICIO AL CONSUMIDOR QUE COMPRA CON FACTURA.</t>
  </si>
  <si>
    <t>Agradecemos que se haya contactado con nosotros a traves de nuestro canal evalue nuestro trabajo, respecto a su disconformidad en relacion con su requerimiento R2022M6098565 dirigido ante Sodimac S.A., y considerando los antecedentes que nos indica, le informamos que las peque?as y medianas empresas tienen derecho a denunciar las infracciones a la Ley del Consumidor 19.496 ante un Juzgado de Policia Local y con ello pueden perseguir las sanciones e indemnizaciones que correspondan cuando se vulneran sus derechos. Estas acciones estan avaladas por la Ley 20.416 (estatuto PYME) aprobada en 2010, que extiende algunos de los derechos establecidos en la Ley del Consumidor a las peque?as y medianas empresas, solo cuando adquieren bienes y servicios de otras empresas que, a su vez, tambien les venden a los consumidores, sin perjuicio de lo cual dicho estatuto excluye aquellas normas que dicen relacion con las facultades y atribuciones del SERNAC. Si tiene dudas, puede llamar al SERNAC al 800 700 100 (lunes a viernes de 09:00 a 21:00 hrs. y sabado de 09:00 a 19:00 hrs.) para recibir orientacion de un/a ejecutivo/a.</t>
  </si>
  <si>
    <t>LABERARI@GMAIL.COM</t>
  </si>
  <si>
    <t>S2022M5966326</t>
  </si>
  <si>
    <t>AL INGRESAR CON EL RUT DEL CONSUMIDOR SR JOSE VICTOR SEYSSEL CLAVERIA, PARA VER ESTADO DE SU CASO, APARECEN CONSULTAS DE OTRA CONSUMIDORA, ISELA NATHALY BRICE?O CASTILLO ASOCIADAS A SU RUT. SOLICITA CORREGIR.</t>
  </si>
  <si>
    <t>Agradecemos que se haya contactado con nosotros a traves de nuestro canal evalue nuestro trabajo, en relacion su disconformidad, revisado nuestro sistema con su Rut solo registra los casos por usted ingresados, lamentamos las molestias causadas y reiteramos nuestro compromiso con la ciudadania.</t>
  </si>
  <si>
    <t>NU?EZ</t>
  </si>
  <si>
    <t>C.</t>
  </si>
  <si>
    <t>OSCAR</t>
  </si>
  <si>
    <t>OSCAR.NUNEZ.C@GMAIL.COM</t>
  </si>
  <si>
    <t>josevictor.pepe@hotmail.com</t>
  </si>
  <si>
    <t>S2022M6071962</t>
  </si>
  <si>
    <t>INDICA QUE LA SUCURSAL DE LA FLORIDA NO ESTa ATENDIENDO.NUMERO C2022M6071852. CRISTIAN HERNAN BUGUE?O DIAZ 13.909.040-3 CEUGUENO1976@GMAIL.COM 977299322</t>
  </si>
  <si>
    <t>En primer lugar, queremos agradecer que haya decidido ingresar su disconformidad a esta Direccion Regional Metropolitana, toda vez que nos permite ir monitoreando dia a dia la labor que estamos realizando en pos de los y las consumidoras. Hacemos presente, que la Plataforma Comunal ubicada en la Municipalidad de La Florida, efectivamente no se encuentra actualmente con atencion presencial, debido a la contingencia sanitaria, decision que es tomada por dicho Municipio, pues se trata de un Convenio de Cooperacion mutua con el SERNAC. Sin perjuicio de ello, la encargada Sra. Lilian Luna, recibe reclamos a traves de casilla lluna@laflorida.cl, lo que esta informado en nuestra pagina web.Informamos a usted, que se encuentran disponibles ademas los siguientes canales de atencion para realizar sus consultas, nuestra pagina web www.sernac.cl, Portal Consumidores y Call Center 800 700 100 y  nuestra oficina de atencion presencial ubicada en calle Agustinas N? 1336, piso 1, Santiago, cuyo horario de atencion es de lunes a viernes de 10:00 a 13:00 horas.Por ultimo, se?alar que nuestro Servicio realiza constantes revisiones de sus procedimientos, con la finalidad de obtener el mas alto grado de satisfaccion por parte de nuestros/as consumidores/as. En este sentido, que usted nos comunique de este tipo de situaciones, es un aporte a nuestro trabajo.</t>
  </si>
  <si>
    <t>MENDOZA</t>
  </si>
  <si>
    <t>CASTILLO</t>
  </si>
  <si>
    <t>CATALINA</t>
  </si>
  <si>
    <t>MENDOZACASTILLO.CATALINA@GMAIL.COM</t>
  </si>
  <si>
    <t>ceugueno1976@gmail.com</t>
  </si>
  <si>
    <t>S2022M5979855</t>
  </si>
  <si>
    <t>DISCONFORMIDAD DEL RESULTADO DELCASO CONSUMIDORA PIDE INFORMACION PARA FORMULARIO ANTE JPL</t>
  </si>
  <si>
    <t xml:space="preserve">Agradecemos que se haya contactado con nosotros a traves de nuestro canal evalue nuestro trabajo, respecto a su disconformidad con el resultado obtenido en su reclamo R2021W5888793, dirigido ante Cencosud Shopping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Cabe se?alar que hemos tomado contacto telefonico con usted a efectos de aclarar la informacion y entregar la asesoria correspondiente, esperamos que haya sido de utilidad. Reiteramos nuestro compromiso con la ciudadania. </t>
  </si>
  <si>
    <t>STER</t>
  </si>
  <si>
    <t>STER.GONZALEZ@APORTACONTACTCENTER.CL</t>
  </si>
  <si>
    <t>javiera.diazbarra@gmail.com</t>
  </si>
  <si>
    <t>S2022M5993222</t>
  </si>
  <si>
    <t>EL RECLAMO QUEDO CON RESPUESTA POSITIVA PERO LA EMPRESA NO SE HIZO CARGO Y MEDIANTE EL SERNAC NO TUVE MAS OTRA SOLUCIoN</t>
  </si>
  <si>
    <t xml:space="preserve">Agradecemos que se haya contactado con nosotros a traves de nuestro canal evalue nuestro trabajo, respecto a su disconformidad se?alamos a usted que, en caso que la empresa Banco Estado no cumpla con su palabra dentro del plazo comprometido en su respuesta al reclamo R2022W5923965, usted podra ingresar un Aviso de incumplimiento en el Portal del consumidor en www.sernac.cl ingresando a Estado de mis casos, pinchando la pesta?a Aviso de incumplimiento, o bien podra hacerlo a traves de nuestro call center, llamando al 800 700 100. Le recordamos que usted sigue contando con la posibilidad, si asi lo estima, de denunciar a la empresa ante el Juzgado de Policia Local competente, para lo cual no requiere patrocinio de abogado. Si necesita ayuda para ello, le sugerimos contactarse con nosotros para poder asistirle. Esperamos que la informacion proporcionada le sea de utilidad, reiterando nuestro compromiso con la ciudadania. </t>
  </si>
  <si>
    <t>paulirubiotorres@gmail.com</t>
  </si>
  <si>
    <t>S2022M5987717</t>
  </si>
  <si>
    <t>NO PUEDE VISUALIZAR LA RESPUESTA DE LA EMPRESA PERO SOLO SALE RECHAZADO</t>
  </si>
  <si>
    <t>Agradecemos que se haya contactado con nosotros a traves de nuestro canal Evalue nuestro trabajo. En relacion a su disconformidad ID S2022M5987717, para revisar el detalle de los reclamos, ingrese al Portal del Consumidor, seleccione Estado de mis casos, donde vera los reclamos abiertos y cerrados, y haga clic en el numero del caso cerrado. Luego, seleccione la pesta?a Documentos y alli podra ver la respuesta de la empresa. La respuesta del SERNAC la encontrara en la pesta?a Documentos, junto al resto de los archivos de su caso. Si no esta registrado en el Portal del Consumidor, hagalo ingresando a Registrese, seccion que se encuentra en www.sernac.cl, pinchando Atencion de usuarios y luego Consumidores. Le recomendamos registrarse con su ClaveUnica. Ante consultas puede comunicarse con nuestro call center al 800 700 100.</t>
  </si>
  <si>
    <t>violegomezm@yahoo.es</t>
  </si>
  <si>
    <t>S2022M6025043</t>
  </si>
  <si>
    <t>CONSUMIDOR TIENE DISCONFORMIDAD AL RECLAMO YA QUE TIENDAS FALABELLA RESPONDE QUE SE CONTACTARON CON EL Y ESTO NO ES CIERTO TAMPOCO LE DEJAN CANCELAR LA COMPRA NO LE DEJARON RETIRAR EL PRODUCTO EN LA TIENDA LO DEJAN ATADO A QUE DEBE ESPERAR HASTA EL 24 DE FEBRERO Y ESA INFORMACIoN SOLO LA OBTUVO MEDIANTE EL RECLAMO AL SERNAC</t>
  </si>
  <si>
    <t xml:space="preserve">Agradecemos que se haya contactado con nosotros a traves de nuestro canal evalue nuestro trabajo, respecto a su disconformidad con el resultado obtenido en su reclamo R2022W5982447, dirigido ante Falabella Retail S.A.,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</si>
  <si>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MURRUTIA1815@GMAIL.COM</t>
  </si>
  <si>
    <t>S2022M6250052</t>
  </si>
  <si>
    <t>RECLAMO INTERPUESTO A LA EMPRESA FALABELLA SE REALIZO 2 RECLAMOS LA CUAL LA EMPRESA COPIO Y PEGO Y SERNAC LO CERRO SIN VER EN DETALLE EL CAO, SIN VER QUE LA EMPRESA INCUMPLiA, CON LA RESPUESTA NO OBTUVE SOLUCIoN, NO OBTUVE AYUDA POR PARTE DE LA INSTITUCIoN PUBLICA HAGO DISCONFORMIDAD</t>
  </si>
  <si>
    <t xml:space="preserve">Agradecemos que se haya contactado con nosotros a traves de nuestro canal evalue nuestro trabajo, respecto a su disconformidad con el resultado obtenido en su reclamo R2022M6241679, dirigido a Falabella.com,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</si>
  <si>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GERARDO.GONZALEZ@LOBARNECHEA.CL</t>
  </si>
  <si>
    <t>S2022M6088513</t>
  </si>
  <si>
    <t>EL CONSUMIDOR RECLAMA QUE LA EMPRESA REXA LE LLAMA CONSTANTEMENTE EN EL MOMENTO DE HACER EL RECLAMO SE LE VERIFICA Y SE INFORMA QUE SUS DATOS IRaN A LA EMPRESA Y RECLAMA QUE SERNAC NO DEBE DAR SUS DATOS PERSONALES NO LO VE CORRECTO, PIDE QUE SERNAC NO DEBERiA DAR DATOS A LAS EMPRESAS EN EL MOMENTO DE HACER RECLAMO SE SIENTE PERJUDICADO NO SIRVE DE NADA PARA EL USUARIO DEBERiA SER ANoNIMO NO DEBERiA DEFENDER LOS INTERESES DE LAS EMPRESAS</t>
  </si>
  <si>
    <t>Agradecemos que se haya contactado con nosotros a traves de nuestro canal evalue nuestro trabajo, respecto a su disconformidad, para realizar un reclamo es necesario la solicitud de sus datos y estos son utilizados para acreditar la relacion de consumo con el proveedor, que permita facilitar tanto, la gestion del reclamo como las comunicaciones que sean necesarias. Lamentamos los inconvenientes y reiteramos nuestro compromiso con los consumidores.</t>
  </si>
  <si>
    <t>JCARAYAM@YAHOO.COM</t>
  </si>
  <si>
    <t>S2022M6107813</t>
  </si>
  <si>
    <t>SAN RAFAEL</t>
  </si>
  <si>
    <t>PERSONAS VENDEN LE?A CON PRECIOS EXORBITANTE Y DE MANERA ILEGAL PIDE HACER ALERTA CIUDADANA PERO COMO NO SE TIENE DATOS DE ESTOS SE QUEDA EN LA NADA Y NO SAN BOLETAS NI NADA Y POR ESTO COMO INSUMIDO SE SIENTE DESPROTEGIDO</t>
  </si>
  <si>
    <t>GERANTPALHER@HOTMAIL.COM</t>
  </si>
  <si>
    <t>S2022M6096724</t>
  </si>
  <si>
    <t>LOS RECLAMOS ANTE SERNAC PARA LOS PROVEEDORES NO AYUDAN NI SOLUCIONAN YA QUE SE REALIZO RECLAMOS A CORREOS DE CHILE POR EXTRAVIo DE GUITARRA Y ENTREGO UN PRODUCTO NADA QUE VER CON LO COMPRADO, Y SERNAC NO AYUDO CON SOLUCIoN COMO SOLO ES MEDIADOR NO AYUDA CON EL PROBLEMA R2022M6033941 ESTE RECLAMO VA DIRECTAMENTE A SERNAC YA QUE NO AYUDO Y NO HIZO NADA, ESTO SE VE COMO ROBO DE CORREOS DE CHILE,</t>
  </si>
  <si>
    <t>RIVAGAT@GMAIL.COM</t>
  </si>
  <si>
    <t>S2022M5972128</t>
  </si>
  <si>
    <t>USUARIA QUIERE COMUNICACIoN CON EL SR EFRAiN CONTRERAS PARA VERIFICAR SU CASO , INDICA QUE ES DIRECTOR DE SERNAC</t>
  </si>
  <si>
    <t>Agradecemos que se haya contactado con nosotros a traves de nuestro canal Evalue nuestro trabajo. En relacion con su disconformidad ID S2022M5972128, lamentamos los inconvenientes ocasionados. Con respecto a mejorar la atencion brindada el abogado de la Direccion Regional del L.B.O?Higgins, Sr. Efrain Contreras,  corrobora que tomara contacto con usted a la brevedad posible proporcionando asesoria legal en relacion a su caso.</t>
  </si>
  <si>
    <t>PURIZACA</t>
  </si>
  <si>
    <t>SANDRA</t>
  </si>
  <si>
    <t>PATRICIA.PURIZACA@APORTACONTACTCENTER.CL</t>
  </si>
  <si>
    <t>KDIAZROBLES@YAHOO.COM</t>
  </si>
  <si>
    <t>S2022M6000061</t>
  </si>
  <si>
    <t>CONSUMIDORA INDICA QUE SE SE IBAN A CONTACTAR CON LA USUARIA MARCELA PAVEZ ARAYA RUT 162243926 POR EL MEET PARA PRESENTAR SU RECLAMO, EL DiA DE HOY 01/02/2022 LAS 9:00 Y NO LA ACEPTAN. SOLiCITA QUE SE COMUNIQUEN CON ELLA.</t>
  </si>
  <si>
    <t>Agradecemos que se haya contactado con nosotros a traves de nuestro canal Evalue nuestro trabajo. En relacion a su disconformidad  ID S2022M6000061, hemos verificado en nuestro sistema que usted solicito una cita de TeleAtencion que no pudo llevarse a cabo. Lamentamos que esto haya ocurrido. El area correspondiente se comunicara con usted a su correo electronico para ofrecerle otra cita en el transcurso de la semana. Debe tener en cuenta, que transcurridos 10 minutos, si no se conecta, la cita sera anulada segun el protocolo de atencion.Para una atencion inmediata, tambien puede llamarnos al Call Center (800 700100) de lunes a viernes entre 09:00 y 21:00 hrs. y sabado de 09:00 a 19:00 hrs. o acceder a nuestra pagina web (www.sernac.cl).</t>
  </si>
  <si>
    <t>LORENA.LEIVA861@GMAIL.COM</t>
  </si>
  <si>
    <t>S2022M6029623</t>
  </si>
  <si>
    <t>CONSUMIDOR INDICA QUE DESEA RECLAMAR ANTE EL ASESOR GUSET YA LE DIJO QUE NO LO IBA A SEGUIR ATENDIENDO Y LE CORTO MALEDUCAMENTE LA COMUNICACIoN DiA DE HOY 09/02/2022 A LAS 13:30 AM APROXIMADAMENTE, QUE SE TOMEN LAS MEDIDAS CORRESPONDIENTES.</t>
  </si>
  <si>
    <t>Agradecemos que se haya contactado con nosotros a traves de nuestro canal evalue nuestro trabajo, respecto a su disconformidad, lamentamos que su experiencia ante nuestra atencion por parte del ejecutivo al cual usted alude, no haya sido la esperada. Sin embargo, le informamos que, en relacion con la solicitud de validacion de sus datos personales, esta supone por una parte una medida de seguridad para evitar que terceros puedan hacer mal uso tanto de nuestros servicios como de sus datos, como asimismo es un requisito para ciertos productos que requieren una comunicacion con el proveedor, a efectos que entregue una respuesta al consumidor afectado, como lo es el caso del reclamo. Es por ello que se efectua esta validacion, la cual de todos modos permite al usuario ejercer en todo momento los derechos de informacion, rectificacion y cancelacion de sus datos personales, de conformidad con lo establecido en la Ley 19.628.  Con todo, agradecemos que se haya tomado el tiempo de expresarnos su disconformidad, la cual sera tenida en consideracion a efectos de revisar nuestros procedimientos y asi ir ajustandolos a las necesidades de los consumidores. Reiteramos nuestro compromiso con la ciudadania.</t>
  </si>
  <si>
    <t>S2022M6029586</t>
  </si>
  <si>
    <t>CONSUMIDOR SOLICITA GRABACIoN DE LA LLAMADA QUE REALIZO EL DiA DE AYER 08/02/2022 A LAS 12:15 PM APROXIMADAMENTE Y QUE LO ATENDIo LA ASESORA JANET Y LUEGO ELLA TRANSFIERO LA LLAMADA A OTRO EJECUTIVO, QUE LO TRATO MAL , SOLICITA GRABACIoN DE LA LLAMADA COMPLETA Y NOMBRE Y CARGA DEL EJECUTIVO AL QUE LO TRANSFIRIERON , QUE SE LO ENViEN A SU CORREO ELECTRoNICO.</t>
  </si>
  <si>
    <t>Agradecemos que se haya contactado con nosotros a traves de nuestro canal evalue nuestro trabajo, respecto a su disconformidad, lamentamos que su experiencia ante nuestra atencion por parte del ejecutivo al cual usted alude, no haya sido la esperada. Sin embargo, y respecto al fondo de su disconformidad, le informamos que, en relacion con la solicitud de validacion de sus datos personales, esta supone por una parte una medida de seguridad para evitar que terceros puedan hacer mal uso tanto de nuestros servicios como de sus datos, como asimismo es un requisito para ciertos productos que requieren una comunicacion con el proveedor, a efectos que entregue una respuesta al consumidor afectado, como lo es el caso del reclamo. Es por ello que se efectua esta validacion, la cual de todos modos permite al usuario ejercer en todo momento los derechos de informacion, rectificacion y cancelacion de sus datos personales, de conformidad con lo establecido en la Ley 19.628. Con todo, agradecemos que se haya tomado el tiempo de expresarnos su disconformidad, la cual sera tenida en consideracion a efectos de revisar nuestros procedimientos y asi ir ajustandolos a las necesidades de los consumidores. Reiteramos nuestro compromiso con la ciudadania.</t>
  </si>
  <si>
    <t>S2022M6051623</t>
  </si>
  <si>
    <t>CONSUMIDORA SOLICITA TENER INFORMACIoN CON RESPECTO A LA NORMATIVA Y A LA RESPONSABILIDAD QUE PUEDE TENER O QUE PUEDE LLEGAR A TENER UNA PERSONA QUE CUENTE CON UN PERMISO MUNICIPAL PARA ENTREGAR EL SERVICIO DE CAMAS ELaSTICAS Y JUEGOS INFLABLES EN CASO DE ACCIDENTES DE ALGuN USUARIO, QUIEN SERIA EL RESPONSABLE, EL MUNICIPIOS QUE OTORGA EL PERMISO O LA PERSONA QUE OFRECE LE SERVICIO (EL DUE?O DEL JUEGO INFLABLE) EXISTE ALGUNA CERTIFICACIoN PARA ESTE TIPO DE JUEGOS? , RESPUESTA LA CORREO POR FAVOR.</t>
  </si>
  <si>
    <t xml:space="preserve">Agradecemos se haya contactado con nuestro Servicio a traves del canal Evaluenos. Respecto a su requerimiento, le informamos que, si bien en nuestro pais no existe una legislacion especifica que regule la materia, podemos indicar que luego de un estudio llevado a cabo por SERNAC, el Instituto Nacional de Normalizacion (INN) adopto a nivel nacional 7 normas internacionales relacionadas a equipamiento de las areas de juego y superficies, lo cual constituye un avance al contar con parametros tecnicos de referencia sobre los cuales las empresas del rubro puedan proveer servicios mas seguros. Por ello, para obtener mas informacion al respecto, le recomendamos dirigirse al Instituto Nacional de Normalizacion INN, fundacion de derecho privado sin fines de lucro, creado como organismo tecnico en materias de calidad. Av. Libertador Bernardo O'Higgins 1449 Torre N? 7, Santiago Downtown, Piso 16. Telefono +56 2 2445 8800. web www.inn.cl . Esperamos que la informacion entregada le sea de utilidad, reiterando nuestro compromiso con la ciudadania. </t>
  </si>
  <si>
    <t>aluisavidal@gmail.com</t>
  </si>
  <si>
    <t>S2022M6044554</t>
  </si>
  <si>
    <t>CONSUMIDOR INDICA QUE NO PUEDE VER LA CARTA DE RESPUESTA DE SU RECLAMO R2022W6003532 Y SOLICITA E ENVIo DE DICHA CARTA A SU CORREO ELECTRoNICO.</t>
  </si>
  <si>
    <t xml:space="preserve">Agradecemos se haya contactado con nosotros a traves de nuestro canal Evaluenos. En razon de su disconformidad, hemos procedido al envio de la respuesta del proveedor Salfa Salinas y Fabres, a su reclamo R2022W6003532, cerrado con fecha 14 de febrero de 2022, a su correo electronico registrado GACITUA.CLAUDIO@GMAIL.COM. Esperamos que la informacion le sea de utilidad, reiterando nuestro compromiso con la ciudadania. </t>
  </si>
  <si>
    <t>GACITUA.CLAUDIO@GMAIL.COM</t>
  </si>
  <si>
    <t>S2022M6227554</t>
  </si>
  <si>
    <t>CONSUMIDOR INFORMA QUE PERDIo 18 DiAS HaBILES ESPERANDO RESPUESTA DE PROVEEDOR, PROVEEDOR NO CONTESTO A SERNAC . CONSUMIDOR INFORMA QUE SIENTE QUE LO DEJARON SOLO INFORMA QUE SERNAC NO CUMPLE CON OBJETIVO Y ESTA DECEPCIONADO DEL SERVICIO YA QUE INFORMA QUE SE SIENTE DESPROTEGIDO</t>
  </si>
  <si>
    <t xml:space="preserve">Agradecemos que se haya contactado con nosotros a traves de nuestro canal evalue nuestro trabajo, respecto a su disconformidad con el resultado obtenido en su reclamo R2022E6152304 dirigido a Newco Motor Chile S.A. (Cherymotors), le manifestamos nuestra sincera comprension frente al malestar expresado en su misiva, dada la naturaleza de nuestra labor comprendemos plenamente el sentimiento de frustracion que provoca esta situacion. Si bien hemos hecho todas las gestiones que estan a nuestro alcance para obtener una respuesta, la empresa no contesto dentro del plazo establecido, a ninguna de las solicitudes enviadas.  Dicha informacion podra ser incorporada a los rankings de reclamos que realiza el SERNAC respecto de las empresas que no responden, estudios, eventuales fiscalizaciones, u otras acciones que el Servicio pueda desarrollar, en especial si hay muchos consumidores afectados por un mismo tema, por lo que su reclamo nos sera de utilidad en el monitoreo del mercado. Ello, sin perjuicio de la posibilidad de interponer una demanda ante los Juzgados de Policia Local, sin que para ello requiera patrocinio de abogado. Ante consultas, puede llamar a nuestro call center 800 700 100 y uno de nuestros ejecutivos le asesorara. Lamentamos que su experiencia no haya sido satisfactoria, sin embargo agradecemos que se haya tomado el tiempo de comentarnos lo sucedido, ello es muy valioso para nosotros, con el fin de mejorar continuamente los servicios ofrecidos a la ciudadania. </t>
  </si>
  <si>
    <t>ANDREA</t>
  </si>
  <si>
    <t>JULIA.ARAYA@APORTACONTACTCENTER.CL</t>
  </si>
  <si>
    <t>FMOLINACUBILLOS@YAHOO.ES</t>
  </si>
  <si>
    <t>S2022M6229379</t>
  </si>
  <si>
    <t>CONSUMIDOR LLAMA INFORMA QUE LLAMO A SEC PARA CONSULTAR ESTADO DEL RECLAMO. YA QUE EN RECLAMO R2022W6047004 INFORMAN MEDIANTE CARTA QUE DERIVARAN RECLAMO POR COBROS ABUSIVOS DE CUENTA DE ELECTRICIDAD COMPA?iA ENEL A SUPERINTENDENCIA DE ELECTRICIDAD LO CUAL EL CUAL NO FUE ESCALADO DE SERNAC A SEC , CONSUMIDOR INFORMA QUE PERDIo MAS DE UN MES ESPERANDO RESPUESTA QUE ENEL LE REVENTo TARJETA BANCARIA YA QUE ESTABA CON COBRO AUTOMaTICO DE CUENTA.</t>
  </si>
  <si>
    <t>Agradecemos que se haya contactado con nosotros a traves de nuestro canal evalue nuestro trabajo. Respecto a su disconformidad en funcion del resultado obtenido en su reclamo R2022W6047004 dirigido a Enel Distribucion Chile S.A., se ha estimado conveniente derivar su caso, transfiriendolo internamente con fecha 2 de marzo de 2022 a la Superintendencia de Electricidad y Combustibles (SEC), cuyo organismo llevara a cabo una gestion ante la empresa por usted reclamada de acuerdo a la normativa especifica vigente. Usted puede seguir informandose sobre el estado de avance de la tramitacion de su Reclamo ante el mencionado organismo, a traves del telefono 6006000732. Con lo anterior, se da por concluida la gestion administrativa de su requerimiento ante nuestro Servicio, ante lo cual le sugerimos contactarse con la Superintendencia antes mencionada a efectos de obtener mas informacion. Esperamos que la informacion entregada le sea de utilidad, reiterando nuestro compromiso con la ciudadania.</t>
  </si>
  <si>
    <t>S2022M6090853</t>
  </si>
  <si>
    <t>CONSUMIDOR INFORMA QUE NO LO DEJARON INGRESAR POR PASE DE MOVILIDAD YA QUE NO TIENE VACUNAS, INFORMA QUE ES CONTRA LEY ZAMUDIO 20209 ( SEGuN LO INFORMA CONSUMIDOR ES LEY DISCRIMINACIoN) QUIERE DEJAR NO CONFORMIDAD EXPRESADA YA QUE FUE EL MES PASADO A SUCURSAL SERNAC Y NO LO DEJARON ENTRAR.</t>
  </si>
  <si>
    <t>En primer lugar, queremos agradecer que haya decidido ingresar su disconformidad a esta Direccion Regional Metropolitana, toda vez que nos permite ir monitoreando dia a dia la labor que estamos realizando en pos de los y las consumidoras. Dada la naturaleza de su presentacion, intentamos contactarlo telefonicamente el dia martes 08 de marzo de 2022, no siendo posible la comunicacion. No obstante lo anterior, informamos a usted, que esta situacion ha sido comunicada al Jefe de la Unidad de Atencion de Publico para realizar los ajustes necesarios, ya que es nuestra prioridad entregar una atencion de calidad a todos los consumidores que concurren a nuestro Servicio.Hacemos presente, que se encuentran disponibles ademas los siguientes canales de atencion para realizar sus consultas, nuestra pagina web www.sernac.cl, Portal Consumidores y Call Center 800 700 100 y por supuesto nuestra oficina de atencion presencial ubicada en calle Agustinas N? 1336, piso 1, Santiago, cuyo horario de atencion es de lunes a viernes de 10:00 a 13:00 horas, en donde podemos brindar la orientacion que usted requiera.Por ultimo, se?alar que nuestro Servicio realiza constantes revisiones de sus procedimientos, con la finalidad de obtener el mas alto grado de satisfaccion por parte de nuestros/as consumidores/as. En este sentido, que usted nos comunique de este tipo de situaciones, es un aporte a nuestro trabajo.</t>
  </si>
  <si>
    <t>daniel.godoy7724@hotmail.com</t>
  </si>
  <si>
    <t>S2022M6121949</t>
  </si>
  <si>
    <t>CONSUMIDOR REFIERE ESTAR MOLESTO CON GESTIoN DE SERNAC , PUES GENERO RECLAMO POR COMPRA EN TIENDA, ELLOS ANULARON COMPRA Y DEVOLVIERON DINERO CUANDO EL SOLICITO EXPLiCITAMENTE EN RECLAMO QUE QUERiA LA DEVOLUCIoN DEL PRODUCTO, ADEMaS REFIERE QUE EN OFICINA DE SERNAC RANCAGUA MUJER QUE ATIENDE AHi LE DIJO QUE NO GENERARA RECLAMO EN JUZGADO DE POLICiA LOCAL PORQUE IBA A PERDER FRENTE A DENUNCIA</t>
  </si>
  <si>
    <t>Agradecemos que se haya contactado con nosotros a traves de nuestro canal evalue nuestro trabajo, respecto a su disconformidad con el resultado obtenido en su reclamo R2022F6075698 dirigido ante home center Sodimac, le manifestamos nuestra sincera comprension frente al malestar expresado en su misiva, dada la naturaleza de nuestra labor comprendemos plenamente el sentimiento de frustracion que provoca esta situacion, sin embargo hemos agendado una audiencia con nuestro abogado regional para que lo pueda asesorar en este caso.</t>
  </si>
  <si>
    <t>MASR_SALAZAR@HOTMAIL.COM</t>
  </si>
  <si>
    <t>S2022M6147956</t>
  </si>
  <si>
    <t>CONSUMIDOR SE ENCUENTRA ESPERANDO ATENCIoN EN OFICINA DE CHILLAN, INDICA QUE ES MUY POCO 3 HORAS PARA ATENDER TANTA GENTE, QUE ATENCIoN EN OFICINA ES MUY LENTA .</t>
  </si>
  <si>
    <t>Estimado Se?or Luis Salazar Parra. Junto con lamentar la espera que deben realizar los consumidores para ser atendidos, y comprendiendo que el tiempo de atencion puede ser insuficiente, lamentamos informar que dichos lineamientos obedecen a la necesidad de adoptar medidas para cuidar tanto a los usuarios como los funcionarios del servicio' no obstante le recordamos que puede recurrir a nuestros canales de atencion remota para ser atendido, pudiendo optar a un ejecutivo telefonico, o tambien agendar una hora para tele atencion, instancias en que cuenta con mayor disponibilidad de horarios para ser atendido por uno de nuestros ejecutivos.</t>
  </si>
  <si>
    <t>CERDA</t>
  </si>
  <si>
    <t>RODRIGO SEBASTIaN</t>
  </si>
  <si>
    <t>RCERDA@SERNAC.CL</t>
  </si>
  <si>
    <t>DIRECTOS REGIONAL ?UBLE</t>
  </si>
  <si>
    <t>UNIDAD DE DIR REGIONAL NUBLE</t>
  </si>
  <si>
    <t>DIRECCION REGIONAL DEL ?UBLE</t>
  </si>
  <si>
    <t>MANUEL MU?OZ GARCIA</t>
  </si>
  <si>
    <t>l_salazpa@hotmail.com</t>
  </si>
  <si>
    <t>S2022M6075704</t>
  </si>
  <si>
    <t>CONSUMIDOR INFORMA QUE NO ESTa CONFORME CON RESPUESTA SE SERNAC , REFIERE ELLA BRINDO INFORMACIoN DE PROVEEDOR Y QUE NOSOTROS NO NOS CERCIORAMOS SI CORREO LLEGO CORRECTAMENTE PROVEEDOR O A SPAM, QUE LE PARECE UNA MALA GESTIoN REALIZADA YA QUE NO NOS CERCIORAMOS SI PROVEEDOR LEE O NO LEE CORREO , SE LE INDICA QUE PUEDE LEVANTAR NUEVO RECLAMO SI GUSTA O REALIZAR DENUNCIA EN JPL</t>
  </si>
  <si>
    <t xml:space="preserve">Agradecemos que se haya contactado con nosotros a traves de nuestro canal evalue nuestro trabajo, respecto a su disconformidad con el resultado obtenido en su reclamo R2022W5997884 dirigido a EF Educacion Internacional Limitada, le manifestamos nuestra sincera comprension frente al malestar expresado en su misiva, dada la naturaleza de nuestra labor comprendemos plenamente el sentimiento de frustracion que provoca esta situacion. Si bien hemos hecho todas las gestiones que estan a nuestro alcance para obtener una respuesta, la empresa no contesto dentro del plazo establecido, a ninguna de las solicitudes enviadas.  Dicha informacion podra ser incorporada a los rankings de reclamos que realiza el SERNAC respecto de las empresas que no responden, estudios, eventuales fiscalizaciones, u otras acciones que el Servicio pueda desarrollar, en especial si hay muchos consumidores afectados por un mismo tema, por lo que su reclamo nos sera de utilidad en el monitoreo del mercado. Ello, sin perjuicio de la posibilidad de interponer una demanda ante los Juzgados de Policia Local, sin que para ello requiera patrocinio de abogado. Ante consultas, puede llamar a nuestro call center 800 700 100 y uno de nuestros ejecutivos le asesorara. Lamentamos que su experiencia no haya sido satisfactoria, sin embargo agradecemos que se haya tomado el tiempo de comentarnos lo sucedido, ello es muy valioso para nosotros, con el fin de mejorar continuamente los servicios ofrecidos a la ciudadania. </t>
  </si>
  <si>
    <t>CONSTANZA.ARGOMEDO@USACH.CL</t>
  </si>
  <si>
    <t>S2022M5981109</t>
  </si>
  <si>
    <t>NO SE REGISTRo CORRECTAMENTE SU INFORMACIoN PERSONAL Y ESTA GENERANDO LA ACTUALIZACIoN DE SUS DATOS PERSONALES.</t>
  </si>
  <si>
    <t>MORI</t>
  </si>
  <si>
    <t>KEVIN</t>
  </si>
  <si>
    <t>KEVIN.MORI@APORTACONTACTCENTER.CL</t>
  </si>
  <si>
    <t>S2022M6064806</t>
  </si>
  <si>
    <t>ESTa DISCONFORME PORQUE SE LE INDICo QUE LA HORA PARA VISITAR LAS OFICINAS PRESENCIALES ES HASTA LAS 13 HORAS Y EN LA OFICINA DE LA REGIoN DE ANTOFAGASTA, ARGOMERO 269, ENCONTRo UN AVISO QUE ATENDiAN HASTA LAS 12PM.</t>
  </si>
  <si>
    <t>Don Guillermo Flores ChaconJunto con saludar y agradecer que se haya contactado con nosotros a traves de nuestro canal evalue nuestro trabajo, lamentamos la situacion que plantea y comprendemos su molestia.No obstante debemos informar que debido a la emergencia sanitaria que estamos sufriendo , y las diferentes etapas del Plan Paso  a Paso definido por la autoridad sanitaria , hemos debido restringir los aforos y tambien nuestros turnos de atencion, en la actualidad hasta este viernes  25 del presente , el horario de atencion presencial es de 10:00 a 12:00 horas, pero a partir del lunes 28 de Febrero sera de 10:00 a 13:00 horas. Esperando vuestra comprension, saluda cordialmente</t>
  </si>
  <si>
    <t>CINTHIAOLIVARES2020@GMAIL.COM</t>
  </si>
  <si>
    <t>S2022M6044759</t>
  </si>
  <si>
    <t>NECESITA PODER REGITRARSE Y QUE SE LE GENERE UNA CLAVE SERNAC, YA QUE AL MOMENTO DE GENERARLO LE INDICA LA PaGINA QUE SE ENCUENTRA LA INFORMACIoN INCORRECTA.</t>
  </si>
  <si>
    <t>Agradecemos que se haya contactado con nosotros a traves de nuestro canal evalue nuestro trabajo, respecto a su disconformidad con su registro en el Portal del Consumidor, le informamos que usted se encuentra registrada. Sin embargo, en relacion con su clave de acceso al Portal, le informamos que, si usted ha ingresado con clave unica a su portal de consumidor, por motivos de seguridad debe seguir ingresando con esa clave. Lamentamos las molestias causadas y reiteramos nuestro compromiso con la ciudadania.</t>
  </si>
  <si>
    <t>celia_amalia19@hotmail.com</t>
  </si>
  <si>
    <t>S2022M6235859</t>
  </si>
  <si>
    <t>NO LE SOLUCIONARON PROBLEMA Y NO ES CONTRA EL EJECUTIVO SINO CONTRA SERNAC POR QUE CONSIDERA QUE NO SOLUCIONAN NI INDEMNIZAN SU PROBLEMA.</t>
  </si>
  <si>
    <t>Estimado Andres.  Junto con saludar, primero queremos agradecer que haya utilizado nuestra plataforma web para darnos a conocer su disconformidad. Nos hemos comunicado telefonicamente con usted para conocer su caso. en particular luego de revisar su reclamo numero R2022M6220695 contra Claro Movil. Como le comentamos, la respuesta a su reclamo llego despues que usted ingresa su disconformidad, siendo la respuesta de la empresa ? Al respecto, debemos informar que a fin de evitar las molestias expresadas en la presente solicitud nuestra compa?ia , con fecha de hoy 18-04-2022, se procedio a solicitar el cese de llamados de ofrecimiento de servicio a la linea N? 56 978459106 , y a su mail yustiandres@gmail.com, regularizando de esta forma lo expuesto en la presente solicitud?. Lamentamos el mal rato y que la respuesta no haya sido de su agrado ni se solucione su problema, sin perjuicio usted puede iniciar un juicio ante el Juzgado de Policia Local de su comuna para solicitar todos los da?os derivados de este problema, y sin abogado. Cualquier duda sobre esto, no dude en comunicarse con nosotros a traves de nuestra web y call center 800 700 100.</t>
  </si>
  <si>
    <t xml:space="preserve">JAZMIN </t>
  </si>
  <si>
    <t>JAZMIN.BUSTAMANTE@APORTACONTACTCENTER.CL</t>
  </si>
  <si>
    <t>YUSTYANDRES@GMAIL.COM</t>
  </si>
  <si>
    <t>S2022M6171529</t>
  </si>
  <si>
    <t>RECLAMO EN CONTRA DE DOS EJECUTIVAS, Y LES PREGUNTO QUIENES ERAN Y NO SE PRESENTARON NO ESCUCHARON UNA CORTO LA LLAMADA, Y EMPEZO A HACER COSAS PARA NO PASAR LAS LLAMADAS, ERITZA, Y LA OTRA TAMPOCO SE PRESENTO POR SU NOMBRE.</t>
  </si>
  <si>
    <t>Agradecemos que se haya contactado con nosotros a traves de nuestro canal evalue nuestro trabajo, respecto a su disconformidad con la atencion de las ejecutivas a quienes hace alusion, se?alamos que han sido retroalimentadas para que se ci?an a los estandares y procedimientos definidos por el Servicio, y con ello mejoren tanto el tono como la empatia en sus atenciones. Lamentamos las molestias que esto le pudo ocasionar y reiteramos nuestro compromiso y continuo trabajo para la ciudadania.</t>
  </si>
  <si>
    <t>VERO_VERGARA@HOTMAIL.ES</t>
  </si>
  <si>
    <t>S2022M6263561</t>
  </si>
  <si>
    <t>AL REALIZAR RECLAMO POR PRODUCTO EN MALAS CONDICIONES LA SE?ORITA CARMEN CONTRERAS, INGRESO MAL MI NUMERO DE RUT, OCASIONANDO DEMORAS EN SOLUCION DE PROBLEMA, RESPUESTA ERRoNEA Y GIFCARD EMITIDA A OTRO NOMBRE.</t>
  </si>
  <si>
    <t xml:space="preserve">MONTANO </t>
  </si>
  <si>
    <t>VARELA</t>
  </si>
  <si>
    <t xml:space="preserve">IVETTE </t>
  </si>
  <si>
    <t>IVETTE.MONTANO@APORTACONTACTCENTER.CL</t>
  </si>
  <si>
    <t>VPUBLICO@SERNAC.CL</t>
  </si>
  <si>
    <t>S2022M6191275</t>
  </si>
  <si>
    <t>SERNAC ENVIo RESPUESTA DE LA EMPRESA A SU CORREO NO ASi LO INGRESO EN EL RECLAMO QUE INGRESO EN EL PORTAL, DIFIERE MALA GESTIoN Y COORDINACIoN DESDE SERNAC</t>
  </si>
  <si>
    <t xml:space="preserve">Agradecemos se haya contactado a traves de nuestro canal Evaluenos. En razon de su disconformidad, lamentamos que la informacion otorgada por nuestros ejecutivos no lo hubiere sido de la forma correcta. Es asi como, habiendo revisado su reclamo R2022W6138250 dirigido ante Asesorias e Inversiones Nehuen SpA, le informamos que este fue respondido por la empresa con fecha 31 de marzo de 2022, y fue cerrado con fecha 4 de abril del presente, todo lo cual consta en la bitacora de su caso, la cual puede consultar tanto en el Portal del Consumidor www.sernac.cl como llamando al 800 700 100. Por dicho motivo, le fue enviada la respuesta por nuestro Servicio a su correo electronico registrado ACSCCOMP@GMAIL.COM. Respecto a esto ultimo, hemos evidenciado una deficiencia en la atencion mencionada, toda vez que la ejecutiva que atendio su requerimiento entrego una informacion alejada de lo que figuraba en nuestros sistemas, ante lo cual sera retroalimentada para evitar que este tipo de situaciones se produzcan a futuro. Con todo, agradecemos nos haya hecho ver la situacion, lo cual nos permite pesquisar y solucionar este tipo de situaciones, para asi poder brindar una mejor atencion a nuestros consumidores y consumidoras. </t>
  </si>
  <si>
    <t>ACSCCOMP@GMAIL.COM</t>
  </si>
  <si>
    <t>S2022M6203829</t>
  </si>
  <si>
    <t>ESTOY CANSADO QUE SERNAC TOME RESOLUCIONES POR MI, EN REALCION AL RECLAMO R2022M6169497, SERNAC A PROCEDE A CERRARLO SIN MI CONSENTIMIENTO Y SIN QUE LA EMPRESA ALUDIAD HAYA ENTREGADO LA GRABACION QUE YO SOLICITO, SON ELLOS LOS REPRESENTYANTES EN CHILE DE LA EMPRESA APLLE Y SON ELLOS QUIENES ME DEBEN ENTREGAR LA GRAVACION , POR LO TANTO SOLICITO REALICEN UNA INSITENCIA BAJO ESOS TERMINOS, ADEMAS SOLICITO HABLAR CON UN SUPERVISOR</t>
  </si>
  <si>
    <t xml:space="preserve">Agradecemos que se haya contactado con nosotros a traves de nuestro canal evalue nuestro trabajo, respecto a su disconformidad con el resultado obtenido en su reclamo R2022M6169497, dirigido ante Apple Chile Comercial Limitada,  le manifestamos nuestra sincera comprension frente al malestar expresado en su misiva, dada la naturaleza de nuestra labor comprendemos plenamente el sentimiento de frustracion que provoca esta situacion. Sin perjuicio de lo anterior, debemos se?alar que el Sernac, de conformidad con la Ley de Proteccion del Consumidor, no tiene las facultades para obligar a un proveedor a responder los requerimientos de forma satisfactoria. Es por ello que con el procedimiento de reclamo, se intenta encontrar una solucion extrajudicial a los problemas que los consumidores tienen con una determinada empresa o proveedor. De no haber sido satisfactoria la respuesta obtenida de la empresa reclamada, y toda vez que la facultad de imponer sanciones a los eventuales infractores corresponde a una atribucion que la ley entrega exclusivamente a los Juzgados de Policia Local, si lo estima pertinente puede recurrir directamente a dicha instancia, sin que requiera de patrocinio de un abogado para ello. Ante consultas puede comunicarse de forma gratuita con nuestro call center al 800 700 100. </t>
  </si>
  <si>
    <t>S2022M5940025</t>
  </si>
  <si>
    <t>CONSUMIDORA INDICA QUE POR UN PROBLEMA DE BASE DE DATOS SERNAC, APARECE QUE SU RUT NO CORRESPONDE A ELLA. ESTO CAUSA MOLESTIA, UN GRAN PROBLEMA Y AUN NO LO SOLUCIONAN. ES GRAVE PARA TOMARLO A LA LIGERA, CONSUMIDORA LLEVA 3 DAS CON ESTE TEMA. A CONSUMIDORA LE INDICAN QUE LO MEJOR ES DEBERiA IR A LA OFICINA EN FORMA PRESENCIAL A SOLUCIONAR ESTO, QUE VAYA A REGISTRO CIVIL. EL NOMBRE DE LA CONSUMIDORA ES SE?ORA MARIA ALEJANDRA TRINCADO GUZMaN, CELULAR: 990182696, MAIL: MALETRINCADO17@GMAIL.COM</t>
  </si>
  <si>
    <t xml:space="preserve">Agradecemos que se haya contactado con nosotros a traves de nuestro canal Evaluenos. Respecto a su disconformidad, lamentamos lo ocurrido, lo cual se debio a una inconsistencia en nuestros sistemas, lo cual sin embargo fue corregido, asegurandonos de no afectar el debido resguardo de sus datos. Es asi como, sus datos ya se encuentran actualizados en nuestros sistemas. Lamentamos una vez mas la situacion acontecida. </t>
  </si>
  <si>
    <t xml:space="preserve">BARRIENTOS </t>
  </si>
  <si>
    <t>BARRIENTOS</t>
  </si>
  <si>
    <t xml:space="preserve">MARIA SOLEDAD </t>
  </si>
  <si>
    <t>MARIA.BARRIENTOS@APORTACONTACTCENTER.CL</t>
  </si>
  <si>
    <t>maletrincado17@gmail.com</t>
  </si>
  <si>
    <t>S2022M6036520</t>
  </si>
  <si>
    <t>LLEVO DOS MESES ESPERANDO QUE ME LLAMEN PARA UNA ASESORiA SOBRE LLENADO DE FORMULARIO JPL, NUEVAMENTE ESTOY SOLICITANDO ESE APOYO</t>
  </si>
  <si>
    <t xml:space="preserve">Agradecemos que se haya contactado con nosotros a traves de nuestro canal Evaluenos. En razon de su disconformidad, lamentamos la excesiva demora respecto a la asesoria solicitada para el llenado del formulario judicial, ello escapa a nuestros estandares de atencion. Sin perjuicio de ello, nos hemos contactado con usted para brindar la asesoria solicitada, lo cual ha quedado registrado segun consulta C2022M6037611. Reiteramos nuestro compromiso con la ciudadania. </t>
  </si>
  <si>
    <t xml:space="preserve">ROJAS </t>
  </si>
  <si>
    <t>GIUSSEPPI</t>
  </si>
  <si>
    <t>GIUSSEPPI.ROJAS@APORTACONTACTCENTER.CL</t>
  </si>
  <si>
    <t>beltrancristianb@gmail.com</t>
  </si>
  <si>
    <t>S2022M5985015</t>
  </si>
  <si>
    <t>JOVEN FUE TRATADA DE MAL FORMA EN SUCURSAL SERNAC DE CONCEPCIoN POR PARTE DE FUNCIONARIOS, ECHaNDOLOS DEL LOCAL POR HABER TENIDO COVID Y NO TENER SU 3RA DOSIS, NO PUDO PONERSE LA VACUNA POR QUE TIENEN QUE PASAR MAS TIEMPO, FUE DISCRIMINADA ARBITRARIAMENTE, INDICA DEJAR DESCRIPCION DE LA PERSONA , EDAD 50 APROXIDAMENTE</t>
  </si>
  <si>
    <t>En primer termino, lamentamos la situacion producida y agradecemos el ingreso de su informacion, a traves de nuestro canal evalue nuestro trabajo, ya que es un elemento importante que nos permite evaluar y mejorar constantemente nuestra labor de cara a los consumidores/as de nuestro pais.Respecto a lo indicado en su disconformidad relacionada a la atencion recibida en forma presencial, cumplo con informar que debido precisamente a la contingencia sanitaria por Covid-19 y con la finalidad de resguardar la salud tanto de los consumidores/as y funcionarios de nuestro servicio nos hemos visto en la necesidad de implementar un protocolo de atencion presencial y asi solicitar pase de movilidad para evitar riesgos de contagio, ademas de asegurar cumplir con el aforo maximo permitido para nuestras oficinas. No obstante lo indicado, nuestra funcionaria le explico nuestro protocolo y excepcionalmente procedio a su atencion orientandola en la materia de consumo consultada. Se?alar que constantemente estamos reforzando a todos los funcionarios de nuestra Direccion Regional para informar adecuadamente el protocolo de atencion a los consumidores/as, asi como tambien informar los distintos canales de atencion que estan disponibles para el ingreso de sus casos, asi como nuestra pagina web www.sernac.cl y/o llamando directamente a nuestro Call Center 800700100.</t>
  </si>
  <si>
    <t>concepcion@sernac.cl</t>
  </si>
  <si>
    <t>S2022M6055916</t>
  </si>
  <si>
    <t>NO PUEDO REGISTRARME EN EL FORMULARIO PVC , ME REBOTA AL DAR ENVIAR Y ME INDICA QUE MI CORREO ELECTRoNICO NO ES VALIDO, PRUEBO CON TODOS LOS CORREOS QUE TENGO Y AUN ASi SIGUE SIN PERMITIRME</t>
  </si>
  <si>
    <t xml:space="preserve">Agradecemos se haya contactado con nosotros a traves del canal Evaluenos. En relacion con su disconformidad, lamentamos los inconvenientes que se produjeron con el formulario de Procedimiento Voluntario Colectivo, ante lo cual nos hemos puesto en contacto con usted para indagar mayores antecedentes y poder brindarle la asesoria requerida. Sin embargo, nos es grato saber que su problema se ha resuelto, sin perjuicio de lo cual quedamos a su disposicion para asesorarle en materias de consumo, para lo cual puede contactarnos ya sea a traves del Portal del Consumidor en www.sernac.cl o bien a traves de nuestro call center 800 700 100. Reiteramos nuestro compromiso con la ciudadania. </t>
  </si>
  <si>
    <t>MARIANA.ROSEMBLATT.B@GMAIL.COM</t>
  </si>
  <si>
    <t>S2022P6041791</t>
  </si>
  <si>
    <t>CONSUMIDOR INDICA QUE POR TELEVISIoN DIRECTOR NACIONAL INDICO QUE LAS EMPRESAS ESTABAN OBLIGADAS A REALIZAR DEVOLUCIoN DE DINERO SI NO SE ENCONTRABA CONFORME CON EL PRODUCTO COMPRADO O NO LE QUEDABA LA TALLA. CONSUMIDOR SOLICITA SEAN MaS CLAROS CON LA LEY PORQUE GENERA CONFUSIoN Y UNA PeRDIDA DE SU TIEMPO</t>
  </si>
  <si>
    <t>Estimado consumidor Jose Patricio Jimenez. Junto con saludar, y por especial encargo del Director Nacional del Servicio Nacional del Consumidor, don Lucas del Villar, me dirijo a usted para dar respuesta al reclamo interpuesto ante esta Direccion regional, segun el cual, sugiere ser mas claros con la ley por cuanto genera confusion en los consumidores' en relacion a lo anterior, agradecemos en primera instancia su observacion,  como servicio realizamos los mayores esfuerzos para que la informacion que se transmita a los consumidores sea una informacion clara y evite confusiones en nuestros usuarios. Tenga presente ademas que en cualquiera de nuestros canales de atencion institucionales usted puede aclarar sus dudas en cuanto a sus derechos y deberes como consumidor.Sin otro particular.</t>
  </si>
  <si>
    <t>COLARTE</t>
  </si>
  <si>
    <t>SOFIA DANIELA</t>
  </si>
  <si>
    <t>SCOLARTE@SERNAC.CL</t>
  </si>
  <si>
    <t>EJECUTIVO DIRECCIoN REGIONAL</t>
  </si>
  <si>
    <t>MU?OZ</t>
  </si>
  <si>
    <t>MMUNOZ@SERNAC.CL</t>
  </si>
  <si>
    <t>nuble@sernac.cl</t>
  </si>
  <si>
    <t>S2022M6154226</t>
  </si>
  <si>
    <t>CONSUMIDOR MOLESTO SOLICITA GRABACIoN DE LLAMADOS REALIZADOS DESDE 15:30 HASTA 16:20 YA EN LLAMADO ANTERIOR LO ATENDIo EJECUTIVA VENEZOLANA Y SE NEGo A INGRESAR RECLAMO</t>
  </si>
  <si>
    <t>Agradecemos que se haya contactado con nosotros a traves de nuestro canal evalue nuestro trabajo, respecto a su disconformidad, le informamos que por ley de transparencia, usted puede solicitar todo tipo de informacion a nuestro Servicio, excepto aquella que se se?ale como reservada. Puede ingresar a www.sernac.cl, en banner de gobierno transparente y hacernos su solicitud mediante el formulario dispuesto para ello. Estas solicitudes seran gestionadas y contestadas en un plazo maximo de 20 dias habiles contados desde el correcto ingreso de su requerimiento.</t>
  </si>
  <si>
    <t>GLABL</t>
  </si>
  <si>
    <t xml:space="preserve">ELISA </t>
  </si>
  <si>
    <t>EGLABLMELENDEZ@GMAIL.COM</t>
  </si>
  <si>
    <t>S2022M6150277</t>
  </si>
  <si>
    <t>CONSUMIDORA INDICA QUE LA EJECUTIVA DE CALL CENTER SISY MARTiNEZ ENTREGO MAL LA FECHA DE INGRESO DE SU RECLAMO Y ESTO LA DESCOLOCO</t>
  </si>
  <si>
    <t>GUADALUPEBRITO4@GMAIL.COM</t>
  </si>
  <si>
    <t>S2022M6119642</t>
  </si>
  <si>
    <t>CONSUMIDORA INDICA QUE EJECUTIVO DE NOMBRE CLAUDIO VENEGAS LA ORIENTO DE MALA MANERA MENCIONANDO ARTICULO QUE NO CORRESPONDiA A SU CONSULTA</t>
  </si>
  <si>
    <t>Agradecemos que se haya contactado con nosotros a traves de nuestro canal evalue nuestro trabajo, respecto a su disconformidad con la atencion del  ejecutivo, se?alamos que no representa en lo absoluto los estandares de calidad de este servicio, y  sera retroalimentado para que no se vuelva a repetir. Lamentamos las molestias que esto le pudo ocasionar y reiteramos nuestro compromiso y continuo trabajo para la ciudadania.</t>
  </si>
  <si>
    <t>KATHERINESALGADO@GMAIL.COM</t>
  </si>
  <si>
    <t>S2022M5975338</t>
  </si>
  <si>
    <t>CONSUMIDORA INDICA QUE SOLICITO UNA TELE ATENCIoN EN EL CUAL NO DEJA ENTRAR A LA REUNIoN, ASEGURA QUE YA LE HA PASADO MAS DE UNA VEZ, SOLICITA QUE SE CONTACTE EN LA BREVEDAD.</t>
  </si>
  <si>
    <t>Agradecemos que se haya contactado con nosotros a traves de nuestro canal Evalue nuestro trabajo y lamentamos los inconvenientes ocasionados. De acuerdo a lo manifestado en disconformidad ID S2022M5975338, se indica que la TeleAtencion corresponde a un canal de atencion virtual, es decir, usted tiene que ingresar al enlace que se informa a traves del correo que SERNAC le remite con la informacion de la TeleAtencion. Debemos se?alar, que hemos verificado que usted tuvo una cita agendada para el dia 11 de Enero, la cual, no pudo ser concretada. Sin embargo, el area correspondiente, nos ha confirmado que con fecha 25 de Enero, se llevo a cabo la TeleAtencion, ingresando sin problema el reclamo ID R2022L5979322 contra la empresa CGE DISTRIBUCION S.A. Ante consultas puede comunicarse de forma gratuita con nuestro call center  al 800 700 100.</t>
  </si>
  <si>
    <t xml:space="preserve">MORALES </t>
  </si>
  <si>
    <t>LUBONES</t>
  </si>
  <si>
    <t xml:space="preserve">CAMILA FERNANDA </t>
  </si>
  <si>
    <t>CAMILA.MORALES@APORTACONTACTCENTER.CL</t>
  </si>
  <si>
    <t>CPINONESQUINTUMAN@GMAIL.COM</t>
  </si>
  <si>
    <t>S2022M5955079</t>
  </si>
  <si>
    <t>CONSUMIDOR NOTIFICA QUE AL INGRESAR AL PORTAL DEL CONSUMIDOR SUS DATOS PERSONALES ESTaN ERRoNEOS, SOLICITA ACTUALIZARLO. SR, FROILaN ALEXIS CASTRO SaEZ, DOMICILIO EN LOS aNGELES OROMPEYO 506, NUMERO DE CELULAR 942221399 Y CORREO ELECTRoNICO DJICEDELUXE_2HORMAIL.COM.</t>
  </si>
  <si>
    <t>Agradecemos que se haya contactado con nosotros a traves de nuestro canal evalue nuestro trabajo, se informa que hemos actualizado sus datos segun lo informado por usted. Reiteramos nuestro compromiso con la ciudadania.</t>
  </si>
  <si>
    <t>DJICEDELUXE_2@HOTMAIL.COM</t>
  </si>
  <si>
    <t>S2022M5931263</t>
  </si>
  <si>
    <t>CONSUMIDORA INDICA AL LLAMAR PARA REALIZAR UN RECLAMO EJECUTIVA SE LO NEGABA SIN MAYOR RESPUESTA LE CORTO LA LLAMADA, ADEMaS AL INGRESAR A LA PAGINA DE SERNAC NO ESTA OPERATIVO ME QUIERO SALIR.</t>
  </si>
  <si>
    <t>Agradecemos que se haya contactado con nosotros a traves de nuestro canal Evalue nuestro trabajo. En relacion a su disconformidad con la atencion de la ejecutiva, ello se escapa al estandar que como Servicio esperamos entregar a la ciudadania, dado lo cual revisaremos lo acontecido a efectos de mejorar nuestros protocolos de atencion y empatia con nuestros usuarios. En relacion con su disconformidad ante la herramienta Me Quiero Salir, lamentamos los inconvenientes y se?alamos que hemos revisado el Portal del Consumidor, sin encontrar inconvenientes actuales para acceder al ingreso de una solicitud de termino de contrato. Por lo anterior, lo invitamos a intentar nuevamente. En caso de persistir el inconveniente, solicitamos nos informe con mayor detalle para poder identificar el error, por ejemplo, navegador utilizado, mensajes de error que aparecen, en que momento se arroja el error. Ante consultas puede comunicarse con nuestro call center al 800 700 100.</t>
  </si>
  <si>
    <t>paticarrasco528@gmail.com</t>
  </si>
  <si>
    <t>S2022M5970433</t>
  </si>
  <si>
    <t>CONSUMIDOR SOLICITA CAMBIAR DATOS PERSONALES DE MAC YA QUE ESTaN INCORRECTOS.</t>
  </si>
  <si>
    <t>PEPEREYVILLA@GMAIL.COM</t>
  </si>
  <si>
    <t>S2022M6206970</t>
  </si>
  <si>
    <t>FUI A SUCURSAL DE CHILLAN Y ME DICEN QUE EN MARZO ME LLAMARAN PARA REUNIRME CON ABOGADOS DEL SERNAC PARA QUE ME AYUDEN A LLENAR FORMULARIO JUZGADO POLICiA LOCAL.</t>
  </si>
  <si>
    <t>Agradecemos que se haya contactado con nosotros a traves de nuestro canal evalue nuestro trabajo, respecto a su disconformidad con el resultado obtenido en su reclamo R2022W5343351 dirigido ante Cencosud, le manifestamos nuestra sincera comprension frente al malestar expresado en su misiva, dada la naturaleza de nuestra labor comprendemos plenamente el sentimiento de frustracion que provoca esta situacion, sin embargo desde el departamento juridico nos informa que tomara contacto con usted con la finalidad de entregar asesoria al respecto.</t>
  </si>
  <si>
    <t xml:space="preserve">RODRIGUEZ </t>
  </si>
  <si>
    <t xml:space="preserve">ENGEL </t>
  </si>
  <si>
    <t>ENGEL.RODRIGUEZ@APORTACONTACTCENTER.CL</t>
  </si>
  <si>
    <t>AACEVEDO@FAMILYSHOP.CL</t>
  </si>
  <si>
    <t>S2022M6158867</t>
  </si>
  <si>
    <t>QUE EL DiA23/03/2022 NO A LLAMADO PARA HACER RECLAMO DE NINGuN VEHiCULO ROBADO Y NECESITA EL NOMBRE DEL EJECUTIVO QUE REALIZO EL RECLAMO YA QUE ESTA ESTA COMETIENDO DE USURPACIoN DE IDENTIDAD Y FALSIFICACIoN DE INSTRUMENTOS PuBLICOS LO CUAL ES UN DELITO PENAL NECESITA CONTACTARSE CON EL ABOGADO DEL SERNAC SE COMUNIQUE PORQUE EL PERSONAL ESTA USURPANDO IDENTIDAD.</t>
  </si>
  <si>
    <t xml:space="preserve">Agradecemos se haya contactado con nosotros a traves de nuestro canal evaluenos. En relacion con la situacion que usted nos se?ala, ello escapa a nuestros procedimientos, ante lo cual hemos revisado la situacion acontecida, pudiendo constatar que con fecha 23 de marzo de 2022, usted cuenta con los siguientes ingresos ademas de esta disconformidad S2022M6158867 a saber: Reclamo R2022M6158944 dirigido ante Correos de Chile, el cual fue cerrado con fecha 29 de marzo del presente y disconformidad S2022M6158907 respecto a la atencion de nuestros ejecutivos, el cual fue respondido previamente. Asimismo, revisando los antecedentes, no ha sido posible establecer lo que nos indica, ante lo cual y a efectos de poder subsanar cualquier situacion contraria al resguardo de sus datos personales, le sugerimos pueda proporcionarnos mayores antecedentes de lo sucedido, ya sea a traves de esta via o bien llamando al 800 700 100. Lamentamos una vez mas la situacion, reiterando nuestro compromiso con la ciudadania. </t>
  </si>
  <si>
    <t>S2022N6022803</t>
  </si>
  <si>
    <t>DiA LUNES 7 DE ENERO DE 2022 SOY ATENDIDA POR LA SRA. TATIANA CASTILLO QUIEN DESDE UN PRINCIPIO ME ATENDIo DE FORMA MUY DESAGRADABLE. NO QUERiA AYUDARME A COMPLETAR UN FORMULARIO DE DEMANDA, QUE BUSCARA EN LA PAGINA LO QUE NO SUPIERA, ETC. A DIFERENCIA DE OTRA PERSONA QUIEN ME INDICo QUE VINIERA ACa PARA COMPLETARLO.</t>
  </si>
  <si>
    <t>Estimada Maria Isabel, lamentamos enormemente lo ocurrido, tomaremos contacto con Ud., a la brevedad para poder ayudarla con su escrito. Gracias por hacernos saber lo ocurrido.</t>
  </si>
  <si>
    <t>SEPULVEDA</t>
  </si>
  <si>
    <t>CARLA</t>
  </si>
  <si>
    <t>CARAYAS@SERNAC.CL</t>
  </si>
  <si>
    <t>MAI_SAGO@HOTMAIL.COM</t>
  </si>
  <si>
    <t>S2022N5945542</t>
  </si>
  <si>
    <t>SOLICITO ORIENTACIoN CON RESPECTO A QUE COLOCAR EN EL PUNTO II EL DERECHO PARA EL FORMULARIO DE DEMANDA Y LA EJECUTIVA SANDRA SE REHuSA A ACLARARME EL PUNTO, DICIENDO A QUE A ESTA HORA, 12:00 HORAS, NO CORRESPONDE ALUDIENDO ATENCIoN A PuBLICO, SIN EMBARGO, EN SALA DE ESPERA HAY SOLO UNA PERSONA. NI SIQUIERA DEJo QUE YO LE EXPUSIERA LO QUE NECESITABA ACLARAR, DE INMEDIATO SE NEGo A PRESTAR ASESORAMIENTO Y/O CONSULTA Y COMO USUARIO IGUAL ME CORRESPONDE SER ATENDIDA.</t>
  </si>
  <si>
    <t>Estimada Nicole, Sandra es una funcionaria publica de amplia y destacada experiencia. Dentro de nuestra politica de atencion de publico se prioriza la atencion de los reclamos, dejando para otros horarios la colaboracion en redaccion de escritos, que generalmente requieren mas tiempo. Dada la pandemia, solo podemos recibir a una persona en la sala de espera, pero afuera de nuestras oficinas habian mas consumidores. Lamentamos esta situacion y con la finalidad de ayudarla proponemos que envie un correo a valdivia@sernac.cl con la finalidad de acordar una cita con nuestra abogada, quien podria asesorarla</t>
  </si>
  <si>
    <t>nicolehintri@hotmail.com</t>
  </si>
  <si>
    <t>S2022M5995960</t>
  </si>
  <si>
    <t>CONSUMIDOR TIENE ERRADO EL A?O DE SU NACIMIENTO</t>
  </si>
  <si>
    <t xml:space="preserve">VILLEGAS </t>
  </si>
  <si>
    <t xml:space="preserve">GEORGET </t>
  </si>
  <si>
    <t>GEORGET.VALDES@APORTACONTACTCENTER.CL</t>
  </si>
  <si>
    <t>ANTO.JESUS8@GMAIL.COM</t>
  </si>
  <si>
    <t>S2022M5996347</t>
  </si>
  <si>
    <t>NO ESTA CORRECTO EL A?O DE NACIMIENTO POR FAVOR RECTIFICAR.</t>
  </si>
  <si>
    <t>AMADISO0504@GMAIL.COM</t>
  </si>
  <si>
    <t>S2022M5960364</t>
  </si>
  <si>
    <t>LEBU</t>
  </si>
  <si>
    <t>NECESITA LA GRABACIoN DE SU LLAMADA 18/01/2021 PORQUE LA ATENDIERON PUROS EXTRANJERAS, DONDE LE INDICARON QUE SE DIRIJA AL REGISTRO CIVIL. QUIERE LA GRABACIoN COMPLETA, INFORMA QUE NECESITA QUE EL RECLAMO ESTE INGRESADO CON SU NOMBRE COMPLETO CRISTINA EUGENIA TORRES SAENZ</t>
  </si>
  <si>
    <t>Agradecemos que se haya contactado con nosotros a traves de nuestro canal evalue nuestro trabajo, respecto a su disconformidad indicamos que, lamentamos los inconvenientes causados y adoptaremos las medidas acordes al servicio de calidad que este servicio debe entregar, sin perjuicio de lo anterior su reclamo numero R2022M5959890, se encuentra en tramitacion. Los avances de estas gestiones seran informadas a su correo electronico registrado y  reiteramos nuestro compromiso con los consumidores.</t>
  </si>
  <si>
    <t>LUISLOZANO7625@GMAIL.COM</t>
  </si>
  <si>
    <t>S2022M5960232</t>
  </si>
  <si>
    <t>CONSUMIDORA INFORMA QUE SUS DATOS EN SERNAC SE ENCUENTRAN ERRONEOS, INFORMA QUE SUS NOMBRES : CRISTINA EUGENIA TORRES SAENZ</t>
  </si>
  <si>
    <t xml:space="preserve">Agradecemos que se haya contactado con nosotros a traves de nuestro canal evalue nuestro trabajo, respecto a su disconformidad, hemos actualizado sus datos segun lo indicado. Ante consultas puede comunicarse de forma gratuita con nuestro call center al 800 700 100. </t>
  </si>
  <si>
    <t>S2022M6070317</t>
  </si>
  <si>
    <t>EL USUARIO TIENE PROBLEMAS AL INGRESAR UN RECLAMO YA QUE APARECE CON EL NOMBRE DE OTRA PERSONA. ACLARA QUE DONDE UNICO TIENE ESE PROBLEMA ES EL SISTENMA DEL SERNAC YA QUE QUIERE HACER UN RECLAMO Y NO LE PERMITE.</t>
  </si>
  <si>
    <t>GALLALVARADO@HOTMAIL.COM</t>
  </si>
  <si>
    <t>S2022M6052089</t>
  </si>
  <si>
    <t>DISCONFORME PoR QUE SERNAC LA LLAMO PIDIENDO DATOS PERSONALES.</t>
  </si>
  <si>
    <t xml:space="preserve">Agradecemos se haya contactado con nosotros a traves de nuestro canal Evaluenos. En relacion a su disconformidad, lamentamos la situacion acontecida, lo cual no corresponde a nuestros protocolos de atencion, ante lo cual le informamos que si usted ha recibido cualquier tipo de llamada a nombre del SERNAC, solicitando informacion tenga en cuenta que: 1.- el SERNAC no solicita informacion personal como: documentos financieros, claves de cuentas o numeros de tarjetas. 2.- no debe entregar antecedentes de los que se puedan hacer mal uso, ya sea a traves de llamados o correos electronicos que reciba a nombre de otras instituciones o empresas. 3.- si entrego estos datos, informe inmediatamente a su banco o casa comercial para efectuar los bloqueos y anulaciones correspondientes. Deje constancia y denuncie los hechos a Carabineros, PDI o Ministerio Publico. En caso de perjuicios economicos, se trataria de un fraude. Ante cualquier consulta, le sugerimos comunicarse con nosotros a traves de nuestro call center 800 700 100. Reiteramos nuestro compromiso con la ciudadania. </t>
  </si>
  <si>
    <t>LEIVAANG@GMAIL.COM</t>
  </si>
  <si>
    <t>S2022M6029607</t>
  </si>
  <si>
    <t>CONSUMIDORA ESTa MUY MOLESTA DEBIDO A QUE CONSIDERA QUE SERNAC NO TIENE FACULTADES PARA OBLIGAR O SANCIONAR A LOS PROVEEDORES, Y CON ESTO LOS CONSUMIDORES QUEDAN DESAMPARADOS. REQUIERE QUE HAGAN ALGO PARA TENER MaS ATRIBUCIONES Y ASi DEFENDER LOS INTERESES Y DERECHOS DE TODOS LOS CONSUMIDORES SIN TENER QUE UNO POR Si SOLOS IR A LOS JPL, DONDE ADEMaS SE DEBERa PAGAR NOTIFICACIONES PARA INICIAR LA DEMANDA.</t>
  </si>
  <si>
    <t>Agradecemos que se haya contactado con nosotros a traves de nuestro canal evalue nuestro trabajo. Respecto a su disconformidad ante nuestro actuar, le manifestamos nuestra sincera comprension frente al malestar que ello le provoca, sin embargo hacemos presente que las facultades del SERNAC se encuentran establecidas en la Ley del Consumidor 19.496, la cual si bien no nos entrega facultades sancionatorias, si nos otorga otras, como por ejemplo aquellas que dicen relacion con la fiscalizacion, la cual se ejerce segun un Plan anual de fiscalizacion, en el cual se priorizan las practicas mas graves, atendiendo el mandato legal y el uso eficiente de los recursos publicos. El a?o pasado, se realizaron 529 actividades de fiscalizacion a nivel nacional, en diferentes areas, como por ejemplo, retail (grandes tiendas), supermercados, estacionamientos, entre otros. Con todo, y entendiendo su molestia respecto al resultado de su reclamo R2022W6008045 dirigido ante CGE Distribucion S.A., le recordamos que en caso que usted estime vulnerados sus derechos como consumidor, y sin perjuicio del procedimiento de gestion de reclamos ante SERNAC -  instancia voluntaria en que se pone en conocimiento de la empresa la problematica presentada por el consumidor a objeto de obtener un solucion - , es la propia Ley del Consumidor 19.496 quien otorga la posibilidad de acudir ante los Juzgados de Policia Local, para lo cual no necesitara de patrocinio de abogado. En nuestro portal www.sernac.cl encontrara un formulario que le servira de base para su demanda. Si necesita asesoria para su llenado, llamenos al 800 700 100 y uno de nuestros ejecutivos le brindara asistencia. Lamentamos que su experiencia con nuestro Servicio no haya sido la optima, sin embargo agradecemos se haya tomado el tiempo de hacernos ver su disconformidad, lo cual nos permite detectar y mejorar aquellas areas reportadas, en pos de entregar un mejor servicio hacia la ciudadania.</t>
  </si>
  <si>
    <t>CACERES</t>
  </si>
  <si>
    <t>ALEJANDRA DEL PILAR</t>
  </si>
  <si>
    <t>ALEJANDRA.GONZALEZ@APORTACONTACTCENTER.CL</t>
  </si>
  <si>
    <t>PILAR_CRISPA@HOTMAIL.COM</t>
  </si>
  <si>
    <t>S2022M6066168</t>
  </si>
  <si>
    <t>CONSUMIDORA INDICA QUE DESDE VTR LE DIJERON QUE SERNAC NO HABiA GESTIONADO MQS, DEBIDO A QUE ELLOS NO HAN RECIBIDO NINGUNA SOLICITUD. CONSUMIDORA INSISTE EN GENERAR RECLAMO CONTRA SERNAC POR ESTA SITUACIoN. ME ENTREGA NuMERO DE SOLICITUD MQS2021W121404</t>
  </si>
  <si>
    <t>Agradecemos que se haya contactado con nosotros a traves de nuestro canal evalue nuestro trabajo, respecto a su disconformidad, se informa que su requerimiento se encuentra en analisis, sin perjuicio de ello, usted registra un reclamo R2022M6082211 el cual se encuentra aun en tramitacion a la espera de respuesta de la empresa, por lo que se sugiere esperar los resultados de esta gestion, lo cual sera informado a su correo electronico registrado.</t>
  </si>
  <si>
    <t>MONICAGUASP@GMAIL.COM</t>
  </si>
  <si>
    <t>S2022M6055891</t>
  </si>
  <si>
    <t>CONSUMIDORA INDICA QUE RECIBIo MAL LA INFORMACIoN CUANDO LLAMo LAS uLTIMAS VECES A SERNAC. SOLICITA QUE SE PUEDA CAPACITAR MEJOR A LOS EJECUTIVOS. ADEMaS, MENCIONA QUE NO LO PUDO JUDICIALIZAR EN SU MOMENTO POR ESA MALA INFORMACIoN.</t>
  </si>
  <si>
    <t xml:space="preserve">Agradecemos se haya contactado con nuestro Servicio a traves del canal Evaluenos. En relacion con su disconformidad, lamentamos no haber satisfecho sus expectativas frente al requerimiento planteado, respecto al Procedimiento Voluntario Colectivo seguido ante Sodimac S.A. respecto del cual, si bien se llego a un acuerdo con la empresa y dicho PVC consta de resolucion de termino, esta se encuentra pendiente de aprobacion del efecto expansivo o erga omnes ante el 18? Juzgado Civil de Santiago, bajo el rol V-4-2022. Una vez se apruebe dicho efecto, se debera proceder a la publicacion del extracto de este segun lo dispuesto en la Ley del Consumidor, en un diario de circulacion nacional y en el Diario Oficial. Si usted no esta conforme con el acuerdo arribado puede realizar reserva de acciones, esto es, para conservar la posibilidad de demandar de manera individual a la empresa, lo cual debera realizar ante el Tribunal mencionado anteriormente, dentro del plazo de 30 dias corridos desde que se haya hecho la ultima publicacion del extracto del acuerdo que se menciono mas arriba. Es asi como, dicho plazo aun no comienza , sino que lo hara una vez se produzca la aprobacion y publicacion antes mencionadas. Con todo, nos hemos contactado con usted a efectos de transmitir la informacion de mejor manera, respecto de lo cual se ha ingresado reclamo R2022M6072094 con esta fecha. Por ultimo, le informamos que el estado de las gestiones de su caso sera informado a su correo electronico registrado TEFERVAL@GMAIL.COM , el cual sugerimos revise la carpeta de Spam o correo electronico no registrado, en caso de no recibir nuestras comunicaciones. Esperamos que la informacion entregada le sea de utilidad, lamentando una vez mas los inconvenientes ocasionados. </t>
  </si>
  <si>
    <t>TEFERVAL@GMAIL.COM</t>
  </si>
  <si>
    <t>S2022M6171915</t>
  </si>
  <si>
    <t>LA CONSUMIDORA SE QUEJA DE QUE HAY UN RUIDO DE FONDO QUE NO LE PERMITE OIR Y NO LE AGRADA LA ORIENTACION QUE SE LE BRINDo.</t>
  </si>
  <si>
    <t xml:space="preserve">Agradecemos que se haya contactado con nosotros a traves del canal Evaluenos. En razon de su disconformidad, hemos revisado los antecedentes, ante lo cual entendemos se ha producido una situacion de origen tecnico ajena a nuestros protocolos. Por otra parte, entendemos que la orientacion brindada no fue del todo satisfactoria, respecto a ello hemos revisado nuestros protocolos y tomado las medidas correctivas respecto a la ejecutiva en cuestion, para asi evitar que se cometan este tipo de inconvenientes a futuro, ofreciendole asimismo nuestras mas sinceras disculpas por lo ocurrido. Por ultimo, hemos tomado contacto con usted el dia de hoy, para asistirle en su requerimiento, despejando las dudas que pudieren quedar. Lamentamos una vez mas los inconvenientes ocasionados. </t>
  </si>
  <si>
    <t xml:space="preserve">BASTIDAS </t>
  </si>
  <si>
    <t>SANTASELLA</t>
  </si>
  <si>
    <t xml:space="preserve">MICBE DEL CARMEN </t>
  </si>
  <si>
    <t>MICBE.BASTIDAS@APORTACONTACTCENTER.CL</t>
  </si>
  <si>
    <t>quena_retamal@hotmail.com</t>
  </si>
  <si>
    <t>S2022M6249767</t>
  </si>
  <si>
    <t>RECLAMO CONTRA LORENA (SUPERVISOR) YA QUE SEGuN CONSUMIDOR LO DEJAN ESPERANDO EN LINEA Y ESO CONSTITUYE UN AMALA PRACTICA PARA LA ATENCIoN DEL CONSUMIDOR.-</t>
  </si>
  <si>
    <t>Agradecemos que se haya contactado con nosotros a traves de nuestro canal evalue nuestro trabajo, respecto a su disconformidad con la atencion de la supervisora aludida, hemos revisado la situacion, ante lo cual se evidencia un inconveniente ajeno a las posibilidades tecnicas disponibles, que impidio que la llamada pudiere seguir ejecutandose con normalidad. Lamentamos las molestias que esto le pudo ocasionar y reiteramos nuestro compromiso y continuo trabajo para la ciudadania.</t>
  </si>
  <si>
    <t>ORLANDO</t>
  </si>
  <si>
    <t>S2022M5950717</t>
  </si>
  <si>
    <t>SE REGISTRO CON CLAVE uNICA EN EL PORTAL DEL CONSUMIDOR SU NOMBRE COMPLETO ES EL SIGUIENTE JANETH ANGELICA LLANOS GODOY</t>
  </si>
  <si>
    <t xml:space="preserve">Agradecemos que se haya contactado con nuestro canal Evaluenos. En relacion con su solicitud, le informamos que hemos actualizado sus datos en nuestros sistemas, lo cual rige a contar de este momento, no afectando a eventuales casos anteriores. Ante consultas, le sugerimos comunicarse a nuestro call center 800 700 100. Lamentamos los inconvenientes ocasionados. </t>
  </si>
  <si>
    <t>ANA</t>
  </si>
  <si>
    <t>ANA.MARTINEZ@APORTACONTACTCENTER.CL</t>
  </si>
  <si>
    <t>angelicallanos77@hotmail.com</t>
  </si>
  <si>
    <t>S2022M5931995</t>
  </si>
  <si>
    <t>FUI ATENDIDO POR EL SE?OT LUIS STOLLSTEIMER, CON LA NOVEDADQUE ES UN PRACTICANTE Y NO SABE CONTESTAR Y USA EL ERP AL NO SABER CONTESTAR MI REQUERIMIENTO. LO AYUDA LA SE?ORA JOCELYN URZUA EJECUTIVA DE PLATAFORMA, SU JEFE ES EL SE?OR JOHN NIETO Y ME PIDE PARAME DE LA SILLA Y ESPERAR MAS TIEMPO?QUIEN CAPACITO AL PRACTICANTE??QUIEN ME PUEDE NTREGAR EL NOMBRE DEL ABOGADO QUE ESTA ENTORPECIENDO MI RECLAMO? NO ENTIENDO COMO ATEINDE UN PRACTICANTE QUE NO ESTA A LA ALTURA.</t>
  </si>
  <si>
    <t>En primer lugar, queremos agradecer que haya decidido ingresar su disconformidad a esta Direccion Regional Metropolitana, toda vez que nos permite ir monitoreando dia a dia la labor que estamos realizando en pos de los consumidores.Nuestra labor cobra sentido con gestos como el suyo, ya que nuestro permanente compromiso es mejorar la calidad de los servicios que entregamos, para asi aportar a la solucion de sus problemas de consumo, brindando la atencion que usted necesita. Sin perjuicio de lo anterior, el pasante por quien usted fue inicialmente atendido, es un estudiante de la carrera de Derecho, capacitado para brindar atencion, siendo ademas asistido tanto por el equipo de la Unidad de atencion como por la respectiva Jefatura. Es por ello, que ese mismo dia, es decir, el lunes 10 de enero de 2022, usted fue atendido por don John Nieto Vidal, Jefe de la Unidad de Atencion de Publico de la Direccion Regional Metropolitana, quien tomo conocimiento de los hechos para realizar el levantamiento y los ajustes necesarios, entregando los datos requeridos como lo fue el nombre del Abogado a cargo del Canal Web, asi como el correo de oficina de partes para hacer llegar el documento con los datos de la empresa reclamada, el que se encuentra gestionado en nuestro sistema y adjunto a su reclamo ID N? R2022W5910472, el cual esta en proceso de gestion.Por ultimo, se?alar que nuestro Servicio realiza constantes revisiones de sus procedimientos, con la finalidad de obtener el mas alto grado de satisfaccion por parte de nuestros/as consumidores/as. En este sentido, que usted nos comunique de este tipo de situaciones, es un aporte a nuestro trabajo.</t>
  </si>
  <si>
    <t>S2022M5931858</t>
  </si>
  <si>
    <t>PUSE DENUNCIAR 2022W5910472, RECIBO CORREO NO-REPLY@SERNACRESPONDE.CL DONDE ME SOLICITA MAS INFORMACION, YO ENTREGUE TODOS ESOS DATOS Y NO AUTORICE NINGUNA NOTIFICACION DE MI CASO POR CORREO, YA QUE ESTOY COMPRANDO UN DEPTO EL JEFE DE LOS ABOGADOS ES DISCRIMINADOR Y CLASISTA YA QUE TE NOTIFICA Y SI EN 3 DIAS NO HACES EL TRABAJO QUE LE CORRESPONDE A EL TE CIERRA EL RECLAMO, FAVOR EL NOMBRE DEL ABOGADO Y SU JEFE QUE ESTA LLEVANDO MI CASO PARA DENUNCIARLO POR DISCRIMINACION.</t>
  </si>
  <si>
    <t xml:space="preserve">Agradecemos que se haya contactado con nosotros a traves de nuestro canal Evaluenos. En relacion con su disconformidad, lamentamos la situacion que nos molesta, sin embargo, le comentamos en relacion con su reclamo R2022W5910472 dirigido ante Inversiones HS Limitada, que este se encuentra con 10 dias de gestion, a la espera de respuesta del proveedor, siendo el plazo maximo de gestion de un reclamo de 18 dias habiles. Por otra parte, nos hemos contactado con usted a su telefono registrado, a efectos de explicar aquellos aspectos de la gestion de su reclamo, ante los cuales usted pudiera tener dudas, ello siempre con el afan de otorgar un mejor servicio a los consumidores y consumidoras. </t>
  </si>
  <si>
    <t>Equivalencia de los campos solicitados (normados) por el Decreto N°465, particularmente los Requisitos Técnicos del Indicador Reclamos Respondidos y los nombres de los campos que contiene la base de datos MAC (disconformidades)</t>
  </si>
  <si>
    <t>Campos solicitados por el Decreto N°465</t>
  </si>
  <si>
    <t>Campos que se registran en la base de datos MAC</t>
  </si>
  <si>
    <t>Observaciones/Consideraciones</t>
  </si>
  <si>
    <t>a) Código único de identificación (ID) del reclamo</t>
  </si>
  <si>
    <t>a) Caso_número (columna A)</t>
  </si>
  <si>
    <t>b) Actuaciones, atenciones o productos (bien y/o servicio) que aplica (*)</t>
  </si>
  <si>
    <t>b) Soni_tema_nombre (columna J)</t>
  </si>
  <si>
    <t>El campo solicitado por el decreto N° 465 de 2021 denominado "Actuaciones, atenciones o productos (bien y/o servicio) que aplica" no aparece en Base MAC. Se presenta en tabla N° 1 a continuación, con la homologación de las 37 temáticas existentes para el reclamo (disconformidad) con la categorización definida en el N° 465 de 2021, que resulta de la vinculación de la materia expuesta en cada reclamo.</t>
  </si>
  <si>
    <t>c) Fecha de ingreso del reclamo</t>
  </si>
  <si>
    <t>c) Caso_fecha_creación (columna B)</t>
  </si>
  <si>
    <t>d) Fecha de respuesta</t>
  </si>
  <si>
    <t>a) Fecha cierre (versión final) (Columna G)</t>
  </si>
  <si>
    <t>e) N° de oficio o identificación del documento en que se contiene la respuesta</t>
  </si>
  <si>
    <t>e) Caso_número (Columna A)</t>
  </si>
  <si>
    <t>El campo solicitado por el decreto N° 465 de 2021 denominado "N° de oficio o identificación del documento en que se contiene la respuesta" no aparece en Base MAC. Se utiliza el mismo ID para el ingreso y para la respuesta, debido que el sistema no diferencia entre ingreso y salida del reclamo, se identifica sólo una vez, a través de la columna A de la Base MAC, denominada "Caso_número"</t>
  </si>
  <si>
    <t>f)  Estado del reclamo:</t>
  </si>
  <si>
    <t xml:space="preserve">f) Estado_caso_nombre (Columna L).
</t>
  </si>
  <si>
    <t>f1) Ingresado</t>
  </si>
  <si>
    <t>f2) En Análisis</t>
  </si>
  <si>
    <t>f2) En Proceso</t>
  </si>
  <si>
    <t>f3) Respondido</t>
  </si>
  <si>
    <t>f3) Cerrado</t>
  </si>
  <si>
    <t>(*): Se presenta la tabla N° 1, donde se encuentra la homologación de las 37 temáticas existentes para el reclamo (disconformidad) con la categorización definida en el Decreto N°465.</t>
  </si>
  <si>
    <t>TABLA N°1</t>
  </si>
  <si>
    <t>TIPO</t>
  </si>
  <si>
    <t>SUBCATEGORÍAS</t>
  </si>
  <si>
    <t>ACTUACIONES</t>
  </si>
  <si>
    <t>ATENCIÓN</t>
  </si>
  <si>
    <t>PRODUCTOS</t>
  </si>
  <si>
    <t>Reclamo
(Disconfomidad)</t>
  </si>
  <si>
    <t>Tiempo de respuesta reclamo y/o consulta internet.</t>
  </si>
  <si>
    <t>X</t>
  </si>
  <si>
    <t xml:space="preserve">Página Web caída y/o lentitud en los servicios web. </t>
  </si>
  <si>
    <t>Contenidos o funcionamiento de los formularios que se encuentran en la Web (reclamo, consulta, SONI y Estado de su Caso).</t>
  </si>
  <si>
    <t>Respuesta entregada a reclamo o consulta a través de la atención presencial.</t>
  </si>
  <si>
    <t xml:space="preserve">X </t>
  </si>
  <si>
    <t>Atención recibida en forma presencial.</t>
  </si>
  <si>
    <t>Tiempo en espera para ser atendido en la oficina de atención de público.</t>
  </si>
  <si>
    <t>Respuesta entregada a reclamo o consulta a través de la atención telefónica.</t>
  </si>
  <si>
    <t>Respuesta entregada a reclamo o consulta a través de Internet.</t>
  </si>
  <si>
    <t>Tiempo de respuesta reclamo y/o consulta en atención presencial.</t>
  </si>
  <si>
    <t>Estado del caso (información entregada, no puedo ver mi caso, no entiendo las etapas en que va el caso).</t>
  </si>
  <si>
    <t>Atención recibida a través del Call Center.</t>
  </si>
  <si>
    <t>Tiempo en espera para ser atendido por teléfono.</t>
  </si>
  <si>
    <t>Información errónea o incompleta entregada por el Call Center.</t>
  </si>
  <si>
    <t>Contenidos o funcionamiento sitio Web (links rotos, archivos que no descargan, errores en información del sitio).</t>
  </si>
  <si>
    <t>Contenidos Revista del Consumidor.</t>
  </si>
  <si>
    <t>Fondo Concursables (información entregada, adjudicación, ejecución, evaluación).</t>
  </si>
  <si>
    <t>Calidad del material educativo.</t>
  </si>
  <si>
    <t>Solicita material educativo y no llega.</t>
  </si>
  <si>
    <t>Capacitaciones recibidas en materias de Educación.</t>
  </si>
  <si>
    <t>Estudios (resultados, cobertura, metodología, muestra).</t>
  </si>
  <si>
    <t>Material o información para presentar una demanda o denuncia en Juzgado Policía Local.</t>
  </si>
  <si>
    <t>Información legal entregada por Sernac, sobre demanda colectiva.</t>
  </si>
  <si>
    <t>Otro.</t>
  </si>
  <si>
    <t>Contenido de contratos de adhesión en mercado financiero.</t>
  </si>
  <si>
    <t>Información sobre Sernac Financiero entregada por la Institución SERNAC</t>
  </si>
  <si>
    <t>Estudios de Calidad y Seguridad de Productos (Cobertura, metodología, muestra y resultados)</t>
  </si>
  <si>
    <t>Respuesta a través de correo se Seguridad de Productos.</t>
  </si>
  <si>
    <t>Reclamo dirigido al Director Nacional (*)</t>
  </si>
  <si>
    <t>Infraestructura y mantenimiento de las dependencias de SERNAC</t>
  </si>
  <si>
    <t>Atención recibida por guardias de seguridad</t>
  </si>
  <si>
    <t>Limpieza y/o aseo de las dependencias de SERNAC</t>
  </si>
  <si>
    <t>Juicios Colectivos/Juicios de Interés Colectivo, no se visualizan en la web de SERNAC.</t>
  </si>
  <si>
    <t>Dificultad para usar Formulario Daño Moral en la web de SERNAC.</t>
  </si>
  <si>
    <t>Mala orientación Jurídica del abogado/a.</t>
  </si>
  <si>
    <t>SERNAC debiese hacerse parte en Demanda Colectiva.</t>
  </si>
  <si>
    <t>En relación con los términos del acuerdo alcanzado en un PVC</t>
  </si>
  <si>
    <t>Información sobre COVID o Coronavirus</t>
  </si>
  <si>
    <t>(*): Respecto a esta subcategoría, se indica que ingresan una serie de temáticas a estos reclamos (disconformidades), pero que mayormente (lo cual puede variar) ingresan reclamos (disconformidades) asociadas a productos, por tal razón se establece en esta categoría (Producto).</t>
  </si>
  <si>
    <t>Observaciones/Consideraciones de la Base MAC</t>
  </si>
  <si>
    <t>f4) Derivado</t>
  </si>
  <si>
    <t>f5) Desistido</t>
  </si>
  <si>
    <t>Se agregan de forma manual tres columnas a la Base MAC, denominadas "FECHA CIERRE VF" (columna G), "Mes de Cierre" (columna H) y "Gestión de Cierre (consumidores sin correo electrónico y/o correo institucional)" (columna I). Estas tres columnas se agregan para identificar los reclamos de consumidores que no cuentan con correo electrónico de contacto, y cuya respuesta es enviada por vía postal o contacto telefónico. 
La columna denominada "FECHA CIERRE VF" (columna G), registra la misma fecha de cierre que la columna F (cierre MAC), para los casos cerrados a través de correo electrónico. Para los casos cerrados a través de correo postal o de contacto teléfonico, se registra la fecha correspondiente al envío del correo postal o del contacto teléfonico según corresponda. En estos casos, la fecha de cierre corresponde a la fecha de envío de la respuesta por correo postal, o a la fecha de contacto telefónico.
La columna denominada "Mes de Cierre" (columna H) se agrega para facilitar el análisis de la información para efectos de calcular el indicador.
La columna "Gestión de Cierre (consumidores sin correo electrónico y/o correo institucional)" (columna I) se agrega para identificar el medio de respuesta que da cuenta del cierre de la gestión del caso en que los consumidores no cuentan con correo electrónico o se registra un correo institucional. Este medio de respuesta puede corresponder al número del oficio para las respuestas vía correo postal, o a la acción del contacto telefónico.
Se informa que hasta la fecha (abril 2022), no se han reportado reclamos (disconformidades) en estado "desistido" o "derivado".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</si>
</sst>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d/m/yyyy"/>
  </numFmts>
  <fonts count="14" x14ac:knownFonts="1">
    <font>
      <sz val="12"/>
      <color theme="1"/>
      <name val="Calibri"/>
      <scheme val="minor"/>
    </font>
    <font>
      <sz val="12"/>
      <color theme="1"/>
      <name val="Calibri"/>
    </font>
    <font>
      <b/>
      <sz val="11"/>
      <color theme="1"/>
      <name val="Arial"/>
    </font>
    <font>
      <sz val="12"/>
      <name val="Calibri"/>
    </font>
    <font>
      <b/>
      <sz val="10"/>
      <color rgb="FFFFFFFF"/>
      <name val="Calibri"/>
    </font>
    <font>
      <sz val="10"/>
      <color rgb="FF000000"/>
      <name val="Calibri"/>
    </font>
    <font>
      <sz val="10"/>
      <color theme="1"/>
      <name val="Calibri"/>
    </font>
    <font>
      <b/>
      <sz val="10"/>
      <color theme="1"/>
      <name val="Calibri"/>
    </font>
    <font>
      <sz val="11"/>
      <color theme="1"/>
      <name val="Calibri"/>
    </font>
    <font>
      <b/>
      <sz val="11"/>
      <color theme="1"/>
      <name val="Calibri"/>
    </font>
    <font>
      <b/>
      <sz val="11"/>
      <color theme="0"/>
      <name val="Calibri"/>
    </font>
    <font>
      <sz val="11"/>
      <color rgb="FFFF0000"/>
      <name val="Calibri"/>
    </font>
    <font>
      <sz val="11"/>
      <color theme="0"/>
      <name val="Calibri"/>
      <family val="2"/>
    </font>
    <font>
      <sz val="11"/>
      <color theme="1"/>
      <name val="Calibri"/>
      <family val="2"/>
    </font>
  </fonts>
  <fills count="10">
    <fill>
      <patternFill patternType="none"/>
    </fill>
    <fill>
      <patternFill patternType="gray125"/>
    </fill>
    <fill>
      <patternFill patternType="solid">
        <fgColor theme="0"/>
        <bgColor theme="0"/>
      </patternFill>
    </fill>
    <fill>
      <patternFill patternType="solid">
        <fgColor rgb="FF0070C0"/>
        <bgColor rgb="FF0070C0"/>
      </patternFill>
    </fill>
    <fill>
      <patternFill patternType="solid">
        <fgColor rgb="FFFFFFFF"/>
        <bgColor rgb="FFFFFFFF"/>
      </patternFill>
    </fill>
    <fill>
      <patternFill patternType="solid">
        <fgColor theme="7"/>
        <bgColor theme="7"/>
      </patternFill>
    </fill>
    <fill>
      <patternFill patternType="solid">
        <fgColor rgb="FFF7CAAC"/>
        <bgColor rgb="FFF7CAAC"/>
      </patternFill>
    </fill>
    <fill>
      <patternFill patternType="solid">
        <fgColor rgb="FFFFFF00"/>
        <bgColor rgb="FFFFFF00"/>
      </patternFill>
    </fill>
    <fill>
      <patternFill patternType="solid">
        <fgColor rgb="FF2E75B5"/>
        <bgColor rgb="FF2E75B5"/>
      </patternFill>
    </fill>
    <fill>
      <patternFill patternType="solid">
        <fgColor rgb="FF0070C0"/>
        <bgColor theme="0"/>
      </patternFill>
    </fill>
  </fills>
  <borders count="22">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73">
    <xf numFmtId="0" fontId="0" fillId="0" borderId="0" xfId="0" applyFont="1" applyAlignment="1"/>
    <xf numFmtId="0" fontId="1" fillId="2" borderId="1" xfId="0" applyFont="1" applyFill="1" applyBorder="1"/>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17" fontId="5" fillId="0" borderId="7" xfId="0" applyNumberFormat="1" applyFont="1" applyBorder="1"/>
    <xf numFmtId="3" fontId="5" fillId="0" borderId="8" xfId="0" applyNumberFormat="1" applyFont="1" applyBorder="1" applyAlignment="1">
      <alignment horizontal="center"/>
    </xf>
    <xf numFmtId="164" fontId="6" fillId="0" borderId="8" xfId="0" applyNumberFormat="1" applyFont="1" applyBorder="1" applyAlignment="1">
      <alignment horizontal="center"/>
    </xf>
    <xf numFmtId="0" fontId="5" fillId="0" borderId="7" xfId="0" applyFont="1" applyBorder="1"/>
    <xf numFmtId="0" fontId="5" fillId="0" borderId="7" xfId="0" applyFont="1" applyBorder="1" applyAlignment="1">
      <alignment wrapText="1"/>
    </xf>
    <xf numFmtId="0" fontId="5" fillId="4" borderId="9" xfId="0" applyFont="1" applyFill="1" applyBorder="1"/>
    <xf numFmtId="3" fontId="5" fillId="4" borderId="10" xfId="0" applyNumberFormat="1" applyFont="1" applyFill="1" applyBorder="1" applyAlignment="1">
      <alignment horizontal="center"/>
    </xf>
    <xf numFmtId="164" fontId="6" fillId="4" borderId="10" xfId="0" applyNumberFormat="1" applyFont="1" applyFill="1" applyBorder="1" applyAlignment="1">
      <alignment horizontal="center"/>
    </xf>
    <xf numFmtId="3" fontId="6" fillId="4" borderId="10" xfId="0" applyNumberFormat="1" applyFont="1" applyFill="1" applyBorder="1" applyAlignment="1">
      <alignment horizontal="center"/>
    </xf>
    <xf numFmtId="0" fontId="6" fillId="5" borderId="1" xfId="0" applyFont="1" applyFill="1" applyBorder="1" applyAlignment="1">
      <alignment vertical="center"/>
    </xf>
    <xf numFmtId="165" fontId="6" fillId="5" borderId="1" xfId="0" applyNumberFormat="1" applyFont="1" applyFill="1" applyBorder="1" applyAlignment="1">
      <alignment horizontal="center" vertical="center"/>
    </xf>
    <xf numFmtId="165" fontId="7" fillId="6" borderId="1" xfId="0" applyNumberFormat="1" applyFont="1" applyFill="1" applyBorder="1" applyAlignment="1">
      <alignment horizontal="center" vertical="center"/>
    </xf>
    <xf numFmtId="1" fontId="7" fillId="6" borderId="1" xfId="0" applyNumberFormat="1" applyFont="1" applyFill="1" applyBorder="1" applyAlignment="1">
      <alignment horizontal="center" vertical="center"/>
    </xf>
    <xf numFmtId="165" fontId="7" fillId="7"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xf>
    <xf numFmtId="0" fontId="6" fillId="5" borderId="1" xfId="0" applyFont="1" applyFill="1" applyBorder="1" applyAlignment="1">
      <alignment horizontal="left" vertical="center"/>
    </xf>
    <xf numFmtId="165" fontId="6" fillId="5" borderId="1" xfId="0" applyNumberFormat="1" applyFont="1" applyFill="1" applyBorder="1" applyAlignment="1">
      <alignment vertical="center"/>
    </xf>
    <xf numFmtId="1" fontId="6" fillId="5" borderId="1" xfId="0" applyNumberFormat="1" applyFont="1" applyFill="1" applyBorder="1" applyAlignment="1">
      <alignment horizontal="center" vertical="center"/>
    </xf>
    <xf numFmtId="0" fontId="6" fillId="0" borderId="0" xfId="0" applyFont="1" applyAlignment="1">
      <alignment horizontal="left"/>
    </xf>
    <xf numFmtId="165" fontId="6" fillId="0" borderId="0" xfId="0" applyNumberFormat="1" applyFont="1" applyAlignment="1">
      <alignment horizontal="center"/>
    </xf>
    <xf numFmtId="1" fontId="6" fillId="0" borderId="0" xfId="0" applyNumberFormat="1" applyFont="1" applyAlignment="1">
      <alignment horizontal="center"/>
    </xf>
    <xf numFmtId="165" fontId="6" fillId="6" borderId="1" xfId="0" applyNumberFormat="1" applyFont="1" applyFill="1" applyBorder="1" applyAlignment="1">
      <alignment horizontal="center"/>
    </xf>
    <xf numFmtId="1" fontId="6" fillId="6" borderId="1" xfId="0" applyNumberFormat="1" applyFont="1" applyFill="1" applyBorder="1" applyAlignment="1">
      <alignment horizontal="center"/>
    </xf>
    <xf numFmtId="165" fontId="6" fillId="7" borderId="1" xfId="0" applyNumberFormat="1" applyFont="1" applyFill="1" applyBorder="1" applyAlignment="1">
      <alignment horizontal="center"/>
    </xf>
    <xf numFmtId="0" fontId="6" fillId="0" borderId="0" xfId="0" applyFont="1"/>
    <xf numFmtId="0" fontId="6" fillId="0" borderId="0" xfId="0" applyFont="1" applyAlignment="1">
      <alignment horizontal="center"/>
    </xf>
    <xf numFmtId="165" fontId="6" fillId="0" borderId="0" xfId="0" applyNumberFormat="1" applyFont="1"/>
    <xf numFmtId="1" fontId="6" fillId="7" borderId="1" xfId="0" applyNumberFormat="1" applyFont="1" applyFill="1" applyBorder="1" applyAlignment="1">
      <alignment horizontal="center"/>
    </xf>
    <xf numFmtId="0" fontId="6" fillId="7" borderId="1" xfId="0" applyFont="1" applyFill="1" applyBorder="1"/>
    <xf numFmtId="0" fontId="8" fillId="2" borderId="1" xfId="0" applyFont="1" applyFill="1" applyBorder="1"/>
    <xf numFmtId="0" fontId="9" fillId="2" borderId="1" xfId="0" applyFont="1" applyFill="1" applyBorder="1" applyAlignment="1"/>
    <xf numFmtId="0" fontId="9" fillId="2" borderId="1" xfId="0" applyFont="1" applyFill="1" applyBorder="1"/>
    <xf numFmtId="0" fontId="10" fillId="8" borderId="1" xfId="0" applyFont="1" applyFill="1" applyBorder="1" applyAlignment="1">
      <alignment horizontal="center" vertical="center"/>
    </xf>
    <xf numFmtId="0" fontId="10" fillId="8" borderId="1" xfId="0" applyFont="1" applyFill="1" applyBorder="1" applyAlignment="1">
      <alignment horizontal="center" vertical="center"/>
    </xf>
    <xf numFmtId="0" fontId="8" fillId="0" borderId="5" xfId="0" applyFont="1" applyBorder="1" applyAlignment="1">
      <alignment vertical="top" wrapText="1"/>
    </xf>
    <xf numFmtId="0" fontId="8" fillId="4" borderId="5" xfId="0" applyFont="1" applyFill="1" applyBorder="1" applyAlignment="1">
      <alignment vertical="top" wrapText="1"/>
    </xf>
    <xf numFmtId="0" fontId="1" fillId="4" borderId="5" xfId="0" applyFont="1" applyFill="1" applyBorder="1" applyAlignment="1">
      <alignment vertical="top" wrapText="1"/>
    </xf>
    <xf numFmtId="0" fontId="8" fillId="2" borderId="5" xfId="0" applyFont="1" applyFill="1" applyBorder="1" applyAlignment="1">
      <alignment vertical="top" wrapText="1"/>
    </xf>
    <xf numFmtId="0" fontId="1" fillId="4" borderId="5" xfId="0" applyFont="1" applyFill="1" applyBorder="1" applyAlignment="1">
      <alignment vertical="top" wrapText="1"/>
    </xf>
    <xf numFmtId="0" fontId="8" fillId="2" borderId="1" xfId="0" applyFont="1" applyFill="1" applyBorder="1" applyAlignment="1"/>
    <xf numFmtId="0" fontId="8" fillId="0" borderId="5" xfId="0" applyFont="1" applyBorder="1" applyAlignment="1">
      <alignment vertical="center" wrapText="1"/>
    </xf>
    <xf numFmtId="0" fontId="8" fillId="0" borderId="5" xfId="0" applyFont="1" applyBorder="1" applyAlignment="1">
      <alignment horizontal="center" vertical="center"/>
    </xf>
    <xf numFmtId="0" fontId="8" fillId="2" borderId="5" xfId="0" applyFont="1" applyFill="1" applyBorder="1" applyAlignment="1">
      <alignment vertical="center" wrapText="1"/>
    </xf>
    <xf numFmtId="0" fontId="8" fillId="2" borderId="5" xfId="0" applyFont="1" applyFill="1" applyBorder="1" applyAlignment="1">
      <alignment horizontal="center" vertical="center"/>
    </xf>
    <xf numFmtId="0" fontId="8" fillId="2" borderId="11" xfId="0" applyFont="1" applyFill="1" applyBorder="1" applyAlignment="1">
      <alignment vertical="center" wrapText="1"/>
    </xf>
    <xf numFmtId="0" fontId="7" fillId="0" borderId="12" xfId="0" applyFont="1" applyBorder="1"/>
    <xf numFmtId="0" fontId="7" fillId="0" borderId="0" xfId="0" applyFont="1"/>
    <xf numFmtId="0" fontId="11" fillId="2" borderId="1" xfId="0" applyFont="1" applyFill="1" applyBorder="1"/>
    <xf numFmtId="0" fontId="2" fillId="2" borderId="2" xfId="0" applyFont="1" applyFill="1" applyBorder="1" applyAlignment="1">
      <alignment horizontal="center" vertical="center" wrapText="1"/>
    </xf>
    <xf numFmtId="0" fontId="3" fillId="0" borderId="3" xfId="0" applyFont="1" applyBorder="1"/>
    <xf numFmtId="0" fontId="3" fillId="0" borderId="4" xfId="0" applyFont="1" applyBorder="1"/>
    <xf numFmtId="0" fontId="12" fillId="9" borderId="1" xfId="0" applyFont="1" applyFill="1" applyBorder="1"/>
    <xf numFmtId="0" fontId="8" fillId="2" borderId="15" xfId="0" applyFont="1" applyFill="1" applyBorder="1" applyAlignment="1">
      <alignment horizontal="left" vertical="top" wrapText="1"/>
    </xf>
    <xf numFmtId="0" fontId="8" fillId="2" borderId="16" xfId="0" applyFont="1" applyFill="1" applyBorder="1" applyAlignment="1">
      <alignment horizontal="left" vertical="top" wrapText="1"/>
    </xf>
    <xf numFmtId="0" fontId="8" fillId="2" borderId="17"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18" xfId="0" applyFont="1" applyFill="1" applyBorder="1" applyAlignment="1">
      <alignment horizontal="left" vertical="top" wrapText="1"/>
    </xf>
    <xf numFmtId="0" fontId="8" fillId="2" borderId="19" xfId="0" applyFont="1" applyFill="1" applyBorder="1" applyAlignment="1">
      <alignment horizontal="left" vertical="top" wrapText="1"/>
    </xf>
    <xf numFmtId="0" fontId="8" fillId="2" borderId="20" xfId="0" applyFont="1" applyFill="1" applyBorder="1" applyAlignment="1">
      <alignment horizontal="left" vertical="top" wrapText="1"/>
    </xf>
    <xf numFmtId="0" fontId="8" fillId="2" borderId="21" xfId="0" applyFont="1" applyFill="1" applyBorder="1" applyAlignment="1">
      <alignment horizontal="left" vertical="top" wrapText="1"/>
    </xf>
    <xf numFmtId="0" fontId="8" fillId="0" borderId="11" xfId="0" applyFont="1" applyBorder="1" applyAlignment="1">
      <alignment vertical="top" wrapText="1"/>
    </xf>
    <xf numFmtId="0" fontId="1" fillId="4" borderId="11" xfId="0" applyFont="1" applyFill="1" applyBorder="1" applyAlignment="1">
      <alignment vertical="top" wrapText="1"/>
    </xf>
    <xf numFmtId="0" fontId="8" fillId="2" borderId="13" xfId="0" applyFont="1" applyFill="1" applyBorder="1" applyAlignment="1">
      <alignment vertical="top" wrapText="1"/>
    </xf>
    <xf numFmtId="0" fontId="13" fillId="2" borderId="13" xfId="0" applyFont="1" applyFill="1" applyBorder="1" applyAlignment="1">
      <alignment vertical="top"/>
    </xf>
    <xf numFmtId="0" fontId="8" fillId="2" borderId="4" xfId="0" applyFont="1" applyFill="1" applyBorder="1"/>
    <xf numFmtId="0" fontId="0" fillId="0" borderId="4" xfId="0" applyFont="1" applyBorder="1" applyAlignment="1"/>
    <xf numFmtId="0" fontId="8" fillId="0" borderId="4" xfId="0" applyFont="1" applyBorder="1" applyAlignment="1">
      <alignment vertical="top"/>
    </xf>
    <xf numFmtId="0" fontId="8" fillId="2" borderId="4" xfId="0" applyFont="1" applyFill="1" applyBorder="1" applyAlignment="1">
      <alignment vertical="top" wrapText="1"/>
    </xf>
    <xf numFmtId="0" fontId="13" fillId="2" borderId="14"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activeCell="J18" sqref="J18"/>
    </sheetView>
  </sheetViews>
  <sheetFormatPr baseColWidth="10" defaultColWidth="11.25" defaultRowHeight="15" customHeight="1" x14ac:dyDescent="0.25"/>
  <cols>
    <col min="1" max="1" width="15.375" customWidth="1"/>
    <col min="2" max="2" width="16.875" customWidth="1"/>
    <col min="3" max="3" width="17" customWidth="1"/>
    <col min="4" max="4" width="20.375" customWidth="1"/>
    <col min="5" max="26" width="10.875" customWidth="1"/>
  </cols>
  <sheetData>
    <row r="1" spans="1:26" ht="15.75" customHeight="1" x14ac:dyDescent="0.25">
      <c r="A1" s="1"/>
      <c r="B1" s="1"/>
      <c r="C1" s="1"/>
      <c r="D1" s="1"/>
      <c r="E1" s="1"/>
      <c r="F1" s="1"/>
      <c r="G1" s="1"/>
      <c r="H1" s="1"/>
      <c r="I1" s="1"/>
      <c r="J1" s="1"/>
      <c r="K1" s="1"/>
      <c r="L1" s="1"/>
      <c r="M1" s="1"/>
      <c r="N1" s="1"/>
      <c r="O1" s="1"/>
      <c r="P1" s="1"/>
      <c r="Q1" s="1"/>
      <c r="R1" s="1"/>
      <c r="S1" s="1"/>
      <c r="T1" s="1"/>
      <c r="U1" s="1"/>
      <c r="V1" s="1"/>
      <c r="W1" s="1"/>
      <c r="X1" s="1"/>
      <c r="Y1" s="1"/>
      <c r="Z1" s="1"/>
    </row>
    <row r="2" spans="1:26" ht="36.75" customHeight="1" x14ac:dyDescent="0.25">
      <c r="A2" s="52" t="s">
        <v>0</v>
      </c>
      <c r="B2" s="53"/>
      <c r="C2" s="53"/>
      <c r="D2" s="54"/>
      <c r="E2" s="1"/>
      <c r="F2" s="1"/>
      <c r="G2" s="1"/>
      <c r="H2" s="1"/>
      <c r="I2" s="1"/>
      <c r="J2" s="1"/>
      <c r="K2" s="1"/>
      <c r="L2" s="1"/>
      <c r="M2" s="1"/>
      <c r="N2" s="1"/>
      <c r="O2" s="1"/>
      <c r="P2" s="1"/>
      <c r="Q2" s="1"/>
      <c r="R2" s="1"/>
      <c r="S2" s="1"/>
      <c r="T2" s="1"/>
      <c r="U2" s="1"/>
      <c r="V2" s="1"/>
      <c r="W2" s="1"/>
      <c r="X2" s="1"/>
      <c r="Y2" s="1"/>
      <c r="Z2" s="1"/>
    </row>
    <row r="3" spans="1:26" ht="15.75" customHeight="1" x14ac:dyDescent="0.25">
      <c r="A3" s="1"/>
      <c r="B3" s="1"/>
      <c r="C3" s="1"/>
      <c r="D3" s="1"/>
      <c r="E3" s="1"/>
      <c r="F3" s="1"/>
      <c r="G3" s="1"/>
      <c r="H3" s="1"/>
      <c r="I3" s="1"/>
      <c r="J3" s="1"/>
      <c r="K3" s="1"/>
      <c r="L3" s="1"/>
      <c r="M3" s="1"/>
      <c r="N3" s="1"/>
      <c r="O3" s="1"/>
      <c r="P3" s="1"/>
      <c r="Q3" s="1"/>
      <c r="R3" s="1"/>
      <c r="S3" s="1"/>
      <c r="T3" s="1"/>
      <c r="U3" s="1"/>
      <c r="V3" s="1"/>
      <c r="W3" s="1"/>
      <c r="X3" s="1"/>
      <c r="Y3" s="1"/>
      <c r="Z3" s="1"/>
    </row>
    <row r="4" spans="1:26" ht="15.75" customHeight="1" x14ac:dyDescent="0.25">
      <c r="A4" s="1"/>
      <c r="B4" s="1"/>
      <c r="C4" s="1"/>
      <c r="D4" s="1"/>
      <c r="E4" s="1"/>
      <c r="F4" s="1"/>
      <c r="G4" s="1"/>
      <c r="H4" s="1"/>
      <c r="I4" s="1"/>
      <c r="J4" s="1"/>
      <c r="K4" s="1"/>
      <c r="L4" s="1"/>
      <c r="M4" s="1"/>
      <c r="N4" s="1"/>
      <c r="O4" s="1"/>
      <c r="P4" s="1"/>
      <c r="Q4" s="1"/>
      <c r="R4" s="1"/>
      <c r="S4" s="1"/>
      <c r="T4" s="1"/>
      <c r="U4" s="1"/>
      <c r="V4" s="1"/>
      <c r="W4" s="1"/>
      <c r="X4" s="1"/>
      <c r="Y4" s="1"/>
      <c r="Z4" s="1"/>
    </row>
    <row r="5" spans="1:26" ht="15.75" customHeight="1" x14ac:dyDescent="0.25">
      <c r="A5" s="2" t="s">
        <v>1</v>
      </c>
      <c r="B5" s="3" t="s">
        <v>2</v>
      </c>
      <c r="C5" s="3" t="s">
        <v>3</v>
      </c>
      <c r="D5" s="3" t="s">
        <v>4</v>
      </c>
      <c r="E5" s="1"/>
      <c r="F5" s="1"/>
      <c r="G5" s="1"/>
      <c r="H5" s="1"/>
      <c r="I5" s="1"/>
      <c r="J5" s="1"/>
      <c r="K5" s="1"/>
      <c r="L5" s="1"/>
      <c r="M5" s="1"/>
      <c r="N5" s="1"/>
      <c r="O5" s="1"/>
      <c r="P5" s="1"/>
      <c r="Q5" s="1"/>
      <c r="R5" s="1"/>
      <c r="S5" s="1"/>
      <c r="T5" s="1"/>
      <c r="U5" s="1"/>
      <c r="V5" s="1"/>
      <c r="W5" s="1"/>
      <c r="X5" s="1"/>
      <c r="Y5" s="1"/>
      <c r="Z5" s="1"/>
    </row>
    <row r="6" spans="1:26" ht="15.75" customHeight="1" x14ac:dyDescent="0.25">
      <c r="A6" s="4" t="s">
        <v>5</v>
      </c>
      <c r="B6" s="5">
        <v>14</v>
      </c>
      <c r="C6" s="5">
        <v>0</v>
      </c>
      <c r="D6" s="6">
        <v>0</v>
      </c>
      <c r="E6" s="1"/>
      <c r="F6" s="1"/>
      <c r="G6" s="1"/>
      <c r="H6" s="1"/>
      <c r="I6" s="1"/>
      <c r="J6" s="1"/>
      <c r="K6" s="1"/>
      <c r="L6" s="1"/>
      <c r="M6" s="1"/>
      <c r="N6" s="1"/>
      <c r="O6" s="1"/>
      <c r="P6" s="1"/>
      <c r="Q6" s="1"/>
      <c r="R6" s="1"/>
      <c r="S6" s="1"/>
      <c r="T6" s="1"/>
      <c r="U6" s="1"/>
      <c r="V6" s="1"/>
      <c r="W6" s="1"/>
      <c r="X6" s="1"/>
      <c r="Y6" s="1"/>
      <c r="Z6" s="1"/>
    </row>
    <row r="7" spans="1:26" ht="15.75" customHeight="1" x14ac:dyDescent="0.25">
      <c r="A7" s="7" t="s">
        <v>6</v>
      </c>
      <c r="B7" s="5">
        <v>365</v>
      </c>
      <c r="C7" s="5">
        <v>359</v>
      </c>
      <c r="D7" s="6">
        <v>0.98599999999999999</v>
      </c>
      <c r="E7" s="1"/>
      <c r="F7" s="1"/>
      <c r="G7" s="1"/>
      <c r="H7" s="1"/>
      <c r="I7" s="1"/>
      <c r="J7" s="1"/>
      <c r="K7" s="1"/>
      <c r="L7" s="1"/>
      <c r="M7" s="1"/>
      <c r="N7" s="1"/>
      <c r="O7" s="1"/>
      <c r="P7" s="1"/>
      <c r="Q7" s="1"/>
      <c r="R7" s="1"/>
      <c r="S7" s="1"/>
      <c r="T7" s="1"/>
      <c r="U7" s="1"/>
      <c r="V7" s="1"/>
      <c r="W7" s="1"/>
      <c r="X7" s="1"/>
      <c r="Y7" s="1"/>
      <c r="Z7" s="1"/>
    </row>
    <row r="8" spans="1:26" ht="15.75" customHeight="1" x14ac:dyDescent="0.25">
      <c r="A8" s="7" t="s">
        <v>7</v>
      </c>
      <c r="B8" s="5">
        <v>642</v>
      </c>
      <c r="C8" s="5">
        <v>632</v>
      </c>
      <c r="D8" s="6">
        <v>0.98799999999999999</v>
      </c>
      <c r="E8" s="1"/>
      <c r="F8" s="1"/>
      <c r="G8" s="1"/>
      <c r="H8" s="1"/>
      <c r="I8" s="1"/>
      <c r="J8" s="1"/>
      <c r="K8" s="1"/>
      <c r="L8" s="1"/>
      <c r="M8" s="1"/>
      <c r="N8" s="1"/>
      <c r="O8" s="1"/>
      <c r="P8" s="1"/>
      <c r="Q8" s="1"/>
      <c r="R8" s="1"/>
      <c r="S8" s="1"/>
      <c r="T8" s="1"/>
      <c r="U8" s="1"/>
      <c r="V8" s="1"/>
      <c r="W8" s="1"/>
      <c r="X8" s="1"/>
      <c r="Y8" s="1"/>
      <c r="Z8" s="1"/>
    </row>
    <row r="9" spans="1:26" ht="15.75" customHeight="1" x14ac:dyDescent="0.25">
      <c r="A9" s="7" t="s">
        <v>8</v>
      </c>
      <c r="B9" s="5">
        <v>967</v>
      </c>
      <c r="C9" s="5">
        <v>961</v>
      </c>
      <c r="D9" s="6">
        <v>0.99199999999999999</v>
      </c>
      <c r="E9" s="1"/>
      <c r="F9" s="1"/>
      <c r="G9" s="1"/>
      <c r="H9" s="1"/>
      <c r="I9" s="1"/>
      <c r="J9" s="1"/>
      <c r="K9" s="1"/>
      <c r="L9" s="1"/>
      <c r="M9" s="1"/>
      <c r="N9" s="1"/>
      <c r="O9" s="1"/>
      <c r="P9" s="1"/>
      <c r="Q9" s="1"/>
      <c r="R9" s="1"/>
      <c r="S9" s="1"/>
      <c r="T9" s="1"/>
      <c r="U9" s="1"/>
      <c r="V9" s="1"/>
      <c r="W9" s="1"/>
      <c r="X9" s="1"/>
      <c r="Y9" s="1"/>
      <c r="Z9" s="1"/>
    </row>
    <row r="10" spans="1:26" ht="15.75" customHeight="1" x14ac:dyDescent="0.25">
      <c r="A10" s="8" t="s">
        <v>9</v>
      </c>
      <c r="B10" s="5">
        <v>1209</v>
      </c>
      <c r="C10" s="5">
        <v>1205</v>
      </c>
      <c r="D10" s="6">
        <f>C10/B10</f>
        <v>0.99669148056244827</v>
      </c>
      <c r="E10" s="1"/>
      <c r="F10" s="1"/>
      <c r="G10" s="1"/>
      <c r="H10" s="1"/>
      <c r="I10" s="1"/>
      <c r="J10" s="1"/>
      <c r="K10" s="1"/>
      <c r="L10" s="1"/>
      <c r="M10" s="1"/>
      <c r="N10" s="1"/>
      <c r="O10" s="1"/>
      <c r="P10" s="1"/>
      <c r="Q10" s="1"/>
      <c r="R10" s="1"/>
      <c r="S10" s="1"/>
      <c r="T10" s="1"/>
      <c r="U10" s="1"/>
      <c r="V10" s="1"/>
      <c r="W10" s="1"/>
      <c r="X10" s="1"/>
      <c r="Y10" s="1"/>
      <c r="Z10" s="1"/>
    </row>
    <row r="11" spans="1:26" ht="15.75" customHeight="1" x14ac:dyDescent="0.25">
      <c r="A11" s="7" t="s">
        <v>10</v>
      </c>
      <c r="B11" s="5"/>
      <c r="C11" s="5"/>
      <c r="D11" s="6"/>
      <c r="E11" s="1"/>
      <c r="F11" s="1"/>
      <c r="G11" s="1"/>
      <c r="H11" s="1"/>
      <c r="I11" s="1"/>
      <c r="J11" s="1"/>
      <c r="K11" s="1"/>
      <c r="L11" s="1"/>
      <c r="M11" s="1"/>
      <c r="N11" s="1"/>
      <c r="O11" s="1"/>
      <c r="P11" s="1"/>
      <c r="Q11" s="1"/>
      <c r="R11" s="1"/>
      <c r="S11" s="1"/>
      <c r="T11" s="1"/>
      <c r="U11" s="1"/>
      <c r="V11" s="1"/>
      <c r="W11" s="1"/>
      <c r="X11" s="1"/>
      <c r="Y11" s="1"/>
      <c r="Z11" s="1"/>
    </row>
    <row r="12" spans="1:26" ht="15.75" customHeight="1" x14ac:dyDescent="0.25">
      <c r="A12" s="7" t="s">
        <v>11</v>
      </c>
      <c r="B12" s="5"/>
      <c r="C12" s="5"/>
      <c r="D12" s="6"/>
      <c r="E12" s="1"/>
      <c r="F12" s="1"/>
      <c r="G12" s="1"/>
      <c r="H12" s="1"/>
      <c r="I12" s="1"/>
      <c r="J12" s="1"/>
      <c r="K12" s="1"/>
      <c r="L12" s="1"/>
      <c r="M12" s="1"/>
      <c r="N12" s="1"/>
      <c r="O12" s="1"/>
      <c r="P12" s="1"/>
      <c r="Q12" s="1"/>
      <c r="R12" s="1"/>
      <c r="S12" s="1"/>
      <c r="T12" s="1"/>
      <c r="U12" s="1"/>
      <c r="V12" s="1"/>
      <c r="W12" s="1"/>
      <c r="X12" s="1"/>
      <c r="Y12" s="1"/>
      <c r="Z12" s="1"/>
    </row>
    <row r="13" spans="1:26" ht="15.75" customHeight="1" x14ac:dyDescent="0.25">
      <c r="A13" s="9" t="s">
        <v>12</v>
      </c>
      <c r="B13" s="5"/>
      <c r="C13" s="5"/>
      <c r="D13" s="6"/>
      <c r="E13" s="1"/>
      <c r="F13" s="1"/>
      <c r="G13" s="1"/>
      <c r="H13" s="1"/>
      <c r="I13" s="1"/>
      <c r="J13" s="1"/>
      <c r="K13" s="1"/>
      <c r="L13" s="1"/>
      <c r="M13" s="1"/>
      <c r="N13" s="1"/>
      <c r="O13" s="1"/>
      <c r="P13" s="1"/>
      <c r="Q13" s="1"/>
      <c r="R13" s="1"/>
      <c r="S13" s="1"/>
      <c r="T13" s="1"/>
      <c r="U13" s="1"/>
      <c r="V13" s="1"/>
      <c r="W13" s="1"/>
      <c r="X13" s="1"/>
      <c r="Y13" s="1"/>
      <c r="Z13" s="1"/>
    </row>
    <row r="14" spans="1:26" ht="15.75" customHeight="1" x14ac:dyDescent="0.25">
      <c r="A14" s="9" t="s">
        <v>13</v>
      </c>
      <c r="B14" s="5"/>
      <c r="C14" s="10"/>
      <c r="D14" s="6"/>
      <c r="E14" s="1"/>
      <c r="F14" s="1"/>
      <c r="G14" s="1"/>
      <c r="H14" s="1"/>
      <c r="I14" s="1"/>
      <c r="J14" s="1"/>
      <c r="K14" s="1"/>
      <c r="L14" s="1"/>
      <c r="M14" s="1"/>
      <c r="N14" s="1"/>
      <c r="O14" s="1"/>
      <c r="P14" s="1"/>
      <c r="Q14" s="1"/>
      <c r="R14" s="1"/>
      <c r="S14" s="1"/>
      <c r="T14" s="1"/>
      <c r="U14" s="1"/>
      <c r="V14" s="1"/>
      <c r="W14" s="1"/>
      <c r="X14" s="1"/>
      <c r="Y14" s="1"/>
      <c r="Z14" s="1"/>
    </row>
    <row r="15" spans="1:26" ht="15.75" customHeight="1" x14ac:dyDescent="0.25">
      <c r="A15" s="9" t="s">
        <v>14</v>
      </c>
      <c r="B15" s="5"/>
      <c r="C15" s="10"/>
      <c r="D15" s="6"/>
      <c r="E15" s="1"/>
      <c r="F15" s="1"/>
      <c r="G15" s="1"/>
      <c r="H15" s="1"/>
      <c r="I15" s="1"/>
      <c r="J15" s="1"/>
      <c r="K15" s="1"/>
      <c r="L15" s="1"/>
      <c r="M15" s="1"/>
      <c r="N15" s="1"/>
      <c r="O15" s="1"/>
      <c r="P15" s="1"/>
      <c r="Q15" s="1"/>
      <c r="R15" s="1"/>
      <c r="S15" s="1"/>
      <c r="T15" s="1"/>
      <c r="U15" s="1"/>
      <c r="V15" s="1"/>
      <c r="W15" s="1"/>
      <c r="X15" s="1"/>
      <c r="Y15" s="1"/>
      <c r="Z15" s="1"/>
    </row>
    <row r="16" spans="1:26" ht="15.75" customHeight="1" x14ac:dyDescent="0.25">
      <c r="A16" s="9" t="s">
        <v>15</v>
      </c>
      <c r="B16" s="10"/>
      <c r="C16" s="10"/>
      <c r="D16" s="11"/>
      <c r="E16" s="1"/>
      <c r="F16" s="1"/>
      <c r="G16" s="1"/>
      <c r="H16" s="1"/>
      <c r="I16" s="1"/>
      <c r="J16" s="1"/>
      <c r="K16" s="1"/>
      <c r="L16" s="1"/>
      <c r="M16" s="1"/>
      <c r="N16" s="1"/>
      <c r="O16" s="1"/>
      <c r="P16" s="1"/>
      <c r="Q16" s="1"/>
      <c r="R16" s="1"/>
      <c r="S16" s="1"/>
      <c r="T16" s="1"/>
      <c r="U16" s="1"/>
      <c r="V16" s="1"/>
      <c r="W16" s="1"/>
      <c r="X16" s="1"/>
      <c r="Y16" s="1"/>
      <c r="Z16" s="1"/>
    </row>
    <row r="17" spans="1:26" ht="15.75" customHeight="1" x14ac:dyDescent="0.25">
      <c r="A17" s="9" t="s">
        <v>16</v>
      </c>
      <c r="B17" s="10"/>
      <c r="C17" s="10"/>
      <c r="D17" s="11"/>
      <c r="E17" s="1"/>
      <c r="F17" s="1"/>
      <c r="G17" s="1"/>
      <c r="H17" s="1"/>
      <c r="I17" s="1"/>
      <c r="J17" s="1"/>
      <c r="K17" s="1"/>
      <c r="L17" s="1"/>
      <c r="M17" s="1"/>
      <c r="N17" s="1"/>
      <c r="O17" s="1"/>
      <c r="P17" s="1"/>
      <c r="Q17" s="1"/>
      <c r="R17" s="1"/>
      <c r="S17" s="1"/>
      <c r="T17" s="1"/>
      <c r="U17" s="1"/>
      <c r="V17" s="1"/>
      <c r="W17" s="1"/>
      <c r="X17" s="1"/>
      <c r="Y17" s="1"/>
      <c r="Z17" s="1"/>
    </row>
    <row r="18" spans="1:26" ht="15.75" customHeight="1" x14ac:dyDescent="0.25">
      <c r="A18" s="9" t="s">
        <v>17</v>
      </c>
      <c r="B18" s="12"/>
      <c r="C18" s="10"/>
      <c r="D18" s="11"/>
      <c r="E18" s="1"/>
      <c r="F18" s="1"/>
      <c r="G18" s="1"/>
      <c r="H18" s="1"/>
      <c r="I18" s="1"/>
      <c r="J18" s="1"/>
      <c r="K18" s="1"/>
      <c r="L18" s="1"/>
      <c r="M18" s="1"/>
      <c r="N18" s="1"/>
      <c r="O18" s="1"/>
      <c r="P18" s="1"/>
      <c r="Q18" s="1"/>
      <c r="R18" s="1"/>
      <c r="S18" s="1"/>
      <c r="T18" s="1"/>
      <c r="U18" s="1"/>
      <c r="V18" s="1"/>
      <c r="W18" s="1"/>
      <c r="X18" s="1"/>
      <c r="Y18" s="1"/>
      <c r="Z18" s="1"/>
    </row>
    <row r="19" spans="1:26" ht="15.7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5.75"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
    <mergeCell ref="A2:D2"/>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210"/>
  <sheetViews>
    <sheetView workbookViewId="0">
      <selection activeCell="J26" sqref="J26"/>
    </sheetView>
  </sheetViews>
  <sheetFormatPr baseColWidth="10" defaultColWidth="11.25" defaultRowHeight="15" customHeight="1" x14ac:dyDescent="0.25"/>
  <cols>
    <col min="1" max="1" width="12.625" customWidth="1"/>
    <col min="2" max="2" width="15" customWidth="1"/>
    <col min="3" max="3" width="8.875" hidden="1" customWidth="1"/>
    <col min="4" max="4" width="9.625" hidden="1" customWidth="1"/>
    <col min="5" max="5" width="9.5" hidden="1" customWidth="1"/>
    <col min="6" max="6" width="13.125" hidden="1" customWidth="1"/>
    <col min="7" max="7" width="13.125" customWidth="1"/>
    <col min="8" max="8" width="11.875" hidden="1" customWidth="1"/>
    <col min="9" max="9" width="29.875" customWidth="1"/>
    <col min="10" max="10" width="86.125" customWidth="1"/>
    <col min="11" max="11" width="14.375" hidden="1" customWidth="1"/>
    <col min="12" max="12" width="15.5" customWidth="1"/>
    <col min="13" max="13" width="22.5" hidden="1" customWidth="1"/>
    <col min="14" max="14" width="7" hidden="1" customWidth="1"/>
    <col min="15" max="15" width="9.625" hidden="1" customWidth="1"/>
    <col min="16" max="16" width="13.375" hidden="1" customWidth="1"/>
    <col min="17" max="17" width="11.125" hidden="1" customWidth="1"/>
    <col min="18" max="18" width="34.875" hidden="1" customWidth="1"/>
    <col min="19" max="19" width="23" hidden="1" customWidth="1"/>
    <col min="20" max="20" width="16.625" hidden="1" customWidth="1"/>
    <col min="21" max="21" width="12.375" hidden="1" customWidth="1"/>
    <col min="22" max="22" width="7" hidden="1" customWidth="1"/>
    <col min="23" max="24" width="255.875" hidden="1" customWidth="1"/>
    <col min="25" max="25" width="15.625" hidden="1" customWidth="1"/>
    <col min="26" max="26" width="16.375" hidden="1" customWidth="1"/>
    <col min="27" max="27" width="18.125" hidden="1" customWidth="1"/>
    <col min="28" max="28" width="40" hidden="1" customWidth="1"/>
    <col min="29" max="29" width="29.375" hidden="1" customWidth="1"/>
    <col min="30" max="30" width="32" hidden="1" customWidth="1"/>
    <col min="31" max="31" width="46.5" hidden="1" customWidth="1"/>
    <col min="32" max="32" width="12.5" hidden="1" customWidth="1"/>
    <col min="33" max="33" width="33.125" hidden="1" customWidth="1"/>
    <col min="34" max="34" width="16" hidden="1" customWidth="1"/>
    <col min="35" max="35" width="16.625" hidden="1" customWidth="1"/>
    <col min="36" max="36" width="15.875" hidden="1" customWidth="1"/>
    <col min="37" max="37" width="19.375" hidden="1" customWidth="1"/>
    <col min="38" max="38" width="36" hidden="1" customWidth="1"/>
    <col min="39" max="39" width="40.625" hidden="1" customWidth="1"/>
    <col min="40" max="40" width="46.5" hidden="1" customWidth="1"/>
    <col min="41" max="41" width="12.875" hidden="1" customWidth="1"/>
    <col min="42" max="42" width="34.875" hidden="1" customWidth="1"/>
    <col min="43" max="43" width="30.125" hidden="1" customWidth="1"/>
    <col min="44" max="44" width="42.5" hidden="1" customWidth="1"/>
    <col min="45" max="45" width="12.5" hidden="1" customWidth="1"/>
    <col min="46" max="46" width="24.375" hidden="1" customWidth="1"/>
    <col min="47" max="47" width="37" hidden="1" customWidth="1"/>
  </cols>
  <sheetData>
    <row r="1" spans="1:47" ht="15.75" customHeight="1" x14ac:dyDescent="0.25">
      <c r="A1" s="13" t="s">
        <v>18</v>
      </c>
      <c r="B1" s="14" t="s">
        <v>19</v>
      </c>
      <c r="C1" s="13" t="s">
        <v>20</v>
      </c>
      <c r="D1" s="13" t="s">
        <v>21</v>
      </c>
      <c r="E1" s="13" t="s">
        <v>22</v>
      </c>
      <c r="F1" s="14" t="s">
        <v>23</v>
      </c>
      <c r="G1" s="15" t="s">
        <v>24</v>
      </c>
      <c r="H1" s="16" t="s">
        <v>25</v>
      </c>
      <c r="I1" s="17" t="s">
        <v>26</v>
      </c>
      <c r="J1" s="13" t="s">
        <v>27</v>
      </c>
      <c r="K1" s="18" t="s">
        <v>28</v>
      </c>
      <c r="L1" s="18" t="s">
        <v>29</v>
      </c>
      <c r="M1" s="13" t="s">
        <v>30</v>
      </c>
      <c r="N1" s="13" t="s">
        <v>31</v>
      </c>
      <c r="O1" s="13" t="s">
        <v>32</v>
      </c>
      <c r="P1" s="19" t="s">
        <v>33</v>
      </c>
      <c r="Q1" s="13" t="s">
        <v>34</v>
      </c>
      <c r="R1" s="13" t="s">
        <v>35</v>
      </c>
      <c r="S1" s="13" t="s">
        <v>36</v>
      </c>
      <c r="T1" s="13" t="s">
        <v>37</v>
      </c>
      <c r="U1" s="20" t="s">
        <v>38</v>
      </c>
      <c r="V1" s="21" t="s">
        <v>39</v>
      </c>
      <c r="W1" s="13" t="s">
        <v>40</v>
      </c>
      <c r="X1" s="13" t="s">
        <v>41</v>
      </c>
      <c r="Y1" s="13" t="s">
        <v>42</v>
      </c>
      <c r="Z1" s="13" t="s">
        <v>43</v>
      </c>
      <c r="AA1" s="13" t="s">
        <v>44</v>
      </c>
      <c r="AB1" s="13" t="s">
        <v>45</v>
      </c>
      <c r="AC1" s="13" t="s">
        <v>46</v>
      </c>
      <c r="AD1" s="13" t="s">
        <v>47</v>
      </c>
      <c r="AE1" s="13" t="s">
        <v>48</v>
      </c>
      <c r="AF1" s="13" t="s">
        <v>49</v>
      </c>
      <c r="AG1" s="13" t="s">
        <v>50</v>
      </c>
      <c r="AH1" s="13" t="s">
        <v>51</v>
      </c>
      <c r="AI1" s="13" t="s">
        <v>52</v>
      </c>
      <c r="AJ1" s="13" t="s">
        <v>53</v>
      </c>
      <c r="AK1" s="13" t="s">
        <v>54</v>
      </c>
      <c r="AL1" s="13" t="s">
        <v>55</v>
      </c>
      <c r="AM1" s="13" t="s">
        <v>56</v>
      </c>
      <c r="AN1" s="13" t="s">
        <v>57</v>
      </c>
      <c r="AO1" s="13" t="s">
        <v>58</v>
      </c>
      <c r="AP1" s="13" t="s">
        <v>59</v>
      </c>
      <c r="AQ1" s="13" t="s">
        <v>60</v>
      </c>
      <c r="AR1" s="13" t="s">
        <v>61</v>
      </c>
      <c r="AS1" s="14" t="s">
        <v>62</v>
      </c>
      <c r="AT1" s="13" t="s">
        <v>63</v>
      </c>
      <c r="AU1" s="13" t="s">
        <v>64</v>
      </c>
    </row>
    <row r="2" spans="1:47" ht="15.75" customHeight="1" x14ac:dyDescent="0.25">
      <c r="A2" s="22" t="s">
        <v>65</v>
      </c>
      <c r="B2" s="23">
        <v>44355.697754629633</v>
      </c>
      <c r="C2" s="24">
        <v>8</v>
      </c>
      <c r="D2" s="24">
        <v>6</v>
      </c>
      <c r="E2" s="24">
        <v>2021</v>
      </c>
      <c r="F2" s="23">
        <v>44356</v>
      </c>
      <c r="G2" s="25">
        <v>44582</v>
      </c>
      <c r="H2" s="26">
        <f t="shared" ref="H2:H1002" si="0">MONTH(G2)</f>
        <v>1</v>
      </c>
      <c r="I2" s="27" t="s">
        <v>66</v>
      </c>
      <c r="J2" s="28" t="s">
        <v>67</v>
      </c>
      <c r="K2" s="29" t="s">
        <v>68</v>
      </c>
      <c r="L2" s="29" t="s">
        <v>69</v>
      </c>
      <c r="M2" s="28" t="s">
        <v>70</v>
      </c>
      <c r="N2" s="28">
        <v>2528805</v>
      </c>
      <c r="O2" s="28">
        <v>1</v>
      </c>
      <c r="P2" s="22" t="s">
        <v>71</v>
      </c>
      <c r="Q2" s="28">
        <v>13</v>
      </c>
      <c r="R2" s="28" t="s">
        <v>72</v>
      </c>
      <c r="S2" s="28" t="s">
        <v>73</v>
      </c>
      <c r="T2" s="28" t="s">
        <v>74</v>
      </c>
      <c r="U2" s="30">
        <v>29952</v>
      </c>
      <c r="V2" s="24">
        <v>1982</v>
      </c>
      <c r="W2" s="28" t="s">
        <v>75</v>
      </c>
      <c r="X2" s="28"/>
      <c r="Y2" s="28" t="s">
        <v>76</v>
      </c>
      <c r="Z2" s="28" t="s">
        <v>77</v>
      </c>
      <c r="AA2" s="28" t="s">
        <v>78</v>
      </c>
      <c r="AB2" s="28" t="s">
        <v>79</v>
      </c>
      <c r="AC2" s="28" t="s">
        <v>80</v>
      </c>
      <c r="AD2" s="28" t="s">
        <v>81</v>
      </c>
      <c r="AE2" s="28" t="s">
        <v>82</v>
      </c>
      <c r="AF2" s="28" t="s">
        <v>83</v>
      </c>
      <c r="AG2" s="28" t="s">
        <v>72</v>
      </c>
      <c r="AH2" s="28" t="s">
        <v>84</v>
      </c>
      <c r="AI2" s="28" t="s">
        <v>85</v>
      </c>
      <c r="AJ2" s="28" t="s">
        <v>86</v>
      </c>
      <c r="AK2" s="28" t="s">
        <v>87</v>
      </c>
      <c r="AL2" s="28" t="s">
        <v>88</v>
      </c>
      <c r="AM2" s="28" t="s">
        <v>89</v>
      </c>
      <c r="AN2" s="28" t="s">
        <v>82</v>
      </c>
      <c r="AO2" s="28" t="s">
        <v>83</v>
      </c>
      <c r="AP2" s="28" t="s">
        <v>72</v>
      </c>
      <c r="AQ2" s="28"/>
      <c r="AR2" s="28"/>
      <c r="AS2" s="23"/>
      <c r="AT2" s="30"/>
      <c r="AU2" s="28"/>
    </row>
    <row r="3" spans="1:47" ht="15.75" customHeight="1" x14ac:dyDescent="0.25">
      <c r="A3" s="22" t="s">
        <v>90</v>
      </c>
      <c r="B3" s="23">
        <v>44263.44085648148</v>
      </c>
      <c r="C3" s="24">
        <v>8</v>
      </c>
      <c r="D3" s="24">
        <v>3</v>
      </c>
      <c r="E3" s="24">
        <v>2021</v>
      </c>
      <c r="F3" s="23">
        <v>44270</v>
      </c>
      <c r="G3" s="25">
        <v>44582</v>
      </c>
      <c r="H3" s="26">
        <f t="shared" si="0"/>
        <v>1</v>
      </c>
      <c r="I3" s="27" t="s">
        <v>91</v>
      </c>
      <c r="J3" s="28" t="s">
        <v>92</v>
      </c>
      <c r="K3" s="29" t="s">
        <v>68</v>
      </c>
      <c r="L3" s="29" t="s">
        <v>69</v>
      </c>
      <c r="M3" s="28" t="s">
        <v>70</v>
      </c>
      <c r="N3" s="28">
        <v>526142</v>
      </c>
      <c r="O3" s="28">
        <v>1</v>
      </c>
      <c r="P3" s="22" t="s">
        <v>71</v>
      </c>
      <c r="Q3" s="28">
        <v>8</v>
      </c>
      <c r="R3" s="28" t="s">
        <v>93</v>
      </c>
      <c r="S3" s="28" t="s">
        <v>94</v>
      </c>
      <c r="T3" s="28" t="s">
        <v>74</v>
      </c>
      <c r="U3" s="30">
        <v>42370</v>
      </c>
      <c r="V3" s="24">
        <v>2016</v>
      </c>
      <c r="W3" s="28" t="s">
        <v>95</v>
      </c>
      <c r="X3" s="28"/>
      <c r="Y3" s="28" t="s">
        <v>96</v>
      </c>
      <c r="Z3" s="28" t="s">
        <v>97</v>
      </c>
      <c r="AA3" s="28" t="s">
        <v>98</v>
      </c>
      <c r="AB3" s="28" t="s">
        <v>99</v>
      </c>
      <c r="AC3" s="28" t="s">
        <v>99</v>
      </c>
      <c r="AD3" s="28" t="s">
        <v>100</v>
      </c>
      <c r="AE3" s="28" t="s">
        <v>82</v>
      </c>
      <c r="AF3" s="28" t="s">
        <v>83</v>
      </c>
      <c r="AG3" s="28" t="s">
        <v>72</v>
      </c>
      <c r="AH3" s="28" t="s">
        <v>84</v>
      </c>
      <c r="AI3" s="28" t="s">
        <v>85</v>
      </c>
      <c r="AJ3" s="28" t="s">
        <v>86</v>
      </c>
      <c r="AK3" s="28" t="s">
        <v>87</v>
      </c>
      <c r="AL3" s="28" t="s">
        <v>88</v>
      </c>
      <c r="AM3" s="28" t="s">
        <v>89</v>
      </c>
      <c r="AN3" s="28" t="s">
        <v>82</v>
      </c>
      <c r="AO3" s="28" t="s">
        <v>83</v>
      </c>
      <c r="AP3" s="28" t="s">
        <v>72</v>
      </c>
      <c r="AQ3" s="28"/>
      <c r="AR3" s="28"/>
      <c r="AS3" s="23"/>
      <c r="AT3" s="30"/>
      <c r="AU3" s="28"/>
    </row>
    <row r="4" spans="1:47" ht="15.75" customHeight="1" x14ac:dyDescent="0.25">
      <c r="A4" s="22" t="s">
        <v>101</v>
      </c>
      <c r="B4" s="23">
        <v>44279.456157407411</v>
      </c>
      <c r="C4" s="24">
        <v>24</v>
      </c>
      <c r="D4" s="24">
        <v>3</v>
      </c>
      <c r="E4" s="24">
        <v>2021</v>
      </c>
      <c r="F4" s="23">
        <v>44286</v>
      </c>
      <c r="G4" s="25">
        <v>44582</v>
      </c>
      <c r="H4" s="26">
        <f t="shared" si="0"/>
        <v>1</v>
      </c>
      <c r="I4" s="27" t="s">
        <v>102</v>
      </c>
      <c r="J4" s="28" t="s">
        <v>103</v>
      </c>
      <c r="K4" s="29" t="s">
        <v>68</v>
      </c>
      <c r="L4" s="29" t="s">
        <v>69</v>
      </c>
      <c r="M4" s="28" t="s">
        <v>70</v>
      </c>
      <c r="N4" s="28">
        <v>526142</v>
      </c>
      <c r="O4" s="28">
        <v>1</v>
      </c>
      <c r="P4" s="22" t="s">
        <v>71</v>
      </c>
      <c r="Q4" s="28">
        <v>8</v>
      </c>
      <c r="R4" s="28" t="s">
        <v>93</v>
      </c>
      <c r="S4" s="28" t="s">
        <v>94</v>
      </c>
      <c r="T4" s="28" t="s">
        <v>74</v>
      </c>
      <c r="U4" s="30">
        <v>42370</v>
      </c>
      <c r="V4" s="24">
        <v>2016</v>
      </c>
      <c r="W4" s="28" t="s">
        <v>104</v>
      </c>
      <c r="X4" s="28"/>
      <c r="Y4" s="28" t="s">
        <v>96</v>
      </c>
      <c r="Z4" s="28" t="s">
        <v>97</v>
      </c>
      <c r="AA4" s="28" t="s">
        <v>98</v>
      </c>
      <c r="AB4" s="28" t="s">
        <v>99</v>
      </c>
      <c r="AC4" s="28" t="s">
        <v>99</v>
      </c>
      <c r="AD4" s="28" t="s">
        <v>100</v>
      </c>
      <c r="AE4" s="28" t="s">
        <v>82</v>
      </c>
      <c r="AF4" s="28" t="s">
        <v>83</v>
      </c>
      <c r="AG4" s="28" t="s">
        <v>72</v>
      </c>
      <c r="AH4" s="28" t="s">
        <v>84</v>
      </c>
      <c r="AI4" s="28" t="s">
        <v>85</v>
      </c>
      <c r="AJ4" s="28" t="s">
        <v>86</v>
      </c>
      <c r="AK4" s="28" t="s">
        <v>87</v>
      </c>
      <c r="AL4" s="28" t="s">
        <v>88</v>
      </c>
      <c r="AM4" s="28" t="s">
        <v>89</v>
      </c>
      <c r="AN4" s="28" t="s">
        <v>82</v>
      </c>
      <c r="AO4" s="28" t="s">
        <v>83</v>
      </c>
      <c r="AP4" s="28" t="s">
        <v>72</v>
      </c>
      <c r="AQ4" s="28"/>
      <c r="AR4" s="28"/>
      <c r="AS4" s="23"/>
      <c r="AT4" s="30"/>
      <c r="AU4" s="28"/>
    </row>
    <row r="5" spans="1:47" ht="15.75" customHeight="1" x14ac:dyDescent="0.25">
      <c r="A5" s="22" t="s">
        <v>105</v>
      </c>
      <c r="B5" s="23">
        <v>44418.97996527778</v>
      </c>
      <c r="C5" s="24">
        <v>10</v>
      </c>
      <c r="D5" s="24">
        <v>8</v>
      </c>
      <c r="E5" s="24">
        <v>2021</v>
      </c>
      <c r="F5" s="23">
        <v>44419</v>
      </c>
      <c r="G5" s="25">
        <v>44571</v>
      </c>
      <c r="H5" s="26">
        <f t="shared" si="0"/>
        <v>1</v>
      </c>
      <c r="I5" s="27" t="s">
        <v>106</v>
      </c>
      <c r="J5" s="28" t="s">
        <v>67</v>
      </c>
      <c r="K5" s="29" t="s">
        <v>68</v>
      </c>
      <c r="L5" s="29" t="s">
        <v>69</v>
      </c>
      <c r="M5" s="28" t="s">
        <v>70</v>
      </c>
      <c r="N5" s="28">
        <v>2584355</v>
      </c>
      <c r="O5" s="28">
        <v>1</v>
      </c>
      <c r="P5" s="22" t="s">
        <v>71</v>
      </c>
      <c r="Q5" s="28">
        <v>13</v>
      </c>
      <c r="R5" s="28" t="s">
        <v>72</v>
      </c>
      <c r="S5" s="28" t="s">
        <v>107</v>
      </c>
      <c r="T5" s="28" t="s">
        <v>108</v>
      </c>
      <c r="U5" s="30">
        <v>27395</v>
      </c>
      <c r="V5" s="24">
        <v>1975</v>
      </c>
      <c r="W5" s="28" t="s">
        <v>109</v>
      </c>
      <c r="X5" s="28" t="s">
        <v>110</v>
      </c>
      <c r="Y5" s="28" t="s">
        <v>96</v>
      </c>
      <c r="Z5" s="28" t="s">
        <v>97</v>
      </c>
      <c r="AA5" s="28" t="s">
        <v>98</v>
      </c>
      <c r="AB5" s="28" t="s">
        <v>99</v>
      </c>
      <c r="AC5" s="28" t="s">
        <v>99</v>
      </c>
      <c r="AD5" s="28" t="s">
        <v>100</v>
      </c>
      <c r="AE5" s="28" t="s">
        <v>82</v>
      </c>
      <c r="AF5" s="28" t="s">
        <v>83</v>
      </c>
      <c r="AG5" s="28" t="s">
        <v>72</v>
      </c>
      <c r="AH5" s="28" t="s">
        <v>111</v>
      </c>
      <c r="AI5" s="28" t="s">
        <v>112</v>
      </c>
      <c r="AJ5" s="28" t="s">
        <v>113</v>
      </c>
      <c r="AK5" s="28" t="s">
        <v>114</v>
      </c>
      <c r="AL5" s="28" t="s">
        <v>115</v>
      </c>
      <c r="AM5" s="28" t="s">
        <v>116</v>
      </c>
      <c r="AN5" s="28" t="s">
        <v>117</v>
      </c>
      <c r="AO5" s="28" t="s">
        <v>118</v>
      </c>
      <c r="AP5" s="28" t="s">
        <v>119</v>
      </c>
      <c r="AQ5" s="28" t="s">
        <v>120</v>
      </c>
      <c r="AR5" s="28" t="s">
        <v>82</v>
      </c>
      <c r="AS5" s="23">
        <v>44419.531956018516</v>
      </c>
      <c r="AT5" s="30"/>
      <c r="AU5" s="28"/>
    </row>
    <row r="6" spans="1:47" ht="15.75" customHeight="1" x14ac:dyDescent="0.25">
      <c r="A6" s="22" t="s">
        <v>121</v>
      </c>
      <c r="B6" s="23">
        <v>44251.432476851849</v>
      </c>
      <c r="C6" s="24">
        <v>24</v>
      </c>
      <c r="D6" s="24">
        <v>2</v>
      </c>
      <c r="E6" s="24">
        <v>2021</v>
      </c>
      <c r="F6" s="23">
        <v>44253.655092592591</v>
      </c>
      <c r="G6" s="25">
        <v>44582</v>
      </c>
      <c r="H6" s="26">
        <f t="shared" si="0"/>
        <v>1</v>
      </c>
      <c r="I6" s="27" t="s">
        <v>122</v>
      </c>
      <c r="J6" s="28" t="s">
        <v>67</v>
      </c>
      <c r="K6" s="29" t="s">
        <v>68</v>
      </c>
      <c r="L6" s="29" t="s">
        <v>69</v>
      </c>
      <c r="M6" s="28" t="s">
        <v>70</v>
      </c>
      <c r="N6" s="28">
        <v>161971</v>
      </c>
      <c r="O6" s="28">
        <v>1</v>
      </c>
      <c r="P6" s="22" t="s">
        <v>71</v>
      </c>
      <c r="Q6" s="28">
        <v>5</v>
      </c>
      <c r="R6" s="28" t="s">
        <v>123</v>
      </c>
      <c r="S6" s="28" t="s">
        <v>123</v>
      </c>
      <c r="T6" s="28" t="s">
        <v>108</v>
      </c>
      <c r="U6" s="30">
        <v>19725</v>
      </c>
      <c r="V6" s="24">
        <v>1954</v>
      </c>
      <c r="W6" s="28" t="s">
        <v>124</v>
      </c>
      <c r="X6" s="28" t="s">
        <v>125</v>
      </c>
      <c r="Y6" s="28" t="s">
        <v>126</v>
      </c>
      <c r="Z6" s="28" t="s">
        <v>127</v>
      </c>
      <c r="AA6" s="28" t="s">
        <v>128</v>
      </c>
      <c r="AB6" s="28" t="s">
        <v>129</v>
      </c>
      <c r="AC6" s="28" t="s">
        <v>130</v>
      </c>
      <c r="AD6" s="28" t="s">
        <v>81</v>
      </c>
      <c r="AE6" s="28" t="s">
        <v>82</v>
      </c>
      <c r="AF6" s="28" t="s">
        <v>83</v>
      </c>
      <c r="AG6" s="28" t="s">
        <v>72</v>
      </c>
      <c r="AH6" s="28" t="s">
        <v>84</v>
      </c>
      <c r="AI6" s="28" t="s">
        <v>85</v>
      </c>
      <c r="AJ6" s="28" t="s">
        <v>86</v>
      </c>
      <c r="AK6" s="28" t="s">
        <v>87</v>
      </c>
      <c r="AL6" s="28" t="s">
        <v>88</v>
      </c>
      <c r="AM6" s="28" t="s">
        <v>89</v>
      </c>
      <c r="AN6" s="28" t="s">
        <v>82</v>
      </c>
      <c r="AO6" s="28" t="s">
        <v>83</v>
      </c>
      <c r="AP6" s="28" t="s">
        <v>72</v>
      </c>
      <c r="AQ6" s="28"/>
      <c r="AR6" s="28"/>
      <c r="AS6" s="23"/>
      <c r="AT6" s="30"/>
      <c r="AU6" s="28" t="s">
        <v>131</v>
      </c>
    </row>
    <row r="7" spans="1:47" ht="15.75" customHeight="1" x14ac:dyDescent="0.25">
      <c r="A7" s="22" t="s">
        <v>132</v>
      </c>
      <c r="B7" s="23">
        <v>44265.424513888887</v>
      </c>
      <c r="C7" s="24">
        <v>10</v>
      </c>
      <c r="D7" s="24">
        <v>3</v>
      </c>
      <c r="E7" s="24">
        <v>2021</v>
      </c>
      <c r="F7" s="23">
        <v>44272.768935185188</v>
      </c>
      <c r="G7" s="25">
        <v>44582</v>
      </c>
      <c r="H7" s="26">
        <f t="shared" si="0"/>
        <v>1</v>
      </c>
      <c r="I7" s="27" t="s">
        <v>133</v>
      </c>
      <c r="J7" s="28" t="s">
        <v>134</v>
      </c>
      <c r="K7" s="29" t="s">
        <v>68</v>
      </c>
      <c r="L7" s="29" t="s">
        <v>69</v>
      </c>
      <c r="M7" s="28" t="s">
        <v>70</v>
      </c>
      <c r="N7" s="28">
        <v>186072</v>
      </c>
      <c r="O7" s="28">
        <v>1</v>
      </c>
      <c r="P7" s="22" t="s">
        <v>71</v>
      </c>
      <c r="Q7" s="28">
        <v>4</v>
      </c>
      <c r="R7" s="28" t="s">
        <v>135</v>
      </c>
      <c r="S7" s="28" t="s">
        <v>135</v>
      </c>
      <c r="T7" s="28" t="s">
        <v>108</v>
      </c>
      <c r="U7" s="30">
        <v>23743</v>
      </c>
      <c r="V7" s="24">
        <v>1965</v>
      </c>
      <c r="W7" s="28" t="s">
        <v>136</v>
      </c>
      <c r="X7" s="28" t="s">
        <v>137</v>
      </c>
      <c r="Y7" s="28" t="s">
        <v>138</v>
      </c>
      <c r="Z7" s="28" t="s">
        <v>139</v>
      </c>
      <c r="AA7" s="28" t="s">
        <v>140</v>
      </c>
      <c r="AB7" s="28" t="s">
        <v>141</v>
      </c>
      <c r="AC7" s="28" t="s">
        <v>142</v>
      </c>
      <c r="AD7" s="28" t="s">
        <v>81</v>
      </c>
      <c r="AE7" s="28" t="s">
        <v>82</v>
      </c>
      <c r="AF7" s="28" t="s">
        <v>83</v>
      </c>
      <c r="AG7" s="28" t="s">
        <v>72</v>
      </c>
      <c r="AH7" s="28" t="s">
        <v>84</v>
      </c>
      <c r="AI7" s="28" t="s">
        <v>85</v>
      </c>
      <c r="AJ7" s="28" t="s">
        <v>86</v>
      </c>
      <c r="AK7" s="28" t="s">
        <v>87</v>
      </c>
      <c r="AL7" s="28" t="s">
        <v>88</v>
      </c>
      <c r="AM7" s="28" t="s">
        <v>89</v>
      </c>
      <c r="AN7" s="28" t="s">
        <v>82</v>
      </c>
      <c r="AO7" s="28" t="s">
        <v>83</v>
      </c>
      <c r="AP7" s="28" t="s">
        <v>72</v>
      </c>
      <c r="AQ7" s="28"/>
      <c r="AR7" s="28"/>
      <c r="AS7" s="23"/>
      <c r="AT7" s="30"/>
      <c r="AU7" s="28" t="s">
        <v>143</v>
      </c>
    </row>
    <row r="8" spans="1:47" ht="15.75" customHeight="1" x14ac:dyDescent="0.25">
      <c r="A8" s="22" t="s">
        <v>144</v>
      </c>
      <c r="B8" s="23">
        <v>44413.460358796299</v>
      </c>
      <c r="C8" s="24">
        <v>5</v>
      </c>
      <c r="D8" s="24">
        <v>8</v>
      </c>
      <c r="E8" s="24">
        <v>2021</v>
      </c>
      <c r="F8" s="23">
        <v>44420.372337962966</v>
      </c>
      <c r="G8" s="25">
        <v>44582</v>
      </c>
      <c r="H8" s="26">
        <f t="shared" si="0"/>
        <v>1</v>
      </c>
      <c r="I8" s="27" t="s">
        <v>145</v>
      </c>
      <c r="J8" s="28" t="s">
        <v>146</v>
      </c>
      <c r="K8" s="29" t="s">
        <v>68</v>
      </c>
      <c r="L8" s="29" t="s">
        <v>69</v>
      </c>
      <c r="M8" s="28" t="s">
        <v>70</v>
      </c>
      <c r="N8" s="28">
        <v>158317</v>
      </c>
      <c r="O8" s="28">
        <v>1</v>
      </c>
      <c r="P8" s="22" t="s">
        <v>71</v>
      </c>
      <c r="Q8" s="28">
        <v>13</v>
      </c>
      <c r="R8" s="28" t="s">
        <v>72</v>
      </c>
      <c r="S8" s="28" t="s">
        <v>147</v>
      </c>
      <c r="T8" s="28" t="s">
        <v>74</v>
      </c>
      <c r="U8" s="30">
        <v>42005</v>
      </c>
      <c r="V8" s="24">
        <v>2015</v>
      </c>
      <c r="W8" s="28" t="s">
        <v>148</v>
      </c>
      <c r="X8" s="28" t="s">
        <v>149</v>
      </c>
      <c r="Y8" s="28" t="s">
        <v>96</v>
      </c>
      <c r="Z8" s="28" t="s">
        <v>97</v>
      </c>
      <c r="AA8" s="28" t="s">
        <v>98</v>
      </c>
      <c r="AB8" s="28" t="s">
        <v>99</v>
      </c>
      <c r="AC8" s="28" t="s">
        <v>99</v>
      </c>
      <c r="AD8" s="28" t="s">
        <v>100</v>
      </c>
      <c r="AE8" s="28" t="s">
        <v>82</v>
      </c>
      <c r="AF8" s="28" t="s">
        <v>83</v>
      </c>
      <c r="AG8" s="28" t="s">
        <v>72</v>
      </c>
      <c r="AH8" s="28" t="s">
        <v>84</v>
      </c>
      <c r="AI8" s="28" t="s">
        <v>85</v>
      </c>
      <c r="AJ8" s="28" t="s">
        <v>86</v>
      </c>
      <c r="AK8" s="28" t="s">
        <v>87</v>
      </c>
      <c r="AL8" s="28" t="s">
        <v>88</v>
      </c>
      <c r="AM8" s="28" t="s">
        <v>89</v>
      </c>
      <c r="AN8" s="28" t="s">
        <v>82</v>
      </c>
      <c r="AO8" s="28" t="s">
        <v>83</v>
      </c>
      <c r="AP8" s="28" t="s">
        <v>72</v>
      </c>
      <c r="AQ8" s="28" t="s">
        <v>150</v>
      </c>
      <c r="AR8" s="28" t="s">
        <v>151</v>
      </c>
      <c r="AS8" s="23">
        <v>44417.716354166667</v>
      </c>
      <c r="AT8" s="30"/>
      <c r="AU8" s="28" t="s">
        <v>152</v>
      </c>
    </row>
    <row r="9" spans="1:47" ht="15.75" customHeight="1" x14ac:dyDescent="0.25">
      <c r="A9" s="22" t="s">
        <v>153</v>
      </c>
      <c r="B9" s="23">
        <v>44487.659502314818</v>
      </c>
      <c r="C9" s="24">
        <v>18</v>
      </c>
      <c r="D9" s="24">
        <v>10</v>
      </c>
      <c r="E9" s="24">
        <v>2021</v>
      </c>
      <c r="F9" s="23">
        <v>44494.903229166666</v>
      </c>
      <c r="G9" s="25">
        <v>44582</v>
      </c>
      <c r="H9" s="26">
        <f t="shared" si="0"/>
        <v>1</v>
      </c>
      <c r="I9" s="27" t="s">
        <v>154</v>
      </c>
      <c r="J9" s="28" t="s">
        <v>155</v>
      </c>
      <c r="K9" s="29" t="s">
        <v>68</v>
      </c>
      <c r="L9" s="29" t="s">
        <v>69</v>
      </c>
      <c r="M9" s="28" t="s">
        <v>70</v>
      </c>
      <c r="N9" s="28">
        <v>186222</v>
      </c>
      <c r="O9" s="28">
        <v>1</v>
      </c>
      <c r="P9" s="22" t="s">
        <v>71</v>
      </c>
      <c r="Q9" s="28">
        <v>5</v>
      </c>
      <c r="R9" s="28" t="s">
        <v>123</v>
      </c>
      <c r="S9" s="28" t="s">
        <v>156</v>
      </c>
      <c r="T9" s="28" t="s">
        <v>74</v>
      </c>
      <c r="U9" s="30">
        <v>17899</v>
      </c>
      <c r="V9" s="24">
        <v>1949</v>
      </c>
      <c r="W9" s="28" t="s">
        <v>157</v>
      </c>
      <c r="X9" s="28" t="s">
        <v>158</v>
      </c>
      <c r="Y9" s="28" t="s">
        <v>96</v>
      </c>
      <c r="Z9" s="28" t="s">
        <v>97</v>
      </c>
      <c r="AA9" s="28" t="s">
        <v>98</v>
      </c>
      <c r="AB9" s="28" t="s">
        <v>99</v>
      </c>
      <c r="AC9" s="28" t="s">
        <v>99</v>
      </c>
      <c r="AD9" s="28" t="s">
        <v>100</v>
      </c>
      <c r="AE9" s="28" t="s">
        <v>82</v>
      </c>
      <c r="AF9" s="28" t="s">
        <v>83</v>
      </c>
      <c r="AG9" s="28" t="s">
        <v>72</v>
      </c>
      <c r="AH9" s="28" t="s">
        <v>84</v>
      </c>
      <c r="AI9" s="28" t="s">
        <v>85</v>
      </c>
      <c r="AJ9" s="28" t="s">
        <v>86</v>
      </c>
      <c r="AK9" s="28" t="s">
        <v>87</v>
      </c>
      <c r="AL9" s="28" t="s">
        <v>88</v>
      </c>
      <c r="AM9" s="28" t="s">
        <v>89</v>
      </c>
      <c r="AN9" s="28" t="s">
        <v>82</v>
      </c>
      <c r="AO9" s="28" t="s">
        <v>83</v>
      </c>
      <c r="AP9" s="28" t="s">
        <v>72</v>
      </c>
      <c r="AQ9" s="28"/>
      <c r="AR9" s="28"/>
      <c r="AS9" s="23"/>
      <c r="AT9" s="30"/>
      <c r="AU9" s="28" t="s">
        <v>131</v>
      </c>
    </row>
    <row r="10" spans="1:47" ht="15.75" customHeight="1" x14ac:dyDescent="0.25">
      <c r="A10" s="22" t="s">
        <v>159</v>
      </c>
      <c r="B10" s="23">
        <v>44389.977835648147</v>
      </c>
      <c r="C10" s="24">
        <v>12</v>
      </c>
      <c r="D10" s="24">
        <v>7</v>
      </c>
      <c r="E10" s="24">
        <v>2021</v>
      </c>
      <c r="F10" s="23">
        <v>44397.492835648147</v>
      </c>
      <c r="G10" s="25">
        <v>44582</v>
      </c>
      <c r="H10" s="26">
        <f t="shared" si="0"/>
        <v>1</v>
      </c>
      <c r="I10" s="27" t="s">
        <v>160</v>
      </c>
      <c r="J10" s="28" t="s">
        <v>67</v>
      </c>
      <c r="K10" s="29" t="s">
        <v>68</v>
      </c>
      <c r="L10" s="29" t="s">
        <v>69</v>
      </c>
      <c r="M10" s="28" t="s">
        <v>70</v>
      </c>
      <c r="N10" s="28">
        <v>875441</v>
      </c>
      <c r="O10" s="28">
        <v>1</v>
      </c>
      <c r="P10" s="22" t="s">
        <v>71</v>
      </c>
      <c r="Q10" s="28">
        <v>13</v>
      </c>
      <c r="R10" s="28" t="s">
        <v>72</v>
      </c>
      <c r="S10" s="28" t="s">
        <v>161</v>
      </c>
      <c r="T10" s="28" t="s">
        <v>108</v>
      </c>
      <c r="U10" s="30">
        <v>42736</v>
      </c>
      <c r="V10" s="24">
        <v>2017</v>
      </c>
      <c r="W10" s="28" t="s">
        <v>162</v>
      </c>
      <c r="X10" s="28" t="s">
        <v>163</v>
      </c>
      <c r="Y10" s="28" t="s">
        <v>96</v>
      </c>
      <c r="Z10" s="28" t="s">
        <v>97</v>
      </c>
      <c r="AA10" s="28" t="s">
        <v>98</v>
      </c>
      <c r="AB10" s="28" t="s">
        <v>99</v>
      </c>
      <c r="AC10" s="28" t="s">
        <v>99</v>
      </c>
      <c r="AD10" s="28" t="s">
        <v>100</v>
      </c>
      <c r="AE10" s="28" t="s">
        <v>82</v>
      </c>
      <c r="AF10" s="28" t="s">
        <v>83</v>
      </c>
      <c r="AG10" s="28" t="s">
        <v>72</v>
      </c>
      <c r="AH10" s="28" t="s">
        <v>84</v>
      </c>
      <c r="AI10" s="28" t="s">
        <v>85</v>
      </c>
      <c r="AJ10" s="28" t="s">
        <v>86</v>
      </c>
      <c r="AK10" s="28" t="s">
        <v>87</v>
      </c>
      <c r="AL10" s="28" t="s">
        <v>88</v>
      </c>
      <c r="AM10" s="28" t="s">
        <v>89</v>
      </c>
      <c r="AN10" s="28" t="s">
        <v>82</v>
      </c>
      <c r="AO10" s="28" t="s">
        <v>83</v>
      </c>
      <c r="AP10" s="28" t="s">
        <v>72</v>
      </c>
      <c r="AQ10" s="28"/>
      <c r="AR10" s="28"/>
      <c r="AS10" s="23"/>
      <c r="AT10" s="30"/>
      <c r="AU10" s="28" t="s">
        <v>164</v>
      </c>
    </row>
    <row r="11" spans="1:47" ht="15.75" customHeight="1" x14ac:dyDescent="0.25">
      <c r="A11" s="22" t="s">
        <v>165</v>
      </c>
      <c r="B11" s="23">
        <v>44290.451689814814</v>
      </c>
      <c r="C11" s="24">
        <v>4</v>
      </c>
      <c r="D11" s="24">
        <v>4</v>
      </c>
      <c r="E11" s="24">
        <v>2021</v>
      </c>
      <c r="F11" s="23">
        <v>44292.727071759262</v>
      </c>
      <c r="G11" s="25">
        <v>44582</v>
      </c>
      <c r="H11" s="26">
        <f t="shared" si="0"/>
        <v>1</v>
      </c>
      <c r="I11" s="27" t="s">
        <v>166</v>
      </c>
      <c r="J11" s="28" t="s">
        <v>155</v>
      </c>
      <c r="K11" s="29" t="s">
        <v>68</v>
      </c>
      <c r="L11" s="29" t="s">
        <v>69</v>
      </c>
      <c r="M11" s="28" t="s">
        <v>70</v>
      </c>
      <c r="N11" s="28">
        <v>264182</v>
      </c>
      <c r="O11" s="28">
        <v>1</v>
      </c>
      <c r="P11" s="22" t="s">
        <v>71</v>
      </c>
      <c r="Q11" s="28">
        <v>2</v>
      </c>
      <c r="R11" s="28" t="s">
        <v>167</v>
      </c>
      <c r="S11" s="28" t="s">
        <v>167</v>
      </c>
      <c r="T11" s="28" t="s">
        <v>108</v>
      </c>
      <c r="U11" s="30">
        <v>18264</v>
      </c>
      <c r="V11" s="24">
        <f>+YEAR(U11)</f>
        <v>1950</v>
      </c>
      <c r="W11" s="28" t="s">
        <v>168</v>
      </c>
      <c r="X11" s="28" t="s">
        <v>169</v>
      </c>
      <c r="Y11" s="28" t="s">
        <v>96</v>
      </c>
      <c r="Z11" s="28" t="s">
        <v>97</v>
      </c>
      <c r="AA11" s="28" t="s">
        <v>98</v>
      </c>
      <c r="AB11" s="28" t="s">
        <v>99</v>
      </c>
      <c r="AC11" s="28" t="s">
        <v>99</v>
      </c>
      <c r="AD11" s="28" t="s">
        <v>100</v>
      </c>
      <c r="AE11" s="28" t="s">
        <v>82</v>
      </c>
      <c r="AF11" s="28" t="s">
        <v>83</v>
      </c>
      <c r="AG11" s="28" t="s">
        <v>72</v>
      </c>
      <c r="AH11" s="28" t="s">
        <v>170</v>
      </c>
      <c r="AI11" s="28" t="s">
        <v>171</v>
      </c>
      <c r="AJ11" s="28" t="s">
        <v>172</v>
      </c>
      <c r="AK11" s="28" t="s">
        <v>173</v>
      </c>
      <c r="AL11" s="28" t="s">
        <v>174</v>
      </c>
      <c r="AM11" s="28" t="s">
        <v>175</v>
      </c>
      <c r="AN11" s="28" t="s">
        <v>176</v>
      </c>
      <c r="AO11" s="28" t="s">
        <v>83</v>
      </c>
      <c r="AP11" s="28" t="s">
        <v>72</v>
      </c>
      <c r="AQ11" s="28" t="s">
        <v>120</v>
      </c>
      <c r="AR11" s="28" t="s">
        <v>82</v>
      </c>
      <c r="AS11" s="23">
        <v>44291.471921296295</v>
      </c>
      <c r="AT11" s="28"/>
      <c r="AU11" s="28" t="s">
        <v>177</v>
      </c>
    </row>
    <row r="12" spans="1:47" ht="15.75" customHeight="1" x14ac:dyDescent="0.25">
      <c r="A12" s="22" t="s">
        <v>178</v>
      </c>
      <c r="B12" s="23">
        <v>44558.838414351849</v>
      </c>
      <c r="C12" s="24">
        <v>28</v>
      </c>
      <c r="D12" s="24">
        <v>12</v>
      </c>
      <c r="E12" s="24">
        <v>2021</v>
      </c>
      <c r="F12" s="23">
        <v>44564.434745370374</v>
      </c>
      <c r="G12" s="25">
        <v>44564.434745370374</v>
      </c>
      <c r="H12" s="26">
        <f t="shared" si="0"/>
        <v>1</v>
      </c>
      <c r="I12" s="27"/>
      <c r="J12" s="28" t="s">
        <v>179</v>
      </c>
      <c r="K12" s="29" t="s">
        <v>68</v>
      </c>
      <c r="L12" s="29" t="s">
        <v>69</v>
      </c>
      <c r="M12" s="28" t="s">
        <v>70</v>
      </c>
      <c r="N12" s="28">
        <v>2238344</v>
      </c>
      <c r="O12" s="28">
        <v>1</v>
      </c>
      <c r="P12" s="22" t="s">
        <v>71</v>
      </c>
      <c r="Q12" s="28">
        <v>2</v>
      </c>
      <c r="R12" s="28" t="s">
        <v>167</v>
      </c>
      <c r="S12" s="28" t="s">
        <v>180</v>
      </c>
      <c r="T12" s="28" t="s">
        <v>74</v>
      </c>
      <c r="U12" s="30">
        <v>32509</v>
      </c>
      <c r="V12" s="24">
        <v>1989</v>
      </c>
      <c r="W12" s="28" t="s">
        <v>181</v>
      </c>
      <c r="X12" s="28" t="s">
        <v>182</v>
      </c>
      <c r="Y12" s="28" t="s">
        <v>96</v>
      </c>
      <c r="Z12" s="28" t="s">
        <v>97</v>
      </c>
      <c r="AA12" s="28" t="s">
        <v>98</v>
      </c>
      <c r="AB12" s="28" t="s">
        <v>99</v>
      </c>
      <c r="AC12" s="28" t="s">
        <v>99</v>
      </c>
      <c r="AD12" s="28" t="s">
        <v>100</v>
      </c>
      <c r="AE12" s="28" t="s">
        <v>82</v>
      </c>
      <c r="AF12" s="28" t="s">
        <v>83</v>
      </c>
      <c r="AG12" s="28" t="s">
        <v>72</v>
      </c>
      <c r="AH12" s="28" t="s">
        <v>183</v>
      </c>
      <c r="AI12" s="28" t="s">
        <v>184</v>
      </c>
      <c r="AJ12" s="28" t="s">
        <v>185</v>
      </c>
      <c r="AK12" s="28" t="s">
        <v>186</v>
      </c>
      <c r="AL12" s="28" t="s">
        <v>187</v>
      </c>
      <c r="AM12" s="28" t="s">
        <v>188</v>
      </c>
      <c r="AN12" s="28" t="s">
        <v>189</v>
      </c>
      <c r="AO12" s="28" t="s">
        <v>167</v>
      </c>
      <c r="AP12" s="28" t="s">
        <v>167</v>
      </c>
      <c r="AQ12" s="28"/>
      <c r="AR12" s="28"/>
      <c r="AS12" s="23"/>
      <c r="AT12" s="30"/>
      <c r="AU12" s="28" t="s">
        <v>190</v>
      </c>
    </row>
    <row r="13" spans="1:47" ht="15.75" customHeight="1" x14ac:dyDescent="0.25">
      <c r="A13" s="22" t="s">
        <v>191</v>
      </c>
      <c r="B13" s="23">
        <v>44561.842083333337</v>
      </c>
      <c r="C13" s="24">
        <v>31</v>
      </c>
      <c r="D13" s="24">
        <v>12</v>
      </c>
      <c r="E13" s="24">
        <v>2021</v>
      </c>
      <c r="F13" s="23">
        <v>44567.982789351852</v>
      </c>
      <c r="G13" s="25">
        <v>44567.982789351852</v>
      </c>
      <c r="H13" s="26">
        <f t="shared" si="0"/>
        <v>1</v>
      </c>
      <c r="I13" s="27"/>
      <c r="J13" s="28" t="s">
        <v>67</v>
      </c>
      <c r="K13" s="29" t="s">
        <v>68</v>
      </c>
      <c r="L13" s="29" t="s">
        <v>69</v>
      </c>
      <c r="M13" s="28" t="s">
        <v>70</v>
      </c>
      <c r="N13" s="28">
        <v>2617617</v>
      </c>
      <c r="O13" s="28">
        <v>1</v>
      </c>
      <c r="P13" s="22" t="s">
        <v>71</v>
      </c>
      <c r="Q13" s="28">
        <v>7</v>
      </c>
      <c r="R13" s="28" t="s">
        <v>192</v>
      </c>
      <c r="S13" s="28" t="s">
        <v>193</v>
      </c>
      <c r="T13" s="28" t="s">
        <v>74</v>
      </c>
      <c r="U13" s="30">
        <v>35796</v>
      </c>
      <c r="V13" s="24">
        <v>1998</v>
      </c>
      <c r="W13" s="28" t="s">
        <v>194</v>
      </c>
      <c r="X13" s="28" t="s">
        <v>195</v>
      </c>
      <c r="Y13" s="28" t="s">
        <v>96</v>
      </c>
      <c r="Z13" s="28" t="s">
        <v>97</v>
      </c>
      <c r="AA13" s="28" t="s">
        <v>98</v>
      </c>
      <c r="AB13" s="28" t="s">
        <v>99</v>
      </c>
      <c r="AC13" s="28" t="s">
        <v>99</v>
      </c>
      <c r="AD13" s="28" t="s">
        <v>100</v>
      </c>
      <c r="AE13" s="28" t="s">
        <v>82</v>
      </c>
      <c r="AF13" s="28" t="s">
        <v>83</v>
      </c>
      <c r="AG13" s="28" t="s">
        <v>72</v>
      </c>
      <c r="AH13" s="28" t="s">
        <v>84</v>
      </c>
      <c r="AI13" s="28" t="s">
        <v>85</v>
      </c>
      <c r="AJ13" s="28" t="s">
        <v>86</v>
      </c>
      <c r="AK13" s="28" t="s">
        <v>87</v>
      </c>
      <c r="AL13" s="28" t="s">
        <v>88</v>
      </c>
      <c r="AM13" s="28" t="s">
        <v>89</v>
      </c>
      <c r="AN13" s="28" t="s">
        <v>82</v>
      </c>
      <c r="AO13" s="28" t="s">
        <v>83</v>
      </c>
      <c r="AP13" s="28" t="s">
        <v>72</v>
      </c>
      <c r="AQ13" s="28"/>
      <c r="AR13" s="28"/>
      <c r="AS13" s="23"/>
      <c r="AT13" s="30"/>
      <c r="AU13" s="28" t="s">
        <v>196</v>
      </c>
    </row>
    <row r="14" spans="1:47" ht="15.75" customHeight="1" x14ac:dyDescent="0.25">
      <c r="A14" s="22" t="s">
        <v>197</v>
      </c>
      <c r="B14" s="23">
        <v>44561.839722222219</v>
      </c>
      <c r="C14" s="24">
        <v>31</v>
      </c>
      <c r="D14" s="24">
        <v>12</v>
      </c>
      <c r="E14" s="24">
        <v>2021</v>
      </c>
      <c r="F14" s="23">
        <v>44567.98265046296</v>
      </c>
      <c r="G14" s="25">
        <v>44567.98265046296</v>
      </c>
      <c r="H14" s="26">
        <f t="shared" si="0"/>
        <v>1</v>
      </c>
      <c r="I14" s="27"/>
      <c r="J14" s="28" t="s">
        <v>198</v>
      </c>
      <c r="K14" s="29" t="s">
        <v>68</v>
      </c>
      <c r="L14" s="29" t="s">
        <v>69</v>
      </c>
      <c r="M14" s="28" t="s">
        <v>70</v>
      </c>
      <c r="N14" s="28">
        <v>2617617</v>
      </c>
      <c r="O14" s="28">
        <v>1</v>
      </c>
      <c r="P14" s="22" t="s">
        <v>71</v>
      </c>
      <c r="Q14" s="28">
        <v>7</v>
      </c>
      <c r="R14" s="28" t="s">
        <v>192</v>
      </c>
      <c r="S14" s="28" t="s">
        <v>193</v>
      </c>
      <c r="T14" s="28" t="s">
        <v>74</v>
      </c>
      <c r="U14" s="30">
        <v>35796</v>
      </c>
      <c r="V14" s="24">
        <v>1998</v>
      </c>
      <c r="W14" s="28" t="s">
        <v>199</v>
      </c>
      <c r="X14" s="28" t="s">
        <v>195</v>
      </c>
      <c r="Y14" s="28" t="s">
        <v>96</v>
      </c>
      <c r="Z14" s="28" t="s">
        <v>97</v>
      </c>
      <c r="AA14" s="28" t="s">
        <v>98</v>
      </c>
      <c r="AB14" s="28" t="s">
        <v>99</v>
      </c>
      <c r="AC14" s="28" t="s">
        <v>99</v>
      </c>
      <c r="AD14" s="28" t="s">
        <v>100</v>
      </c>
      <c r="AE14" s="28" t="s">
        <v>82</v>
      </c>
      <c r="AF14" s="28" t="s">
        <v>83</v>
      </c>
      <c r="AG14" s="28" t="s">
        <v>72</v>
      </c>
      <c r="AH14" s="28" t="s">
        <v>84</v>
      </c>
      <c r="AI14" s="28" t="s">
        <v>85</v>
      </c>
      <c r="AJ14" s="28" t="s">
        <v>86</v>
      </c>
      <c r="AK14" s="28" t="s">
        <v>87</v>
      </c>
      <c r="AL14" s="28" t="s">
        <v>88</v>
      </c>
      <c r="AM14" s="28" t="s">
        <v>89</v>
      </c>
      <c r="AN14" s="28" t="s">
        <v>82</v>
      </c>
      <c r="AO14" s="28" t="s">
        <v>83</v>
      </c>
      <c r="AP14" s="28" t="s">
        <v>72</v>
      </c>
      <c r="AQ14" s="28"/>
      <c r="AR14" s="28"/>
      <c r="AS14" s="23"/>
      <c r="AT14" s="30"/>
      <c r="AU14" s="28" t="s">
        <v>196</v>
      </c>
    </row>
    <row r="15" spans="1:47" ht="15.75" customHeight="1" x14ac:dyDescent="0.25">
      <c r="A15" s="22" t="s">
        <v>200</v>
      </c>
      <c r="B15" s="23">
        <v>44561.535787037035</v>
      </c>
      <c r="C15" s="24">
        <v>31</v>
      </c>
      <c r="D15" s="24">
        <v>12</v>
      </c>
      <c r="E15" s="24">
        <v>2021</v>
      </c>
      <c r="F15" s="23">
        <v>44568.006539351853</v>
      </c>
      <c r="G15" s="25">
        <v>44568.006539351853</v>
      </c>
      <c r="H15" s="26">
        <f t="shared" si="0"/>
        <v>1</v>
      </c>
      <c r="I15" s="27"/>
      <c r="J15" s="28" t="s">
        <v>67</v>
      </c>
      <c r="K15" s="29" t="s">
        <v>68</v>
      </c>
      <c r="L15" s="29" t="s">
        <v>69</v>
      </c>
      <c r="M15" s="28" t="s">
        <v>70</v>
      </c>
      <c r="N15" s="28">
        <v>2725955</v>
      </c>
      <c r="O15" s="28">
        <v>1</v>
      </c>
      <c r="P15" s="22" t="s">
        <v>71</v>
      </c>
      <c r="Q15" s="28">
        <v>13</v>
      </c>
      <c r="R15" s="28" t="s">
        <v>72</v>
      </c>
      <c r="S15" s="28" t="s">
        <v>201</v>
      </c>
      <c r="T15" s="28" t="s">
        <v>108</v>
      </c>
      <c r="U15" s="30">
        <v>27030</v>
      </c>
      <c r="V15" s="24">
        <v>1974</v>
      </c>
      <c r="W15" s="28" t="s">
        <v>202</v>
      </c>
      <c r="X15" s="28" t="s">
        <v>203</v>
      </c>
      <c r="Y15" s="28" t="s">
        <v>96</v>
      </c>
      <c r="Z15" s="28" t="s">
        <v>97</v>
      </c>
      <c r="AA15" s="28" t="s">
        <v>98</v>
      </c>
      <c r="AB15" s="28" t="s">
        <v>99</v>
      </c>
      <c r="AC15" s="28" t="s">
        <v>99</v>
      </c>
      <c r="AD15" s="28" t="s">
        <v>100</v>
      </c>
      <c r="AE15" s="28" t="s">
        <v>82</v>
      </c>
      <c r="AF15" s="28" t="s">
        <v>83</v>
      </c>
      <c r="AG15" s="28" t="s">
        <v>72</v>
      </c>
      <c r="AH15" s="28" t="s">
        <v>84</v>
      </c>
      <c r="AI15" s="28" t="s">
        <v>85</v>
      </c>
      <c r="AJ15" s="28" t="s">
        <v>86</v>
      </c>
      <c r="AK15" s="28" t="s">
        <v>87</v>
      </c>
      <c r="AL15" s="28" t="s">
        <v>88</v>
      </c>
      <c r="AM15" s="28" t="s">
        <v>89</v>
      </c>
      <c r="AN15" s="28" t="s">
        <v>82</v>
      </c>
      <c r="AO15" s="28" t="s">
        <v>83</v>
      </c>
      <c r="AP15" s="28" t="s">
        <v>72</v>
      </c>
      <c r="AQ15" s="28"/>
      <c r="AR15" s="28"/>
      <c r="AS15" s="23"/>
      <c r="AT15" s="30"/>
      <c r="AU15" s="28" t="s">
        <v>204</v>
      </c>
    </row>
    <row r="16" spans="1:47" ht="15.75" customHeight="1" x14ac:dyDescent="0.25">
      <c r="A16" s="28" t="s">
        <v>205</v>
      </c>
      <c r="B16" s="23">
        <v>44638.714004629626</v>
      </c>
      <c r="C16" s="24">
        <v>18</v>
      </c>
      <c r="D16" s="24">
        <v>3</v>
      </c>
      <c r="E16" s="24">
        <v>2022</v>
      </c>
      <c r="F16" s="23">
        <v>44643.702534722222</v>
      </c>
      <c r="G16" s="25">
        <v>44643.702534722222</v>
      </c>
      <c r="H16" s="26">
        <f t="shared" si="0"/>
        <v>3</v>
      </c>
      <c r="I16" s="31"/>
      <c r="J16" s="28" t="s">
        <v>206</v>
      </c>
      <c r="K16" s="29" t="s">
        <v>68</v>
      </c>
      <c r="L16" s="29" t="s">
        <v>69</v>
      </c>
      <c r="M16" s="28" t="s">
        <v>70</v>
      </c>
      <c r="N16" s="28">
        <v>1481175</v>
      </c>
      <c r="O16" s="28">
        <v>1</v>
      </c>
      <c r="P16" s="22" t="s">
        <v>71</v>
      </c>
      <c r="Q16" s="28">
        <v>8</v>
      </c>
      <c r="R16" s="28" t="s">
        <v>93</v>
      </c>
      <c r="S16" s="28" t="s">
        <v>207</v>
      </c>
      <c r="T16" s="28" t="s">
        <v>108</v>
      </c>
      <c r="U16" s="30">
        <v>22282</v>
      </c>
      <c r="V16" s="24">
        <v>1961</v>
      </c>
      <c r="W16" s="28" t="s">
        <v>208</v>
      </c>
      <c r="X16" s="28" t="s">
        <v>209</v>
      </c>
      <c r="Y16" s="28" t="s">
        <v>210</v>
      </c>
      <c r="Z16" s="28" t="s">
        <v>211</v>
      </c>
      <c r="AA16" s="28" t="s">
        <v>212</v>
      </c>
      <c r="AB16" s="28" t="s">
        <v>213</v>
      </c>
      <c r="AC16" s="28" t="s">
        <v>214</v>
      </c>
      <c r="AD16" s="28" t="s">
        <v>215</v>
      </c>
      <c r="AE16" s="28" t="s">
        <v>216</v>
      </c>
      <c r="AF16" s="28" t="s">
        <v>94</v>
      </c>
      <c r="AG16" s="28" t="s">
        <v>93</v>
      </c>
      <c r="AH16" s="28" t="s">
        <v>217</v>
      </c>
      <c r="AI16" s="28" t="s">
        <v>218</v>
      </c>
      <c r="AJ16" s="28" t="s">
        <v>219</v>
      </c>
      <c r="AK16" s="28" t="s">
        <v>220</v>
      </c>
      <c r="AL16" s="28" t="s">
        <v>187</v>
      </c>
      <c r="AM16" s="28" t="s">
        <v>215</v>
      </c>
      <c r="AN16" s="28" t="s">
        <v>216</v>
      </c>
      <c r="AO16" s="28" t="s">
        <v>94</v>
      </c>
      <c r="AP16" s="28" t="s">
        <v>93</v>
      </c>
      <c r="AQ16" s="28"/>
      <c r="AR16" s="28"/>
      <c r="AS16" s="23"/>
      <c r="AT16" s="28"/>
      <c r="AU16" s="28" t="s">
        <v>221</v>
      </c>
    </row>
    <row r="17" spans="1:47" ht="15.75" customHeight="1" x14ac:dyDescent="0.25">
      <c r="A17" s="28" t="s">
        <v>222</v>
      </c>
      <c r="B17" s="23">
        <v>44582.789872685185</v>
      </c>
      <c r="C17" s="24">
        <v>21</v>
      </c>
      <c r="D17" s="24">
        <v>1</v>
      </c>
      <c r="E17" s="24">
        <v>2022</v>
      </c>
      <c r="F17" s="23">
        <v>44589.752974537034</v>
      </c>
      <c r="G17" s="25">
        <v>44589.752974537034</v>
      </c>
      <c r="H17" s="26">
        <f t="shared" si="0"/>
        <v>1</v>
      </c>
      <c r="I17" s="31"/>
      <c r="J17" s="28" t="s">
        <v>155</v>
      </c>
      <c r="K17" s="29" t="s">
        <v>68</v>
      </c>
      <c r="L17" s="29" t="s">
        <v>69</v>
      </c>
      <c r="M17" s="28" t="s">
        <v>70</v>
      </c>
      <c r="N17" s="28">
        <v>718325</v>
      </c>
      <c r="O17" s="28">
        <v>1</v>
      </c>
      <c r="P17" s="22" t="s">
        <v>71</v>
      </c>
      <c r="Q17" s="28">
        <v>13</v>
      </c>
      <c r="R17" s="28" t="s">
        <v>72</v>
      </c>
      <c r="S17" s="28" t="s">
        <v>223</v>
      </c>
      <c r="T17" s="28" t="s">
        <v>74</v>
      </c>
      <c r="U17" s="30">
        <v>27395</v>
      </c>
      <c r="V17" s="24">
        <v>1975</v>
      </c>
      <c r="W17" s="28" t="s">
        <v>224</v>
      </c>
      <c r="X17" s="28" t="s">
        <v>225</v>
      </c>
      <c r="Y17" s="28" t="s">
        <v>96</v>
      </c>
      <c r="Z17" s="28" t="s">
        <v>97</v>
      </c>
      <c r="AA17" s="28" t="s">
        <v>98</v>
      </c>
      <c r="AB17" s="28" t="s">
        <v>99</v>
      </c>
      <c r="AC17" s="28" t="s">
        <v>99</v>
      </c>
      <c r="AD17" s="28" t="s">
        <v>100</v>
      </c>
      <c r="AE17" s="28" t="s">
        <v>82</v>
      </c>
      <c r="AF17" s="28" t="s">
        <v>83</v>
      </c>
      <c r="AG17" s="28" t="s">
        <v>72</v>
      </c>
      <c r="AH17" s="28" t="s">
        <v>84</v>
      </c>
      <c r="AI17" s="28" t="s">
        <v>85</v>
      </c>
      <c r="AJ17" s="28" t="s">
        <v>86</v>
      </c>
      <c r="AK17" s="28" t="s">
        <v>87</v>
      </c>
      <c r="AL17" s="28" t="s">
        <v>88</v>
      </c>
      <c r="AM17" s="28" t="s">
        <v>89</v>
      </c>
      <c r="AN17" s="28" t="s">
        <v>82</v>
      </c>
      <c r="AO17" s="28" t="s">
        <v>83</v>
      </c>
      <c r="AP17" s="28" t="s">
        <v>72</v>
      </c>
      <c r="AQ17" s="28"/>
      <c r="AR17" s="28"/>
      <c r="AS17" s="23"/>
      <c r="AT17" s="28"/>
      <c r="AU17" s="28" t="s">
        <v>226</v>
      </c>
    </row>
    <row r="18" spans="1:47" ht="15.75" customHeight="1" x14ac:dyDescent="0.25">
      <c r="A18" s="28" t="s">
        <v>227</v>
      </c>
      <c r="B18" s="23">
        <v>44582.779548611114</v>
      </c>
      <c r="C18" s="24">
        <v>21</v>
      </c>
      <c r="D18" s="24">
        <v>1</v>
      </c>
      <c r="E18" s="24">
        <v>2022</v>
      </c>
      <c r="F18" s="23">
        <v>44589.751099537039</v>
      </c>
      <c r="G18" s="25">
        <v>44589.751099537039</v>
      </c>
      <c r="H18" s="26">
        <f t="shared" si="0"/>
        <v>1</v>
      </c>
      <c r="I18" s="31"/>
      <c r="J18" s="28" t="s">
        <v>67</v>
      </c>
      <c r="K18" s="29" t="s">
        <v>68</v>
      </c>
      <c r="L18" s="29" t="s">
        <v>69</v>
      </c>
      <c r="M18" s="28" t="s">
        <v>70</v>
      </c>
      <c r="N18" s="28">
        <v>2725955</v>
      </c>
      <c r="O18" s="28">
        <v>1</v>
      </c>
      <c r="P18" s="22" t="s">
        <v>71</v>
      </c>
      <c r="Q18" s="28">
        <v>13</v>
      </c>
      <c r="R18" s="28" t="s">
        <v>72</v>
      </c>
      <c r="S18" s="28" t="s">
        <v>201</v>
      </c>
      <c r="T18" s="28" t="s">
        <v>108</v>
      </c>
      <c r="U18" s="30">
        <v>27030</v>
      </c>
      <c r="V18" s="24">
        <v>1974</v>
      </c>
      <c r="W18" s="28" t="s">
        <v>228</v>
      </c>
      <c r="X18" s="28" t="s">
        <v>229</v>
      </c>
      <c r="Y18" s="28" t="s">
        <v>96</v>
      </c>
      <c r="Z18" s="28" t="s">
        <v>97</v>
      </c>
      <c r="AA18" s="28" t="s">
        <v>98</v>
      </c>
      <c r="AB18" s="28" t="s">
        <v>99</v>
      </c>
      <c r="AC18" s="28" t="s">
        <v>99</v>
      </c>
      <c r="AD18" s="28" t="s">
        <v>100</v>
      </c>
      <c r="AE18" s="28" t="s">
        <v>82</v>
      </c>
      <c r="AF18" s="28" t="s">
        <v>83</v>
      </c>
      <c r="AG18" s="28" t="s">
        <v>72</v>
      </c>
      <c r="AH18" s="28" t="s">
        <v>84</v>
      </c>
      <c r="AI18" s="28" t="s">
        <v>85</v>
      </c>
      <c r="AJ18" s="28" t="s">
        <v>86</v>
      </c>
      <c r="AK18" s="28" t="s">
        <v>87</v>
      </c>
      <c r="AL18" s="28" t="s">
        <v>88</v>
      </c>
      <c r="AM18" s="28" t="s">
        <v>89</v>
      </c>
      <c r="AN18" s="28" t="s">
        <v>82</v>
      </c>
      <c r="AO18" s="28" t="s">
        <v>83</v>
      </c>
      <c r="AP18" s="28" t="s">
        <v>72</v>
      </c>
      <c r="AQ18" s="28"/>
      <c r="AR18" s="28"/>
      <c r="AS18" s="23"/>
      <c r="AT18" s="28"/>
      <c r="AU18" s="28" t="s">
        <v>204</v>
      </c>
    </row>
    <row r="19" spans="1:47" ht="15.75" customHeight="1" x14ac:dyDescent="0.25">
      <c r="A19" s="28" t="s">
        <v>230</v>
      </c>
      <c r="B19" s="23">
        <v>44581.401979166665</v>
      </c>
      <c r="C19" s="24">
        <v>20</v>
      </c>
      <c r="D19" s="24">
        <v>1</v>
      </c>
      <c r="E19" s="24">
        <v>2022</v>
      </c>
      <c r="F19" s="23">
        <v>44588.698703703703</v>
      </c>
      <c r="G19" s="25">
        <v>44588.698703703703</v>
      </c>
      <c r="H19" s="26">
        <f t="shared" si="0"/>
        <v>1</v>
      </c>
      <c r="I19" s="31"/>
      <c r="J19" s="28" t="s">
        <v>92</v>
      </c>
      <c r="K19" s="29" t="s">
        <v>68</v>
      </c>
      <c r="L19" s="29" t="s">
        <v>69</v>
      </c>
      <c r="M19" s="28" t="s">
        <v>70</v>
      </c>
      <c r="N19" s="28">
        <v>2799480</v>
      </c>
      <c r="O19" s="28">
        <v>1</v>
      </c>
      <c r="P19" s="22" t="s">
        <v>71</v>
      </c>
      <c r="Q19" s="28">
        <v>15</v>
      </c>
      <c r="R19" s="28" t="s">
        <v>231</v>
      </c>
      <c r="S19" s="28" t="s">
        <v>232</v>
      </c>
      <c r="T19" s="28" t="s">
        <v>108</v>
      </c>
      <c r="U19" s="30">
        <v>19360</v>
      </c>
      <c r="V19" s="24">
        <v>1953</v>
      </c>
      <c r="W19" s="28" t="s">
        <v>233</v>
      </c>
      <c r="X19" s="28" t="s">
        <v>234</v>
      </c>
      <c r="Y19" s="28" t="s">
        <v>96</v>
      </c>
      <c r="Z19" s="28" t="s">
        <v>97</v>
      </c>
      <c r="AA19" s="28" t="s">
        <v>98</v>
      </c>
      <c r="AB19" s="28" t="s">
        <v>99</v>
      </c>
      <c r="AC19" s="28" t="s">
        <v>99</v>
      </c>
      <c r="AD19" s="28" t="s">
        <v>100</v>
      </c>
      <c r="AE19" s="28" t="s">
        <v>82</v>
      </c>
      <c r="AF19" s="28" t="s">
        <v>83</v>
      </c>
      <c r="AG19" s="28" t="s">
        <v>72</v>
      </c>
      <c r="AH19" s="28" t="s">
        <v>84</v>
      </c>
      <c r="AI19" s="28" t="s">
        <v>85</v>
      </c>
      <c r="AJ19" s="28" t="s">
        <v>86</v>
      </c>
      <c r="AK19" s="28" t="s">
        <v>87</v>
      </c>
      <c r="AL19" s="28" t="s">
        <v>88</v>
      </c>
      <c r="AM19" s="28" t="s">
        <v>89</v>
      </c>
      <c r="AN19" s="28" t="s">
        <v>82</v>
      </c>
      <c r="AO19" s="28" t="s">
        <v>83</v>
      </c>
      <c r="AP19" s="28" t="s">
        <v>72</v>
      </c>
      <c r="AQ19" s="28"/>
      <c r="AR19" s="28"/>
      <c r="AS19" s="23"/>
      <c r="AT19" s="28"/>
      <c r="AU19" s="28" t="s">
        <v>235</v>
      </c>
    </row>
    <row r="20" spans="1:47" ht="15.75" customHeight="1" x14ac:dyDescent="0.25">
      <c r="A20" s="28" t="s">
        <v>236</v>
      </c>
      <c r="B20" s="23">
        <v>44576.179247685184</v>
      </c>
      <c r="C20" s="24">
        <v>15</v>
      </c>
      <c r="D20" s="24">
        <v>1</v>
      </c>
      <c r="E20" s="24">
        <v>2022</v>
      </c>
      <c r="F20" s="23">
        <v>44582.715833333335</v>
      </c>
      <c r="G20" s="25">
        <v>44582.715833333335</v>
      </c>
      <c r="H20" s="26">
        <f t="shared" si="0"/>
        <v>1</v>
      </c>
      <c r="I20" s="31"/>
      <c r="J20" s="28" t="s">
        <v>92</v>
      </c>
      <c r="K20" s="29" t="s">
        <v>68</v>
      </c>
      <c r="L20" s="29" t="s">
        <v>69</v>
      </c>
      <c r="M20" s="28" t="s">
        <v>70</v>
      </c>
      <c r="N20" s="28">
        <v>631242</v>
      </c>
      <c r="O20" s="28">
        <v>1</v>
      </c>
      <c r="P20" s="22" t="s">
        <v>71</v>
      </c>
      <c r="Q20" s="28">
        <v>13</v>
      </c>
      <c r="R20" s="28" t="s">
        <v>72</v>
      </c>
      <c r="S20" s="28" t="s">
        <v>237</v>
      </c>
      <c r="T20" s="28" t="s">
        <v>108</v>
      </c>
      <c r="U20" s="30">
        <v>31778</v>
      </c>
      <c r="V20" s="24">
        <v>1987</v>
      </c>
      <c r="W20" s="28" t="s">
        <v>238</v>
      </c>
      <c r="X20" s="28" t="s">
        <v>239</v>
      </c>
      <c r="Y20" s="28" t="s">
        <v>96</v>
      </c>
      <c r="Z20" s="28" t="s">
        <v>97</v>
      </c>
      <c r="AA20" s="28" t="s">
        <v>98</v>
      </c>
      <c r="AB20" s="28" t="s">
        <v>99</v>
      </c>
      <c r="AC20" s="28" t="s">
        <v>99</v>
      </c>
      <c r="AD20" s="28" t="s">
        <v>100</v>
      </c>
      <c r="AE20" s="28" t="s">
        <v>82</v>
      </c>
      <c r="AF20" s="28" t="s">
        <v>83</v>
      </c>
      <c r="AG20" s="28" t="s">
        <v>72</v>
      </c>
      <c r="AH20" s="28" t="s">
        <v>84</v>
      </c>
      <c r="AI20" s="28" t="s">
        <v>85</v>
      </c>
      <c r="AJ20" s="28" t="s">
        <v>86</v>
      </c>
      <c r="AK20" s="28" t="s">
        <v>87</v>
      </c>
      <c r="AL20" s="28" t="s">
        <v>88</v>
      </c>
      <c r="AM20" s="28" t="s">
        <v>89</v>
      </c>
      <c r="AN20" s="28" t="s">
        <v>82</v>
      </c>
      <c r="AO20" s="28" t="s">
        <v>83</v>
      </c>
      <c r="AP20" s="28" t="s">
        <v>72</v>
      </c>
      <c r="AQ20" s="28"/>
      <c r="AR20" s="28"/>
      <c r="AS20" s="23"/>
      <c r="AT20" s="28"/>
      <c r="AU20" s="28" t="s">
        <v>240</v>
      </c>
    </row>
    <row r="21" spans="1:47" ht="15.75" customHeight="1" x14ac:dyDescent="0.25">
      <c r="A21" s="28" t="s">
        <v>241</v>
      </c>
      <c r="B21" s="23">
        <v>44592.535254629627</v>
      </c>
      <c r="C21" s="24">
        <v>31</v>
      </c>
      <c r="D21" s="24">
        <v>1</v>
      </c>
      <c r="E21" s="24">
        <v>2022</v>
      </c>
      <c r="F21" s="23">
        <v>44592.61146990741</v>
      </c>
      <c r="G21" s="25">
        <v>44592.61146990741</v>
      </c>
      <c r="H21" s="26">
        <f t="shared" si="0"/>
        <v>1</v>
      </c>
      <c r="I21" s="31"/>
      <c r="J21" s="28" t="s">
        <v>146</v>
      </c>
      <c r="K21" s="29" t="s">
        <v>68</v>
      </c>
      <c r="L21" s="29" t="s">
        <v>69</v>
      </c>
      <c r="M21" s="28" t="s">
        <v>70</v>
      </c>
      <c r="N21" s="28">
        <v>390164</v>
      </c>
      <c r="O21" s="28">
        <v>1</v>
      </c>
      <c r="P21" s="22" t="s">
        <v>71</v>
      </c>
      <c r="Q21" s="28">
        <v>13</v>
      </c>
      <c r="R21" s="28" t="s">
        <v>72</v>
      </c>
      <c r="S21" s="28" t="s">
        <v>242</v>
      </c>
      <c r="T21" s="28" t="s">
        <v>108</v>
      </c>
      <c r="U21" s="30">
        <v>32874</v>
      </c>
      <c r="V21" s="24">
        <v>1990</v>
      </c>
      <c r="W21" s="28" t="s">
        <v>243</v>
      </c>
      <c r="X21" s="28" t="s">
        <v>244</v>
      </c>
      <c r="Y21" s="28" t="s">
        <v>96</v>
      </c>
      <c r="Z21" s="28" t="s">
        <v>97</v>
      </c>
      <c r="AA21" s="28" t="s">
        <v>98</v>
      </c>
      <c r="AB21" s="28" t="s">
        <v>99</v>
      </c>
      <c r="AC21" s="28" t="s">
        <v>99</v>
      </c>
      <c r="AD21" s="28" t="s">
        <v>100</v>
      </c>
      <c r="AE21" s="28" t="s">
        <v>82</v>
      </c>
      <c r="AF21" s="28" t="s">
        <v>83</v>
      </c>
      <c r="AG21" s="28" t="s">
        <v>72</v>
      </c>
      <c r="AH21" s="28" t="s">
        <v>84</v>
      </c>
      <c r="AI21" s="28" t="s">
        <v>85</v>
      </c>
      <c r="AJ21" s="28" t="s">
        <v>86</v>
      </c>
      <c r="AK21" s="28" t="s">
        <v>87</v>
      </c>
      <c r="AL21" s="28" t="s">
        <v>88</v>
      </c>
      <c r="AM21" s="28" t="s">
        <v>89</v>
      </c>
      <c r="AN21" s="28" t="s">
        <v>82</v>
      </c>
      <c r="AO21" s="28" t="s">
        <v>83</v>
      </c>
      <c r="AP21" s="28" t="s">
        <v>72</v>
      </c>
      <c r="AQ21" s="28" t="s">
        <v>150</v>
      </c>
      <c r="AR21" s="28" t="s">
        <v>151</v>
      </c>
      <c r="AS21" s="23">
        <v>44592.558298611111</v>
      </c>
      <c r="AT21" s="28"/>
      <c r="AU21" s="28" t="s">
        <v>245</v>
      </c>
    </row>
    <row r="22" spans="1:47" ht="15.75" customHeight="1" x14ac:dyDescent="0.25">
      <c r="A22" s="28" t="s">
        <v>246</v>
      </c>
      <c r="B22" s="23">
        <v>44587.741631944446</v>
      </c>
      <c r="C22" s="24">
        <v>26</v>
      </c>
      <c r="D22" s="24">
        <v>1</v>
      </c>
      <c r="E22" s="24">
        <v>2022</v>
      </c>
      <c r="F22" s="23">
        <v>44589.515451388892</v>
      </c>
      <c r="G22" s="25">
        <v>44589.515451388892</v>
      </c>
      <c r="H22" s="26">
        <f t="shared" si="0"/>
        <v>1</v>
      </c>
      <c r="I22" s="31"/>
      <c r="J22" s="28" t="s">
        <v>146</v>
      </c>
      <c r="K22" s="29" t="s">
        <v>68</v>
      </c>
      <c r="L22" s="29" t="s">
        <v>69</v>
      </c>
      <c r="M22" s="28" t="s">
        <v>70</v>
      </c>
      <c r="N22" s="28">
        <v>485240</v>
      </c>
      <c r="O22" s="28">
        <v>1</v>
      </c>
      <c r="P22" s="22" t="s">
        <v>71</v>
      </c>
      <c r="Q22" s="28">
        <v>5</v>
      </c>
      <c r="R22" s="28" t="s">
        <v>123</v>
      </c>
      <c r="S22" s="28" t="s">
        <v>247</v>
      </c>
      <c r="T22" s="28" t="s">
        <v>74</v>
      </c>
      <c r="U22" s="30">
        <v>27395</v>
      </c>
      <c r="V22" s="24">
        <v>1975</v>
      </c>
      <c r="W22" s="28" t="s">
        <v>248</v>
      </c>
      <c r="X22" s="28" t="s">
        <v>249</v>
      </c>
      <c r="Y22" s="28" t="s">
        <v>96</v>
      </c>
      <c r="Z22" s="28" t="s">
        <v>97</v>
      </c>
      <c r="AA22" s="28" t="s">
        <v>98</v>
      </c>
      <c r="AB22" s="28" t="s">
        <v>99</v>
      </c>
      <c r="AC22" s="28" t="s">
        <v>99</v>
      </c>
      <c r="AD22" s="28" t="s">
        <v>100</v>
      </c>
      <c r="AE22" s="28" t="s">
        <v>82</v>
      </c>
      <c r="AF22" s="28" t="s">
        <v>83</v>
      </c>
      <c r="AG22" s="28" t="s">
        <v>72</v>
      </c>
      <c r="AH22" s="28" t="s">
        <v>84</v>
      </c>
      <c r="AI22" s="28" t="s">
        <v>85</v>
      </c>
      <c r="AJ22" s="28" t="s">
        <v>86</v>
      </c>
      <c r="AK22" s="28" t="s">
        <v>87</v>
      </c>
      <c r="AL22" s="28" t="s">
        <v>88</v>
      </c>
      <c r="AM22" s="28" t="s">
        <v>89</v>
      </c>
      <c r="AN22" s="28" t="s">
        <v>82</v>
      </c>
      <c r="AO22" s="28" t="s">
        <v>83</v>
      </c>
      <c r="AP22" s="28" t="s">
        <v>72</v>
      </c>
      <c r="AQ22" s="28" t="s">
        <v>150</v>
      </c>
      <c r="AR22" s="28" t="s">
        <v>151</v>
      </c>
      <c r="AS22" s="23">
        <v>44587.761145833334</v>
      </c>
      <c r="AT22" s="28"/>
      <c r="AU22" s="28" t="s">
        <v>250</v>
      </c>
    </row>
    <row r="23" spans="1:47" ht="15.75" customHeight="1" x14ac:dyDescent="0.25">
      <c r="A23" s="28" t="s">
        <v>251</v>
      </c>
      <c r="B23" s="23">
        <v>44568.820810185185</v>
      </c>
      <c r="C23" s="24">
        <v>7</v>
      </c>
      <c r="D23" s="24">
        <v>1</v>
      </c>
      <c r="E23" s="24">
        <v>2022</v>
      </c>
      <c r="F23" s="23">
        <v>44575.643969907411</v>
      </c>
      <c r="G23" s="25">
        <v>44575.643969907411</v>
      </c>
      <c r="H23" s="26">
        <f t="shared" si="0"/>
        <v>1</v>
      </c>
      <c r="I23" s="31"/>
      <c r="J23" s="28" t="s">
        <v>146</v>
      </c>
      <c r="K23" s="29" t="s">
        <v>68</v>
      </c>
      <c r="L23" s="29" t="s">
        <v>69</v>
      </c>
      <c r="M23" s="28" t="s">
        <v>70</v>
      </c>
      <c r="N23" s="28">
        <v>874194</v>
      </c>
      <c r="O23" s="28">
        <v>1</v>
      </c>
      <c r="P23" s="22" t="s">
        <v>71</v>
      </c>
      <c r="Q23" s="28">
        <v>13</v>
      </c>
      <c r="R23" s="28" t="s">
        <v>72</v>
      </c>
      <c r="S23" s="28" t="s">
        <v>242</v>
      </c>
      <c r="T23" s="28" t="s">
        <v>74</v>
      </c>
      <c r="U23" s="30">
        <v>42736</v>
      </c>
      <c r="V23" s="24">
        <v>2017</v>
      </c>
      <c r="W23" s="28" t="s">
        <v>252</v>
      </c>
      <c r="X23" s="28" t="s">
        <v>253</v>
      </c>
      <c r="Y23" s="28" t="s">
        <v>96</v>
      </c>
      <c r="Z23" s="28" t="s">
        <v>97</v>
      </c>
      <c r="AA23" s="28" t="s">
        <v>98</v>
      </c>
      <c r="AB23" s="28" t="s">
        <v>99</v>
      </c>
      <c r="AC23" s="28" t="s">
        <v>99</v>
      </c>
      <c r="AD23" s="28" t="s">
        <v>100</v>
      </c>
      <c r="AE23" s="28" t="s">
        <v>82</v>
      </c>
      <c r="AF23" s="28" t="s">
        <v>83</v>
      </c>
      <c r="AG23" s="28" t="s">
        <v>72</v>
      </c>
      <c r="AH23" s="28" t="s">
        <v>84</v>
      </c>
      <c r="AI23" s="28" t="s">
        <v>85</v>
      </c>
      <c r="AJ23" s="28" t="s">
        <v>86</v>
      </c>
      <c r="AK23" s="28" t="s">
        <v>87</v>
      </c>
      <c r="AL23" s="28" t="s">
        <v>88</v>
      </c>
      <c r="AM23" s="28" t="s">
        <v>89</v>
      </c>
      <c r="AN23" s="28" t="s">
        <v>82</v>
      </c>
      <c r="AO23" s="28" t="s">
        <v>83</v>
      </c>
      <c r="AP23" s="28" t="s">
        <v>72</v>
      </c>
      <c r="AQ23" s="28" t="s">
        <v>150</v>
      </c>
      <c r="AR23" s="28" t="s">
        <v>151</v>
      </c>
      <c r="AS23" s="23">
        <v>44571.598715277774</v>
      </c>
      <c r="AT23" s="28"/>
      <c r="AU23" s="28" t="s">
        <v>254</v>
      </c>
    </row>
    <row r="24" spans="1:47" ht="15.75" customHeight="1" x14ac:dyDescent="0.25">
      <c r="A24" s="28" t="s">
        <v>255</v>
      </c>
      <c r="B24" s="23">
        <v>44589.544374999998</v>
      </c>
      <c r="C24" s="24">
        <v>28</v>
      </c>
      <c r="D24" s="24">
        <v>1</v>
      </c>
      <c r="E24" s="24">
        <v>2022</v>
      </c>
      <c r="F24" s="23">
        <v>44592.467511574076</v>
      </c>
      <c r="G24" s="25">
        <v>44592.467511574076</v>
      </c>
      <c r="H24" s="26">
        <f t="shared" si="0"/>
        <v>1</v>
      </c>
      <c r="I24" s="31"/>
      <c r="J24" s="28" t="s">
        <v>92</v>
      </c>
      <c r="K24" s="29" t="s">
        <v>68</v>
      </c>
      <c r="L24" s="29" t="s">
        <v>69</v>
      </c>
      <c r="M24" s="28" t="s">
        <v>70</v>
      </c>
      <c r="N24" s="28">
        <v>2811673</v>
      </c>
      <c r="O24" s="28">
        <v>1</v>
      </c>
      <c r="P24" s="22" t="s">
        <v>71</v>
      </c>
      <c r="Q24" s="28">
        <v>10</v>
      </c>
      <c r="R24" s="28" t="s">
        <v>256</v>
      </c>
      <c r="S24" s="28" t="s">
        <v>257</v>
      </c>
      <c r="T24" s="28" t="s">
        <v>74</v>
      </c>
      <c r="U24" s="30">
        <v>33604</v>
      </c>
      <c r="V24" s="24">
        <v>1992</v>
      </c>
      <c r="W24" s="28" t="s">
        <v>258</v>
      </c>
      <c r="X24" s="28" t="s">
        <v>259</v>
      </c>
      <c r="Y24" s="28" t="s">
        <v>96</v>
      </c>
      <c r="Z24" s="28" t="s">
        <v>97</v>
      </c>
      <c r="AA24" s="28" t="s">
        <v>98</v>
      </c>
      <c r="AB24" s="28" t="s">
        <v>99</v>
      </c>
      <c r="AC24" s="28" t="s">
        <v>99</v>
      </c>
      <c r="AD24" s="28" t="s">
        <v>100</v>
      </c>
      <c r="AE24" s="28" t="s">
        <v>82</v>
      </c>
      <c r="AF24" s="28" t="s">
        <v>83</v>
      </c>
      <c r="AG24" s="28" t="s">
        <v>72</v>
      </c>
      <c r="AH24" s="28" t="s">
        <v>84</v>
      </c>
      <c r="AI24" s="28" t="s">
        <v>85</v>
      </c>
      <c r="AJ24" s="28" t="s">
        <v>86</v>
      </c>
      <c r="AK24" s="28" t="s">
        <v>87</v>
      </c>
      <c r="AL24" s="28" t="s">
        <v>88</v>
      </c>
      <c r="AM24" s="28" t="s">
        <v>89</v>
      </c>
      <c r="AN24" s="28" t="s">
        <v>82</v>
      </c>
      <c r="AO24" s="28" t="s">
        <v>83</v>
      </c>
      <c r="AP24" s="28" t="s">
        <v>72</v>
      </c>
      <c r="AQ24" s="28"/>
      <c r="AR24" s="28"/>
      <c r="AS24" s="23"/>
      <c r="AT24" s="28"/>
      <c r="AU24" s="28" t="s">
        <v>260</v>
      </c>
    </row>
    <row r="25" spans="1:47" ht="15.75" customHeight="1" x14ac:dyDescent="0.25">
      <c r="A25" s="28" t="s">
        <v>261</v>
      </c>
      <c r="B25" s="23">
        <v>44578.414143518516</v>
      </c>
      <c r="C25" s="24">
        <v>17</v>
      </c>
      <c r="D25" s="24">
        <v>1</v>
      </c>
      <c r="E25" s="24">
        <v>2022</v>
      </c>
      <c r="F25" s="23">
        <v>44585.614641203705</v>
      </c>
      <c r="G25" s="25">
        <v>44585.614641203705</v>
      </c>
      <c r="H25" s="26">
        <f t="shared" si="0"/>
        <v>1</v>
      </c>
      <c r="I25" s="31"/>
      <c r="J25" s="28" t="s">
        <v>262</v>
      </c>
      <c r="K25" s="29" t="s">
        <v>68</v>
      </c>
      <c r="L25" s="29" t="s">
        <v>69</v>
      </c>
      <c r="M25" s="28" t="s">
        <v>70</v>
      </c>
      <c r="N25" s="28">
        <v>1287662</v>
      </c>
      <c r="O25" s="28">
        <v>1</v>
      </c>
      <c r="P25" s="22" t="s">
        <v>71</v>
      </c>
      <c r="Q25" s="28">
        <v>8</v>
      </c>
      <c r="R25" s="28" t="s">
        <v>93</v>
      </c>
      <c r="S25" s="28" t="s">
        <v>263</v>
      </c>
      <c r="T25" s="28" t="s">
        <v>74</v>
      </c>
      <c r="U25" s="30">
        <v>31778</v>
      </c>
      <c r="V25" s="24">
        <v>1987</v>
      </c>
      <c r="W25" s="28" t="s">
        <v>264</v>
      </c>
      <c r="X25" s="28" t="s">
        <v>265</v>
      </c>
      <c r="Y25" s="28" t="s">
        <v>96</v>
      </c>
      <c r="Z25" s="28" t="s">
        <v>97</v>
      </c>
      <c r="AA25" s="28" t="s">
        <v>98</v>
      </c>
      <c r="AB25" s="28" t="s">
        <v>99</v>
      </c>
      <c r="AC25" s="28" t="s">
        <v>99</v>
      </c>
      <c r="AD25" s="28" t="s">
        <v>100</v>
      </c>
      <c r="AE25" s="28" t="s">
        <v>82</v>
      </c>
      <c r="AF25" s="28" t="s">
        <v>83</v>
      </c>
      <c r="AG25" s="28" t="s">
        <v>72</v>
      </c>
      <c r="AH25" s="28" t="s">
        <v>84</v>
      </c>
      <c r="AI25" s="28" t="s">
        <v>85</v>
      </c>
      <c r="AJ25" s="28" t="s">
        <v>86</v>
      </c>
      <c r="AK25" s="28" t="s">
        <v>87</v>
      </c>
      <c r="AL25" s="28" t="s">
        <v>88</v>
      </c>
      <c r="AM25" s="28" t="s">
        <v>89</v>
      </c>
      <c r="AN25" s="28" t="s">
        <v>82</v>
      </c>
      <c r="AO25" s="28" t="s">
        <v>83</v>
      </c>
      <c r="AP25" s="28" t="s">
        <v>72</v>
      </c>
      <c r="AQ25" s="28"/>
      <c r="AR25" s="28"/>
      <c r="AS25" s="23"/>
      <c r="AT25" s="28"/>
      <c r="AU25" s="28" t="s">
        <v>266</v>
      </c>
    </row>
    <row r="26" spans="1:47" ht="15.75" customHeight="1" x14ac:dyDescent="0.25">
      <c r="A26" s="28" t="s">
        <v>267</v>
      </c>
      <c r="B26" s="23">
        <v>44589.918680555558</v>
      </c>
      <c r="C26" s="24">
        <v>28</v>
      </c>
      <c r="D26" s="24">
        <v>1</v>
      </c>
      <c r="E26" s="24">
        <v>2022</v>
      </c>
      <c r="F26" s="23">
        <v>44592.660983796297</v>
      </c>
      <c r="G26" s="25">
        <v>44592.660983796297</v>
      </c>
      <c r="H26" s="26">
        <f t="shared" si="0"/>
        <v>1</v>
      </c>
      <c r="I26" s="31"/>
      <c r="J26" s="28" t="s">
        <v>146</v>
      </c>
      <c r="K26" s="29" t="s">
        <v>68</v>
      </c>
      <c r="L26" s="29" t="s">
        <v>69</v>
      </c>
      <c r="M26" s="28" t="s">
        <v>70</v>
      </c>
      <c r="N26" s="28">
        <v>874194</v>
      </c>
      <c r="O26" s="28">
        <v>1</v>
      </c>
      <c r="P26" s="22" t="s">
        <v>71</v>
      </c>
      <c r="Q26" s="28">
        <v>13</v>
      </c>
      <c r="R26" s="28" t="s">
        <v>72</v>
      </c>
      <c r="S26" s="28" t="s">
        <v>242</v>
      </c>
      <c r="T26" s="28" t="s">
        <v>74</v>
      </c>
      <c r="U26" s="30">
        <v>42736</v>
      </c>
      <c r="V26" s="24">
        <v>2017</v>
      </c>
      <c r="W26" s="28" t="s">
        <v>268</v>
      </c>
      <c r="X26" s="28" t="s">
        <v>269</v>
      </c>
      <c r="Y26" s="28" t="s">
        <v>96</v>
      </c>
      <c r="Z26" s="28" t="s">
        <v>97</v>
      </c>
      <c r="AA26" s="28" t="s">
        <v>98</v>
      </c>
      <c r="AB26" s="28" t="s">
        <v>99</v>
      </c>
      <c r="AC26" s="28" t="s">
        <v>99</v>
      </c>
      <c r="AD26" s="28" t="s">
        <v>100</v>
      </c>
      <c r="AE26" s="28" t="s">
        <v>82</v>
      </c>
      <c r="AF26" s="28" t="s">
        <v>83</v>
      </c>
      <c r="AG26" s="28" t="s">
        <v>72</v>
      </c>
      <c r="AH26" s="28" t="s">
        <v>84</v>
      </c>
      <c r="AI26" s="28" t="s">
        <v>85</v>
      </c>
      <c r="AJ26" s="28" t="s">
        <v>86</v>
      </c>
      <c r="AK26" s="28" t="s">
        <v>87</v>
      </c>
      <c r="AL26" s="28" t="s">
        <v>88</v>
      </c>
      <c r="AM26" s="28" t="s">
        <v>89</v>
      </c>
      <c r="AN26" s="28" t="s">
        <v>82</v>
      </c>
      <c r="AO26" s="28" t="s">
        <v>83</v>
      </c>
      <c r="AP26" s="28" t="s">
        <v>72</v>
      </c>
      <c r="AQ26" s="28" t="s">
        <v>150</v>
      </c>
      <c r="AR26" s="28" t="s">
        <v>151</v>
      </c>
      <c r="AS26" s="23">
        <v>44592.445914351854</v>
      </c>
      <c r="AT26" s="28"/>
      <c r="AU26" s="28" t="s">
        <v>254</v>
      </c>
    </row>
    <row r="27" spans="1:47" ht="15.75" customHeight="1" x14ac:dyDescent="0.25">
      <c r="A27" s="28" t="s">
        <v>270</v>
      </c>
      <c r="B27" s="23">
        <v>44596.311979166669</v>
      </c>
      <c r="C27" s="24">
        <v>4</v>
      </c>
      <c r="D27" s="24">
        <v>2</v>
      </c>
      <c r="E27" s="24">
        <v>2022</v>
      </c>
      <c r="F27" s="23">
        <v>44603.690162037034</v>
      </c>
      <c r="G27" s="25">
        <v>44603.690162037034</v>
      </c>
      <c r="H27" s="26">
        <f t="shared" si="0"/>
        <v>2</v>
      </c>
      <c r="I27" s="31"/>
      <c r="J27" s="28" t="s">
        <v>67</v>
      </c>
      <c r="K27" s="29" t="s">
        <v>68</v>
      </c>
      <c r="L27" s="29" t="s">
        <v>69</v>
      </c>
      <c r="M27" s="28" t="s">
        <v>70</v>
      </c>
      <c r="N27" s="28">
        <v>558022</v>
      </c>
      <c r="O27" s="28">
        <v>1</v>
      </c>
      <c r="P27" s="22" t="s">
        <v>71</v>
      </c>
      <c r="Q27" s="28">
        <v>13</v>
      </c>
      <c r="R27" s="28" t="s">
        <v>72</v>
      </c>
      <c r="S27" s="28" t="s">
        <v>83</v>
      </c>
      <c r="T27" s="28" t="s">
        <v>108</v>
      </c>
      <c r="U27" s="30">
        <v>23012</v>
      </c>
      <c r="V27" s="24">
        <v>1963</v>
      </c>
      <c r="W27" s="28" t="s">
        <v>271</v>
      </c>
      <c r="X27" s="28" t="s">
        <v>272</v>
      </c>
      <c r="Y27" s="28" t="s">
        <v>96</v>
      </c>
      <c r="Z27" s="28" t="s">
        <v>97</v>
      </c>
      <c r="AA27" s="28" t="s">
        <v>98</v>
      </c>
      <c r="AB27" s="28" t="s">
        <v>99</v>
      </c>
      <c r="AC27" s="28" t="s">
        <v>99</v>
      </c>
      <c r="AD27" s="28" t="s">
        <v>100</v>
      </c>
      <c r="AE27" s="28" t="s">
        <v>82</v>
      </c>
      <c r="AF27" s="28" t="s">
        <v>83</v>
      </c>
      <c r="AG27" s="28" t="s">
        <v>72</v>
      </c>
      <c r="AH27" s="28" t="s">
        <v>84</v>
      </c>
      <c r="AI27" s="28" t="s">
        <v>85</v>
      </c>
      <c r="AJ27" s="28" t="s">
        <v>86</v>
      </c>
      <c r="AK27" s="28" t="s">
        <v>87</v>
      </c>
      <c r="AL27" s="28" t="s">
        <v>88</v>
      </c>
      <c r="AM27" s="28" t="s">
        <v>89</v>
      </c>
      <c r="AN27" s="28" t="s">
        <v>82</v>
      </c>
      <c r="AO27" s="28" t="s">
        <v>83</v>
      </c>
      <c r="AP27" s="28" t="s">
        <v>72</v>
      </c>
      <c r="AQ27" s="28"/>
      <c r="AR27" s="28"/>
      <c r="AS27" s="23"/>
      <c r="AT27" s="28"/>
      <c r="AU27" s="28" t="s">
        <v>273</v>
      </c>
    </row>
    <row r="28" spans="1:47" ht="15.75" customHeight="1" x14ac:dyDescent="0.25">
      <c r="A28" s="28" t="s">
        <v>274</v>
      </c>
      <c r="B28" s="23">
        <v>44600.394571759258</v>
      </c>
      <c r="C28" s="24">
        <v>8</v>
      </c>
      <c r="D28" s="24">
        <v>2</v>
      </c>
      <c r="E28" s="24">
        <v>2022</v>
      </c>
      <c r="F28" s="23">
        <v>44607.571168981478</v>
      </c>
      <c r="G28" s="25">
        <v>44607.571168981478</v>
      </c>
      <c r="H28" s="26">
        <f t="shared" si="0"/>
        <v>2</v>
      </c>
      <c r="I28" s="31"/>
      <c r="J28" s="28" t="s">
        <v>262</v>
      </c>
      <c r="K28" s="29" t="s">
        <v>68</v>
      </c>
      <c r="L28" s="29" t="s">
        <v>69</v>
      </c>
      <c r="M28" s="28" t="s">
        <v>70</v>
      </c>
      <c r="N28" s="28">
        <v>221760</v>
      </c>
      <c r="O28" s="28">
        <v>1</v>
      </c>
      <c r="P28" s="22" t="s">
        <v>71</v>
      </c>
      <c r="Q28" s="28">
        <v>5</v>
      </c>
      <c r="R28" s="28" t="s">
        <v>123</v>
      </c>
      <c r="S28" s="28" t="s">
        <v>123</v>
      </c>
      <c r="T28" s="28" t="s">
        <v>108</v>
      </c>
      <c r="U28" s="30">
        <v>27760</v>
      </c>
      <c r="V28" s="24">
        <v>1976</v>
      </c>
      <c r="W28" s="28" t="s">
        <v>275</v>
      </c>
      <c r="X28" s="28" t="s">
        <v>276</v>
      </c>
      <c r="Y28" s="28" t="s">
        <v>96</v>
      </c>
      <c r="Z28" s="28" t="s">
        <v>97</v>
      </c>
      <c r="AA28" s="28" t="s">
        <v>98</v>
      </c>
      <c r="AB28" s="28" t="s">
        <v>99</v>
      </c>
      <c r="AC28" s="28" t="s">
        <v>99</v>
      </c>
      <c r="AD28" s="28" t="s">
        <v>100</v>
      </c>
      <c r="AE28" s="28" t="s">
        <v>82</v>
      </c>
      <c r="AF28" s="28" t="s">
        <v>83</v>
      </c>
      <c r="AG28" s="28" t="s">
        <v>72</v>
      </c>
      <c r="AH28" s="28" t="s">
        <v>84</v>
      </c>
      <c r="AI28" s="28" t="s">
        <v>85</v>
      </c>
      <c r="AJ28" s="28" t="s">
        <v>86</v>
      </c>
      <c r="AK28" s="28" t="s">
        <v>87</v>
      </c>
      <c r="AL28" s="28" t="s">
        <v>88</v>
      </c>
      <c r="AM28" s="28" t="s">
        <v>89</v>
      </c>
      <c r="AN28" s="28" t="s">
        <v>82</v>
      </c>
      <c r="AO28" s="28" t="s">
        <v>83</v>
      </c>
      <c r="AP28" s="28" t="s">
        <v>72</v>
      </c>
      <c r="AQ28" s="28"/>
      <c r="AR28" s="28"/>
      <c r="AS28" s="23"/>
      <c r="AT28" s="28"/>
      <c r="AU28" s="28" t="s">
        <v>277</v>
      </c>
    </row>
    <row r="29" spans="1:47" ht="15.75" customHeight="1" x14ac:dyDescent="0.25">
      <c r="A29" s="28" t="s">
        <v>278</v>
      </c>
      <c r="B29" s="23">
        <v>44593.023726851854</v>
      </c>
      <c r="C29" s="24">
        <v>1</v>
      </c>
      <c r="D29" s="24">
        <v>2</v>
      </c>
      <c r="E29" s="24">
        <v>2022</v>
      </c>
      <c r="F29" s="23">
        <v>44599.438599537039</v>
      </c>
      <c r="G29" s="25">
        <v>44599.438599537039</v>
      </c>
      <c r="H29" s="26">
        <f t="shared" si="0"/>
        <v>2</v>
      </c>
      <c r="I29" s="31"/>
      <c r="J29" s="28" t="s">
        <v>279</v>
      </c>
      <c r="K29" s="29" t="s">
        <v>68</v>
      </c>
      <c r="L29" s="29" t="s">
        <v>69</v>
      </c>
      <c r="M29" s="28" t="s">
        <v>70</v>
      </c>
      <c r="N29" s="28">
        <v>1581171</v>
      </c>
      <c r="O29" s="28">
        <v>1</v>
      </c>
      <c r="P29" s="22" t="s">
        <v>71</v>
      </c>
      <c r="Q29" s="28">
        <v>13</v>
      </c>
      <c r="R29" s="28" t="s">
        <v>72</v>
      </c>
      <c r="S29" s="28" t="s">
        <v>280</v>
      </c>
      <c r="T29" s="28" t="s">
        <v>74</v>
      </c>
      <c r="U29" s="30">
        <v>43466</v>
      </c>
      <c r="V29" s="24">
        <v>2019</v>
      </c>
      <c r="W29" s="28" t="s">
        <v>281</v>
      </c>
      <c r="X29" s="28" t="s">
        <v>282</v>
      </c>
      <c r="Y29" s="28" t="s">
        <v>96</v>
      </c>
      <c r="Z29" s="28" t="s">
        <v>97</v>
      </c>
      <c r="AA29" s="28" t="s">
        <v>98</v>
      </c>
      <c r="AB29" s="28" t="s">
        <v>99</v>
      </c>
      <c r="AC29" s="28" t="s">
        <v>99</v>
      </c>
      <c r="AD29" s="28" t="s">
        <v>100</v>
      </c>
      <c r="AE29" s="28" t="s">
        <v>82</v>
      </c>
      <c r="AF29" s="28" t="s">
        <v>83</v>
      </c>
      <c r="AG29" s="28" t="s">
        <v>72</v>
      </c>
      <c r="AH29" s="28" t="s">
        <v>84</v>
      </c>
      <c r="AI29" s="28" t="s">
        <v>85</v>
      </c>
      <c r="AJ29" s="28" t="s">
        <v>86</v>
      </c>
      <c r="AK29" s="28" t="s">
        <v>87</v>
      </c>
      <c r="AL29" s="28" t="s">
        <v>88</v>
      </c>
      <c r="AM29" s="28" t="s">
        <v>89</v>
      </c>
      <c r="AN29" s="28" t="s">
        <v>82</v>
      </c>
      <c r="AO29" s="28" t="s">
        <v>83</v>
      </c>
      <c r="AP29" s="28" t="s">
        <v>72</v>
      </c>
      <c r="AQ29" s="28" t="s">
        <v>283</v>
      </c>
      <c r="AR29" s="28" t="s">
        <v>284</v>
      </c>
      <c r="AS29" s="23">
        <v>44593.653483796297</v>
      </c>
      <c r="AT29" s="28"/>
      <c r="AU29" s="28" t="s">
        <v>285</v>
      </c>
    </row>
    <row r="30" spans="1:47" ht="15.75" customHeight="1" x14ac:dyDescent="0.25">
      <c r="A30" s="28" t="s">
        <v>286</v>
      </c>
      <c r="B30" s="23">
        <v>44586.484583333331</v>
      </c>
      <c r="C30" s="24">
        <v>25</v>
      </c>
      <c r="D30" s="24">
        <v>1</v>
      </c>
      <c r="E30" s="24">
        <v>2022</v>
      </c>
      <c r="F30" s="23">
        <v>44589.57340277778</v>
      </c>
      <c r="G30" s="25">
        <v>44589.57340277778</v>
      </c>
      <c r="H30" s="26">
        <f t="shared" si="0"/>
        <v>1</v>
      </c>
      <c r="I30" s="31"/>
      <c r="J30" s="28" t="s">
        <v>103</v>
      </c>
      <c r="K30" s="29" t="s">
        <v>68</v>
      </c>
      <c r="L30" s="29" t="s">
        <v>69</v>
      </c>
      <c r="M30" s="28" t="s">
        <v>70</v>
      </c>
      <c r="N30" s="28">
        <v>334957</v>
      </c>
      <c r="O30" s="28">
        <v>1</v>
      </c>
      <c r="P30" s="22" t="s">
        <v>71</v>
      </c>
      <c r="Q30" s="28">
        <v>13</v>
      </c>
      <c r="R30" s="28" t="s">
        <v>72</v>
      </c>
      <c r="S30" s="28" t="s">
        <v>287</v>
      </c>
      <c r="T30" s="28" t="s">
        <v>108</v>
      </c>
      <c r="U30" s="30">
        <v>24838</v>
      </c>
      <c r="V30" s="24">
        <v>1968</v>
      </c>
      <c r="W30" s="28" t="s">
        <v>288</v>
      </c>
      <c r="X30" s="28" t="s">
        <v>289</v>
      </c>
      <c r="Y30" s="28" t="s">
        <v>96</v>
      </c>
      <c r="Z30" s="28" t="s">
        <v>97</v>
      </c>
      <c r="AA30" s="28" t="s">
        <v>98</v>
      </c>
      <c r="AB30" s="28" t="s">
        <v>99</v>
      </c>
      <c r="AC30" s="28" t="s">
        <v>99</v>
      </c>
      <c r="AD30" s="28" t="s">
        <v>100</v>
      </c>
      <c r="AE30" s="28" t="s">
        <v>82</v>
      </c>
      <c r="AF30" s="28" t="s">
        <v>83</v>
      </c>
      <c r="AG30" s="28" t="s">
        <v>72</v>
      </c>
      <c r="AH30" s="28" t="s">
        <v>84</v>
      </c>
      <c r="AI30" s="28" t="s">
        <v>85</v>
      </c>
      <c r="AJ30" s="28" t="s">
        <v>86</v>
      </c>
      <c r="AK30" s="28" t="s">
        <v>87</v>
      </c>
      <c r="AL30" s="28" t="s">
        <v>88</v>
      </c>
      <c r="AM30" s="28" t="s">
        <v>89</v>
      </c>
      <c r="AN30" s="28" t="s">
        <v>82</v>
      </c>
      <c r="AO30" s="28" t="s">
        <v>83</v>
      </c>
      <c r="AP30" s="28" t="s">
        <v>72</v>
      </c>
      <c r="AQ30" s="28"/>
      <c r="AR30" s="28"/>
      <c r="AS30" s="23"/>
      <c r="AT30" s="28"/>
      <c r="AU30" s="28" t="s">
        <v>290</v>
      </c>
    </row>
    <row r="31" spans="1:47" ht="15.75" customHeight="1" x14ac:dyDescent="0.25">
      <c r="A31" s="28" t="s">
        <v>291</v>
      </c>
      <c r="B31" s="23">
        <v>44580.426030092596</v>
      </c>
      <c r="C31" s="24">
        <v>19</v>
      </c>
      <c r="D31" s="24">
        <v>1</v>
      </c>
      <c r="E31" s="24">
        <v>2022</v>
      </c>
      <c r="F31" s="23">
        <v>44587.521851851852</v>
      </c>
      <c r="G31" s="25">
        <v>44587.521851851852</v>
      </c>
      <c r="H31" s="26">
        <f t="shared" si="0"/>
        <v>1</v>
      </c>
      <c r="I31" s="31"/>
      <c r="J31" s="28" t="s">
        <v>262</v>
      </c>
      <c r="K31" s="29" t="s">
        <v>68</v>
      </c>
      <c r="L31" s="29" t="s">
        <v>69</v>
      </c>
      <c r="M31" s="28" t="s">
        <v>70</v>
      </c>
      <c r="N31" s="28">
        <v>2672691</v>
      </c>
      <c r="O31" s="28">
        <v>1</v>
      </c>
      <c r="P31" s="22" t="s">
        <v>71</v>
      </c>
      <c r="Q31" s="28">
        <v>13</v>
      </c>
      <c r="R31" s="28" t="s">
        <v>72</v>
      </c>
      <c r="S31" s="28" t="s">
        <v>292</v>
      </c>
      <c r="T31" s="28" t="s">
        <v>74</v>
      </c>
      <c r="U31" s="30">
        <v>24838</v>
      </c>
      <c r="V31" s="24">
        <v>1968</v>
      </c>
      <c r="W31" s="28" t="s">
        <v>293</v>
      </c>
      <c r="X31" s="28" t="s">
        <v>294</v>
      </c>
      <c r="Y31" s="28" t="s">
        <v>96</v>
      </c>
      <c r="Z31" s="28" t="s">
        <v>97</v>
      </c>
      <c r="AA31" s="28" t="s">
        <v>98</v>
      </c>
      <c r="AB31" s="28" t="s">
        <v>99</v>
      </c>
      <c r="AC31" s="28" t="s">
        <v>99</v>
      </c>
      <c r="AD31" s="28" t="s">
        <v>100</v>
      </c>
      <c r="AE31" s="28" t="s">
        <v>82</v>
      </c>
      <c r="AF31" s="28" t="s">
        <v>83</v>
      </c>
      <c r="AG31" s="28" t="s">
        <v>72</v>
      </c>
      <c r="AH31" s="28" t="s">
        <v>84</v>
      </c>
      <c r="AI31" s="28" t="s">
        <v>85</v>
      </c>
      <c r="AJ31" s="28" t="s">
        <v>86</v>
      </c>
      <c r="AK31" s="28" t="s">
        <v>87</v>
      </c>
      <c r="AL31" s="28" t="s">
        <v>88</v>
      </c>
      <c r="AM31" s="28" t="s">
        <v>89</v>
      </c>
      <c r="AN31" s="28" t="s">
        <v>82</v>
      </c>
      <c r="AO31" s="28" t="s">
        <v>83</v>
      </c>
      <c r="AP31" s="28" t="s">
        <v>72</v>
      </c>
      <c r="AQ31" s="28"/>
      <c r="AR31" s="28"/>
      <c r="AS31" s="23"/>
      <c r="AT31" s="28"/>
      <c r="AU31" s="28" t="s">
        <v>295</v>
      </c>
    </row>
    <row r="32" spans="1:47" ht="15.75" customHeight="1" x14ac:dyDescent="0.25">
      <c r="A32" s="28" t="s">
        <v>296</v>
      </c>
      <c r="B32" s="23">
        <v>44575.870740740742</v>
      </c>
      <c r="C32" s="24">
        <v>14</v>
      </c>
      <c r="D32" s="24">
        <v>1</v>
      </c>
      <c r="E32" s="24">
        <v>2022</v>
      </c>
      <c r="F32" s="23">
        <v>44582.699583333335</v>
      </c>
      <c r="G32" s="25">
        <v>44582.699583333335</v>
      </c>
      <c r="H32" s="26">
        <f t="shared" si="0"/>
        <v>1</v>
      </c>
      <c r="I32" s="31"/>
      <c r="J32" s="28" t="s">
        <v>262</v>
      </c>
      <c r="K32" s="29" t="s">
        <v>68</v>
      </c>
      <c r="L32" s="29" t="s">
        <v>69</v>
      </c>
      <c r="M32" s="28" t="s">
        <v>70</v>
      </c>
      <c r="N32" s="28">
        <v>586335</v>
      </c>
      <c r="O32" s="28">
        <v>1</v>
      </c>
      <c r="P32" s="22" t="s">
        <v>71</v>
      </c>
      <c r="Q32" s="28">
        <v>13</v>
      </c>
      <c r="R32" s="28" t="s">
        <v>72</v>
      </c>
      <c r="S32" s="28" t="s">
        <v>297</v>
      </c>
      <c r="T32" s="28" t="s">
        <v>74</v>
      </c>
      <c r="U32" s="30">
        <v>30317</v>
      </c>
      <c r="V32" s="24">
        <v>1983</v>
      </c>
      <c r="W32" s="28" t="s">
        <v>298</v>
      </c>
      <c r="X32" s="28" t="s">
        <v>299</v>
      </c>
      <c r="Y32" s="28" t="s">
        <v>96</v>
      </c>
      <c r="Z32" s="28" t="s">
        <v>97</v>
      </c>
      <c r="AA32" s="28" t="s">
        <v>98</v>
      </c>
      <c r="AB32" s="28" t="s">
        <v>99</v>
      </c>
      <c r="AC32" s="28" t="s">
        <v>99</v>
      </c>
      <c r="AD32" s="28" t="s">
        <v>100</v>
      </c>
      <c r="AE32" s="28" t="s">
        <v>82</v>
      </c>
      <c r="AF32" s="28" t="s">
        <v>83</v>
      </c>
      <c r="AG32" s="28" t="s">
        <v>72</v>
      </c>
      <c r="AH32" s="28" t="s">
        <v>84</v>
      </c>
      <c r="AI32" s="28" t="s">
        <v>85</v>
      </c>
      <c r="AJ32" s="28" t="s">
        <v>86</v>
      </c>
      <c r="AK32" s="28" t="s">
        <v>87</v>
      </c>
      <c r="AL32" s="28" t="s">
        <v>88</v>
      </c>
      <c r="AM32" s="28" t="s">
        <v>89</v>
      </c>
      <c r="AN32" s="28" t="s">
        <v>82</v>
      </c>
      <c r="AO32" s="28" t="s">
        <v>83</v>
      </c>
      <c r="AP32" s="28" t="s">
        <v>72</v>
      </c>
      <c r="AQ32" s="28"/>
      <c r="AR32" s="28"/>
      <c r="AS32" s="23"/>
      <c r="AT32" s="28"/>
      <c r="AU32" s="28" t="s">
        <v>300</v>
      </c>
    </row>
    <row r="33" spans="1:47" ht="15.75" customHeight="1" x14ac:dyDescent="0.25">
      <c r="A33" s="28" t="s">
        <v>301</v>
      </c>
      <c r="B33" s="23">
        <v>44592.4921412037</v>
      </c>
      <c r="C33" s="24">
        <v>31</v>
      </c>
      <c r="D33" s="24">
        <v>1</v>
      </c>
      <c r="E33" s="24">
        <v>2022</v>
      </c>
      <c r="F33" s="23">
        <v>44592.724814814814</v>
      </c>
      <c r="G33" s="25">
        <v>44592.724814814814</v>
      </c>
      <c r="H33" s="26">
        <f t="shared" si="0"/>
        <v>1</v>
      </c>
      <c r="I33" s="31"/>
      <c r="J33" s="28" t="s">
        <v>67</v>
      </c>
      <c r="K33" s="29" t="s">
        <v>68</v>
      </c>
      <c r="L33" s="29" t="s">
        <v>69</v>
      </c>
      <c r="M33" s="28" t="s">
        <v>70</v>
      </c>
      <c r="N33" s="28">
        <v>162637</v>
      </c>
      <c r="O33" s="28">
        <v>1</v>
      </c>
      <c r="P33" s="22" t="s">
        <v>71</v>
      </c>
      <c r="Q33" s="28">
        <v>13</v>
      </c>
      <c r="R33" s="28" t="s">
        <v>72</v>
      </c>
      <c r="S33" s="28" t="s">
        <v>302</v>
      </c>
      <c r="T33" s="28" t="s">
        <v>108</v>
      </c>
      <c r="U33" s="30">
        <v>31778</v>
      </c>
      <c r="V33" s="24">
        <v>1987</v>
      </c>
      <c r="W33" s="28" t="s">
        <v>303</v>
      </c>
      <c r="X33" s="28" t="s">
        <v>304</v>
      </c>
      <c r="Y33" s="28" t="s">
        <v>96</v>
      </c>
      <c r="Z33" s="28" t="s">
        <v>97</v>
      </c>
      <c r="AA33" s="28" t="s">
        <v>98</v>
      </c>
      <c r="AB33" s="28" t="s">
        <v>99</v>
      </c>
      <c r="AC33" s="28" t="s">
        <v>99</v>
      </c>
      <c r="AD33" s="28" t="s">
        <v>100</v>
      </c>
      <c r="AE33" s="28" t="s">
        <v>82</v>
      </c>
      <c r="AF33" s="28" t="s">
        <v>83</v>
      </c>
      <c r="AG33" s="28" t="s">
        <v>72</v>
      </c>
      <c r="AH33" s="28" t="s">
        <v>84</v>
      </c>
      <c r="AI33" s="28" t="s">
        <v>85</v>
      </c>
      <c r="AJ33" s="28" t="s">
        <v>86</v>
      </c>
      <c r="AK33" s="28" t="s">
        <v>87</v>
      </c>
      <c r="AL33" s="28" t="s">
        <v>88</v>
      </c>
      <c r="AM33" s="28" t="s">
        <v>89</v>
      </c>
      <c r="AN33" s="28" t="s">
        <v>82</v>
      </c>
      <c r="AO33" s="28" t="s">
        <v>83</v>
      </c>
      <c r="AP33" s="28" t="s">
        <v>72</v>
      </c>
      <c r="AQ33" s="28"/>
      <c r="AR33" s="28"/>
      <c r="AS33" s="23"/>
      <c r="AT33" s="28"/>
      <c r="AU33" s="28" t="s">
        <v>305</v>
      </c>
    </row>
    <row r="34" spans="1:47" ht="15.75" customHeight="1" x14ac:dyDescent="0.25">
      <c r="A34" s="28" t="s">
        <v>306</v>
      </c>
      <c r="B34" s="23">
        <v>44592.421527777777</v>
      </c>
      <c r="C34" s="24">
        <v>31</v>
      </c>
      <c r="D34" s="24">
        <v>1</v>
      </c>
      <c r="E34" s="24">
        <v>2022</v>
      </c>
      <c r="F34" s="23">
        <v>44592.469085648147</v>
      </c>
      <c r="G34" s="25">
        <v>44592.469085648147</v>
      </c>
      <c r="H34" s="26">
        <f t="shared" si="0"/>
        <v>1</v>
      </c>
      <c r="I34" s="31"/>
      <c r="J34" s="28" t="s">
        <v>155</v>
      </c>
      <c r="K34" s="29" t="s">
        <v>68</v>
      </c>
      <c r="L34" s="29" t="s">
        <v>69</v>
      </c>
      <c r="M34" s="28" t="s">
        <v>70</v>
      </c>
      <c r="N34" s="28">
        <v>2828821</v>
      </c>
      <c r="O34" s="28">
        <v>1</v>
      </c>
      <c r="P34" s="22" t="s">
        <v>71</v>
      </c>
      <c r="Q34" s="28">
        <v>5</v>
      </c>
      <c r="R34" s="28" t="s">
        <v>123</v>
      </c>
      <c r="S34" s="28" t="s">
        <v>123</v>
      </c>
      <c r="T34" s="28" t="s">
        <v>74</v>
      </c>
      <c r="U34" s="30">
        <v>33239</v>
      </c>
      <c r="V34" s="24">
        <v>1991</v>
      </c>
      <c r="W34" s="28" t="s">
        <v>307</v>
      </c>
      <c r="X34" s="28" t="s">
        <v>308</v>
      </c>
      <c r="Y34" s="28" t="s">
        <v>96</v>
      </c>
      <c r="Z34" s="28" t="s">
        <v>97</v>
      </c>
      <c r="AA34" s="28" t="s">
        <v>98</v>
      </c>
      <c r="AB34" s="28" t="s">
        <v>99</v>
      </c>
      <c r="AC34" s="28" t="s">
        <v>99</v>
      </c>
      <c r="AD34" s="28" t="s">
        <v>100</v>
      </c>
      <c r="AE34" s="28" t="s">
        <v>82</v>
      </c>
      <c r="AF34" s="28" t="s">
        <v>83</v>
      </c>
      <c r="AG34" s="28" t="s">
        <v>72</v>
      </c>
      <c r="AH34" s="28" t="s">
        <v>84</v>
      </c>
      <c r="AI34" s="28" t="s">
        <v>85</v>
      </c>
      <c r="AJ34" s="28" t="s">
        <v>86</v>
      </c>
      <c r="AK34" s="28" t="s">
        <v>87</v>
      </c>
      <c r="AL34" s="28" t="s">
        <v>88</v>
      </c>
      <c r="AM34" s="28" t="s">
        <v>89</v>
      </c>
      <c r="AN34" s="28" t="s">
        <v>82</v>
      </c>
      <c r="AO34" s="28" t="s">
        <v>83</v>
      </c>
      <c r="AP34" s="28" t="s">
        <v>72</v>
      </c>
      <c r="AQ34" s="28"/>
      <c r="AR34" s="28"/>
      <c r="AS34" s="23"/>
      <c r="AT34" s="28"/>
      <c r="AU34" s="28" t="s">
        <v>309</v>
      </c>
    </row>
    <row r="35" spans="1:47" ht="15.75" customHeight="1" x14ac:dyDescent="0.25">
      <c r="A35" s="28" t="s">
        <v>310</v>
      </c>
      <c r="B35" s="23">
        <v>44575.558969907404</v>
      </c>
      <c r="C35" s="24">
        <v>14</v>
      </c>
      <c r="D35" s="24">
        <v>1</v>
      </c>
      <c r="E35" s="24">
        <v>2022</v>
      </c>
      <c r="F35" s="23">
        <v>44582.719340277778</v>
      </c>
      <c r="G35" s="25">
        <v>44582.719340277778</v>
      </c>
      <c r="H35" s="26">
        <f t="shared" si="0"/>
        <v>1</v>
      </c>
      <c r="I35" s="31"/>
      <c r="J35" s="28" t="s">
        <v>67</v>
      </c>
      <c r="K35" s="29" t="s">
        <v>68</v>
      </c>
      <c r="L35" s="29" t="s">
        <v>69</v>
      </c>
      <c r="M35" s="28" t="s">
        <v>70</v>
      </c>
      <c r="N35" s="28">
        <v>2725955</v>
      </c>
      <c r="O35" s="28">
        <v>1</v>
      </c>
      <c r="P35" s="22" t="s">
        <v>71</v>
      </c>
      <c r="Q35" s="28">
        <v>13</v>
      </c>
      <c r="R35" s="28" t="s">
        <v>72</v>
      </c>
      <c r="S35" s="28" t="s">
        <v>201</v>
      </c>
      <c r="T35" s="28" t="s">
        <v>108</v>
      </c>
      <c r="U35" s="30">
        <v>27030</v>
      </c>
      <c r="V35" s="24">
        <v>1974</v>
      </c>
      <c r="W35" s="28" t="s">
        <v>311</v>
      </c>
      <c r="X35" s="28" t="s">
        <v>312</v>
      </c>
      <c r="Y35" s="28" t="s">
        <v>96</v>
      </c>
      <c r="Z35" s="28" t="s">
        <v>97</v>
      </c>
      <c r="AA35" s="28" t="s">
        <v>98</v>
      </c>
      <c r="AB35" s="28" t="s">
        <v>99</v>
      </c>
      <c r="AC35" s="28" t="s">
        <v>99</v>
      </c>
      <c r="AD35" s="28" t="s">
        <v>100</v>
      </c>
      <c r="AE35" s="28" t="s">
        <v>82</v>
      </c>
      <c r="AF35" s="28" t="s">
        <v>83</v>
      </c>
      <c r="AG35" s="28" t="s">
        <v>72</v>
      </c>
      <c r="AH35" s="28" t="s">
        <v>84</v>
      </c>
      <c r="AI35" s="28" t="s">
        <v>85</v>
      </c>
      <c r="AJ35" s="28" t="s">
        <v>86</v>
      </c>
      <c r="AK35" s="28" t="s">
        <v>87</v>
      </c>
      <c r="AL35" s="28" t="s">
        <v>88</v>
      </c>
      <c r="AM35" s="28" t="s">
        <v>89</v>
      </c>
      <c r="AN35" s="28" t="s">
        <v>82</v>
      </c>
      <c r="AO35" s="28" t="s">
        <v>83</v>
      </c>
      <c r="AP35" s="28" t="s">
        <v>72</v>
      </c>
      <c r="AQ35" s="28"/>
      <c r="AR35" s="28"/>
      <c r="AS35" s="23"/>
      <c r="AT35" s="28"/>
      <c r="AU35" s="28" t="s">
        <v>204</v>
      </c>
    </row>
    <row r="36" spans="1:47" ht="15.75" customHeight="1" x14ac:dyDescent="0.25">
      <c r="A36" s="28" t="s">
        <v>313</v>
      </c>
      <c r="B36" s="23">
        <v>44575.553310185183</v>
      </c>
      <c r="C36" s="24">
        <v>14</v>
      </c>
      <c r="D36" s="24">
        <v>1</v>
      </c>
      <c r="E36" s="24">
        <v>2022</v>
      </c>
      <c r="F36" s="23">
        <v>44582.68378472222</v>
      </c>
      <c r="G36" s="25">
        <v>44582.68378472222</v>
      </c>
      <c r="H36" s="26">
        <f t="shared" si="0"/>
        <v>1</v>
      </c>
      <c r="I36" s="31"/>
      <c r="J36" s="28" t="s">
        <v>103</v>
      </c>
      <c r="K36" s="29" t="s">
        <v>68</v>
      </c>
      <c r="L36" s="29" t="s">
        <v>69</v>
      </c>
      <c r="M36" s="28" t="s">
        <v>70</v>
      </c>
      <c r="N36" s="28">
        <v>100917</v>
      </c>
      <c r="O36" s="28">
        <v>1</v>
      </c>
      <c r="P36" s="22" t="s">
        <v>71</v>
      </c>
      <c r="Q36" s="28">
        <v>5</v>
      </c>
      <c r="R36" s="28" t="s">
        <v>123</v>
      </c>
      <c r="S36" s="28" t="s">
        <v>123</v>
      </c>
      <c r="T36" s="28" t="s">
        <v>108</v>
      </c>
      <c r="U36" s="30">
        <v>24838</v>
      </c>
      <c r="V36" s="24">
        <v>1968</v>
      </c>
      <c r="W36" s="28" t="s">
        <v>314</v>
      </c>
      <c r="X36" s="28" t="s">
        <v>315</v>
      </c>
      <c r="Y36" s="28" t="s">
        <v>96</v>
      </c>
      <c r="Z36" s="28" t="s">
        <v>97</v>
      </c>
      <c r="AA36" s="28" t="s">
        <v>98</v>
      </c>
      <c r="AB36" s="28" t="s">
        <v>99</v>
      </c>
      <c r="AC36" s="28" t="s">
        <v>99</v>
      </c>
      <c r="AD36" s="28" t="s">
        <v>100</v>
      </c>
      <c r="AE36" s="28" t="s">
        <v>82</v>
      </c>
      <c r="AF36" s="28" t="s">
        <v>83</v>
      </c>
      <c r="AG36" s="28" t="s">
        <v>72</v>
      </c>
      <c r="AH36" s="28" t="s">
        <v>84</v>
      </c>
      <c r="AI36" s="28" t="s">
        <v>85</v>
      </c>
      <c r="AJ36" s="28" t="s">
        <v>86</v>
      </c>
      <c r="AK36" s="28" t="s">
        <v>87</v>
      </c>
      <c r="AL36" s="28" t="s">
        <v>88</v>
      </c>
      <c r="AM36" s="28" t="s">
        <v>89</v>
      </c>
      <c r="AN36" s="28" t="s">
        <v>82</v>
      </c>
      <c r="AO36" s="28" t="s">
        <v>83</v>
      </c>
      <c r="AP36" s="28" t="s">
        <v>72</v>
      </c>
      <c r="AQ36" s="28"/>
      <c r="AR36" s="28"/>
      <c r="AS36" s="23"/>
      <c r="AT36" s="28"/>
      <c r="AU36" s="28" t="s">
        <v>316</v>
      </c>
    </row>
    <row r="37" spans="1:47" ht="15.75" customHeight="1" x14ac:dyDescent="0.25">
      <c r="A37" s="28" t="s">
        <v>317</v>
      </c>
      <c r="B37" s="23">
        <v>44575.517256944448</v>
      </c>
      <c r="C37" s="24">
        <v>14</v>
      </c>
      <c r="D37" s="24">
        <v>1</v>
      </c>
      <c r="E37" s="24">
        <v>2022</v>
      </c>
      <c r="F37" s="23">
        <v>44582.681990740741</v>
      </c>
      <c r="G37" s="25">
        <v>44582.681990740741</v>
      </c>
      <c r="H37" s="26">
        <f t="shared" si="0"/>
        <v>1</v>
      </c>
      <c r="I37" s="31"/>
      <c r="J37" s="28" t="s">
        <v>134</v>
      </c>
      <c r="K37" s="29" t="s">
        <v>68</v>
      </c>
      <c r="L37" s="29" t="s">
        <v>69</v>
      </c>
      <c r="M37" s="28" t="s">
        <v>70</v>
      </c>
      <c r="N37" s="28">
        <v>1832680</v>
      </c>
      <c r="O37" s="28">
        <v>1</v>
      </c>
      <c r="P37" s="22" t="s">
        <v>71</v>
      </c>
      <c r="Q37" s="28">
        <v>14</v>
      </c>
      <c r="R37" s="28" t="s">
        <v>318</v>
      </c>
      <c r="S37" s="28" t="s">
        <v>319</v>
      </c>
      <c r="T37" s="28" t="s">
        <v>108</v>
      </c>
      <c r="U37" s="30">
        <v>32509</v>
      </c>
      <c r="V37" s="24">
        <v>1989</v>
      </c>
      <c r="W37" s="28" t="s">
        <v>320</v>
      </c>
      <c r="X37" s="28" t="s">
        <v>321</v>
      </c>
      <c r="Y37" s="28" t="s">
        <v>96</v>
      </c>
      <c r="Z37" s="28" t="s">
        <v>97</v>
      </c>
      <c r="AA37" s="28" t="s">
        <v>98</v>
      </c>
      <c r="AB37" s="28" t="s">
        <v>99</v>
      </c>
      <c r="AC37" s="28" t="s">
        <v>99</v>
      </c>
      <c r="AD37" s="28" t="s">
        <v>100</v>
      </c>
      <c r="AE37" s="28" t="s">
        <v>82</v>
      </c>
      <c r="AF37" s="28" t="s">
        <v>83</v>
      </c>
      <c r="AG37" s="28" t="s">
        <v>72</v>
      </c>
      <c r="AH37" s="28" t="s">
        <v>84</v>
      </c>
      <c r="AI37" s="28" t="s">
        <v>85</v>
      </c>
      <c r="AJ37" s="28" t="s">
        <v>86</v>
      </c>
      <c r="AK37" s="28" t="s">
        <v>87</v>
      </c>
      <c r="AL37" s="28" t="s">
        <v>88</v>
      </c>
      <c r="AM37" s="28" t="s">
        <v>89</v>
      </c>
      <c r="AN37" s="28" t="s">
        <v>82</v>
      </c>
      <c r="AO37" s="28" t="s">
        <v>83</v>
      </c>
      <c r="AP37" s="28" t="s">
        <v>72</v>
      </c>
      <c r="AQ37" s="28"/>
      <c r="AR37" s="28"/>
      <c r="AS37" s="23"/>
      <c r="AT37" s="28"/>
      <c r="AU37" s="28" t="s">
        <v>322</v>
      </c>
    </row>
    <row r="38" spans="1:47" ht="15.75" customHeight="1" x14ac:dyDescent="0.25">
      <c r="A38" s="28" t="s">
        <v>323</v>
      </c>
      <c r="B38" s="23">
        <v>44595.783229166664</v>
      </c>
      <c r="C38" s="24">
        <v>3</v>
      </c>
      <c r="D38" s="24">
        <v>2</v>
      </c>
      <c r="E38" s="24">
        <v>2022</v>
      </c>
      <c r="F38" s="23">
        <v>44602.450509259259</v>
      </c>
      <c r="G38" s="25">
        <v>44602.450509259259</v>
      </c>
      <c r="H38" s="26">
        <f t="shared" si="0"/>
        <v>2</v>
      </c>
      <c r="I38" s="31"/>
      <c r="J38" s="28" t="s">
        <v>324</v>
      </c>
      <c r="K38" s="29" t="s">
        <v>68</v>
      </c>
      <c r="L38" s="29" t="s">
        <v>69</v>
      </c>
      <c r="M38" s="28" t="s">
        <v>70</v>
      </c>
      <c r="N38" s="28">
        <v>105610</v>
      </c>
      <c r="O38" s="28">
        <v>1</v>
      </c>
      <c r="P38" s="22" t="s">
        <v>71</v>
      </c>
      <c r="Q38" s="28">
        <v>13</v>
      </c>
      <c r="R38" s="28" t="s">
        <v>72</v>
      </c>
      <c r="S38" s="28" t="s">
        <v>325</v>
      </c>
      <c r="T38" s="28" t="s">
        <v>74</v>
      </c>
      <c r="U38" s="30">
        <v>23012</v>
      </c>
      <c r="V38" s="24">
        <v>1963</v>
      </c>
      <c r="W38" s="28" t="s">
        <v>326</v>
      </c>
      <c r="X38" s="28" t="s">
        <v>327</v>
      </c>
      <c r="Y38" s="28" t="s">
        <v>96</v>
      </c>
      <c r="Z38" s="28" t="s">
        <v>97</v>
      </c>
      <c r="AA38" s="28" t="s">
        <v>98</v>
      </c>
      <c r="AB38" s="28" t="s">
        <v>99</v>
      </c>
      <c r="AC38" s="28" t="s">
        <v>99</v>
      </c>
      <c r="AD38" s="28" t="s">
        <v>100</v>
      </c>
      <c r="AE38" s="28" t="s">
        <v>82</v>
      </c>
      <c r="AF38" s="28" t="s">
        <v>83</v>
      </c>
      <c r="AG38" s="28" t="s">
        <v>72</v>
      </c>
      <c r="AH38" s="28" t="s">
        <v>84</v>
      </c>
      <c r="AI38" s="28" t="s">
        <v>85</v>
      </c>
      <c r="AJ38" s="28" t="s">
        <v>86</v>
      </c>
      <c r="AK38" s="28" t="s">
        <v>87</v>
      </c>
      <c r="AL38" s="28" t="s">
        <v>88</v>
      </c>
      <c r="AM38" s="28" t="s">
        <v>89</v>
      </c>
      <c r="AN38" s="28" t="s">
        <v>82</v>
      </c>
      <c r="AO38" s="28" t="s">
        <v>83</v>
      </c>
      <c r="AP38" s="28" t="s">
        <v>72</v>
      </c>
      <c r="AQ38" s="28" t="s">
        <v>328</v>
      </c>
      <c r="AR38" s="28" t="s">
        <v>329</v>
      </c>
      <c r="AS38" s="23">
        <v>44599.793240740742</v>
      </c>
      <c r="AT38" s="28"/>
      <c r="AU38" s="28" t="s">
        <v>330</v>
      </c>
    </row>
    <row r="39" spans="1:47" ht="15.75" customHeight="1" x14ac:dyDescent="0.25">
      <c r="A39" s="28" t="s">
        <v>331</v>
      </c>
      <c r="B39" s="23">
        <v>44589.332662037035</v>
      </c>
      <c r="C39" s="24">
        <v>28</v>
      </c>
      <c r="D39" s="24">
        <v>1</v>
      </c>
      <c r="E39" s="24">
        <v>2022</v>
      </c>
      <c r="F39" s="23">
        <v>44589.51771990741</v>
      </c>
      <c r="G39" s="25">
        <v>44589.51771990741</v>
      </c>
      <c r="H39" s="26">
        <f t="shared" si="0"/>
        <v>1</v>
      </c>
      <c r="I39" s="31"/>
      <c r="J39" s="28" t="s">
        <v>262</v>
      </c>
      <c r="K39" s="29" t="s">
        <v>68</v>
      </c>
      <c r="L39" s="29" t="s">
        <v>69</v>
      </c>
      <c r="M39" s="28" t="s">
        <v>70</v>
      </c>
      <c r="N39" s="28">
        <v>391062</v>
      </c>
      <c r="O39" s="28">
        <v>1</v>
      </c>
      <c r="P39" s="22" t="s">
        <v>71</v>
      </c>
      <c r="Q39" s="28">
        <v>13</v>
      </c>
      <c r="R39" s="28" t="s">
        <v>72</v>
      </c>
      <c r="S39" s="28" t="s">
        <v>287</v>
      </c>
      <c r="T39" s="28" t="s">
        <v>74</v>
      </c>
      <c r="U39" s="30">
        <v>21551</v>
      </c>
      <c r="V39" s="24">
        <v>1959</v>
      </c>
      <c r="W39" s="28" t="s">
        <v>332</v>
      </c>
      <c r="X39" s="28" t="s">
        <v>333</v>
      </c>
      <c r="Y39" s="28" t="s">
        <v>96</v>
      </c>
      <c r="Z39" s="28" t="s">
        <v>97</v>
      </c>
      <c r="AA39" s="28" t="s">
        <v>98</v>
      </c>
      <c r="AB39" s="28" t="s">
        <v>99</v>
      </c>
      <c r="AC39" s="28" t="s">
        <v>99</v>
      </c>
      <c r="AD39" s="28" t="s">
        <v>100</v>
      </c>
      <c r="AE39" s="28" t="s">
        <v>82</v>
      </c>
      <c r="AF39" s="28" t="s">
        <v>83</v>
      </c>
      <c r="AG39" s="28" t="s">
        <v>72</v>
      </c>
      <c r="AH39" s="28" t="s">
        <v>84</v>
      </c>
      <c r="AI39" s="28" t="s">
        <v>85</v>
      </c>
      <c r="AJ39" s="28" t="s">
        <v>86</v>
      </c>
      <c r="AK39" s="28" t="s">
        <v>87</v>
      </c>
      <c r="AL39" s="28" t="s">
        <v>88</v>
      </c>
      <c r="AM39" s="28" t="s">
        <v>89</v>
      </c>
      <c r="AN39" s="28" t="s">
        <v>82</v>
      </c>
      <c r="AO39" s="28" t="s">
        <v>83</v>
      </c>
      <c r="AP39" s="28" t="s">
        <v>72</v>
      </c>
      <c r="AQ39" s="28"/>
      <c r="AR39" s="28"/>
      <c r="AS39" s="23"/>
      <c r="AT39" s="28"/>
      <c r="AU39" s="28" t="s">
        <v>334</v>
      </c>
    </row>
    <row r="40" spans="1:47" ht="15.75" customHeight="1" x14ac:dyDescent="0.25">
      <c r="A40" s="28" t="s">
        <v>335</v>
      </c>
      <c r="B40" s="23">
        <v>44602.549710648149</v>
      </c>
      <c r="C40" s="24">
        <v>10</v>
      </c>
      <c r="D40" s="24">
        <v>2</v>
      </c>
      <c r="E40" s="24">
        <v>2022</v>
      </c>
      <c r="F40" s="23">
        <v>44609.38040509259</v>
      </c>
      <c r="G40" s="25">
        <v>44609.38040509259</v>
      </c>
      <c r="H40" s="26">
        <f t="shared" si="0"/>
        <v>2</v>
      </c>
      <c r="I40" s="31"/>
      <c r="J40" s="28" t="s">
        <v>103</v>
      </c>
      <c r="K40" s="29" t="s">
        <v>68</v>
      </c>
      <c r="L40" s="29" t="s">
        <v>69</v>
      </c>
      <c r="M40" s="28" t="s">
        <v>70</v>
      </c>
      <c r="N40" s="28">
        <v>2841459</v>
      </c>
      <c r="O40" s="28">
        <v>1</v>
      </c>
      <c r="P40" s="22" t="s">
        <v>71</v>
      </c>
      <c r="Q40" s="28">
        <v>14</v>
      </c>
      <c r="R40" s="28" t="s">
        <v>318</v>
      </c>
      <c r="S40" s="28" t="s">
        <v>319</v>
      </c>
      <c r="T40" s="28" t="s">
        <v>74</v>
      </c>
      <c r="U40" s="30">
        <v>35431</v>
      </c>
      <c r="V40" s="24">
        <v>1997</v>
      </c>
      <c r="W40" s="28" t="s">
        <v>336</v>
      </c>
      <c r="X40" s="28" t="s">
        <v>337</v>
      </c>
      <c r="Y40" s="28" t="s">
        <v>96</v>
      </c>
      <c r="Z40" s="28" t="s">
        <v>97</v>
      </c>
      <c r="AA40" s="28" t="s">
        <v>98</v>
      </c>
      <c r="AB40" s="28" t="s">
        <v>99</v>
      </c>
      <c r="AC40" s="28" t="s">
        <v>99</v>
      </c>
      <c r="AD40" s="28" t="s">
        <v>100</v>
      </c>
      <c r="AE40" s="28" t="s">
        <v>82</v>
      </c>
      <c r="AF40" s="28" t="s">
        <v>83</v>
      </c>
      <c r="AG40" s="28" t="s">
        <v>72</v>
      </c>
      <c r="AH40" s="28" t="s">
        <v>84</v>
      </c>
      <c r="AI40" s="28" t="s">
        <v>85</v>
      </c>
      <c r="AJ40" s="28" t="s">
        <v>86</v>
      </c>
      <c r="AK40" s="28" t="s">
        <v>87</v>
      </c>
      <c r="AL40" s="28" t="s">
        <v>88</v>
      </c>
      <c r="AM40" s="28" t="s">
        <v>89</v>
      </c>
      <c r="AN40" s="28" t="s">
        <v>82</v>
      </c>
      <c r="AO40" s="28" t="s">
        <v>83</v>
      </c>
      <c r="AP40" s="28" t="s">
        <v>72</v>
      </c>
      <c r="AQ40" s="28"/>
      <c r="AR40" s="28"/>
      <c r="AS40" s="23"/>
      <c r="AT40" s="28"/>
      <c r="AU40" s="28" t="s">
        <v>338</v>
      </c>
    </row>
    <row r="41" spans="1:47" ht="15.75" customHeight="1" x14ac:dyDescent="0.25">
      <c r="A41" s="28" t="s">
        <v>339</v>
      </c>
      <c r="B41" s="23">
        <v>44595.945381944446</v>
      </c>
      <c r="C41" s="24">
        <v>3</v>
      </c>
      <c r="D41" s="24">
        <v>2</v>
      </c>
      <c r="E41" s="24">
        <v>2022</v>
      </c>
      <c r="F41" s="23">
        <v>44602.437407407408</v>
      </c>
      <c r="G41" s="25">
        <v>44602.437407407408</v>
      </c>
      <c r="H41" s="26">
        <f t="shared" si="0"/>
        <v>2</v>
      </c>
      <c r="I41" s="31"/>
      <c r="J41" s="28" t="s">
        <v>262</v>
      </c>
      <c r="K41" s="29" t="s">
        <v>68</v>
      </c>
      <c r="L41" s="29" t="s">
        <v>69</v>
      </c>
      <c r="M41" s="28" t="s">
        <v>70</v>
      </c>
      <c r="N41" s="28">
        <v>2818468</v>
      </c>
      <c r="O41" s="28">
        <v>1</v>
      </c>
      <c r="P41" s="22" t="s">
        <v>71</v>
      </c>
      <c r="Q41" s="28">
        <v>2</v>
      </c>
      <c r="R41" s="28" t="s">
        <v>167</v>
      </c>
      <c r="S41" s="28" t="s">
        <v>167</v>
      </c>
      <c r="T41" s="28" t="s">
        <v>108</v>
      </c>
      <c r="U41" s="30">
        <v>21551</v>
      </c>
      <c r="V41" s="24">
        <v>1959</v>
      </c>
      <c r="W41" s="28" t="s">
        <v>340</v>
      </c>
      <c r="X41" s="28" t="s">
        <v>341</v>
      </c>
      <c r="Y41" s="28" t="s">
        <v>96</v>
      </c>
      <c r="Z41" s="28" t="s">
        <v>97</v>
      </c>
      <c r="AA41" s="28" t="s">
        <v>98</v>
      </c>
      <c r="AB41" s="28" t="s">
        <v>99</v>
      </c>
      <c r="AC41" s="28" t="s">
        <v>99</v>
      </c>
      <c r="AD41" s="28" t="s">
        <v>100</v>
      </c>
      <c r="AE41" s="28" t="s">
        <v>82</v>
      </c>
      <c r="AF41" s="28" t="s">
        <v>83</v>
      </c>
      <c r="AG41" s="28" t="s">
        <v>72</v>
      </c>
      <c r="AH41" s="28" t="s">
        <v>84</v>
      </c>
      <c r="AI41" s="28" t="s">
        <v>85</v>
      </c>
      <c r="AJ41" s="28" t="s">
        <v>86</v>
      </c>
      <c r="AK41" s="28" t="s">
        <v>87</v>
      </c>
      <c r="AL41" s="28" t="s">
        <v>88</v>
      </c>
      <c r="AM41" s="28" t="s">
        <v>89</v>
      </c>
      <c r="AN41" s="28" t="s">
        <v>82</v>
      </c>
      <c r="AO41" s="28" t="s">
        <v>83</v>
      </c>
      <c r="AP41" s="28" t="s">
        <v>72</v>
      </c>
      <c r="AQ41" s="28"/>
      <c r="AR41" s="28"/>
      <c r="AS41" s="23"/>
      <c r="AT41" s="28"/>
      <c r="AU41" s="28" t="s">
        <v>342</v>
      </c>
    </row>
    <row r="42" spans="1:47" ht="15.75" customHeight="1" x14ac:dyDescent="0.25">
      <c r="A42" s="28" t="s">
        <v>343</v>
      </c>
      <c r="B42" s="23">
        <v>44601.573888888888</v>
      </c>
      <c r="C42" s="24">
        <v>9</v>
      </c>
      <c r="D42" s="24">
        <v>2</v>
      </c>
      <c r="E42" s="24">
        <v>2022</v>
      </c>
      <c r="F42" s="23">
        <v>44608.757928240739</v>
      </c>
      <c r="G42" s="25">
        <v>44608.757928240739</v>
      </c>
      <c r="H42" s="26">
        <f t="shared" si="0"/>
        <v>2</v>
      </c>
      <c r="I42" s="31"/>
      <c r="J42" s="28" t="s">
        <v>67</v>
      </c>
      <c r="K42" s="29" t="s">
        <v>68</v>
      </c>
      <c r="L42" s="29" t="s">
        <v>69</v>
      </c>
      <c r="M42" s="28" t="s">
        <v>70</v>
      </c>
      <c r="N42" s="28">
        <v>2839959</v>
      </c>
      <c r="O42" s="28">
        <v>1</v>
      </c>
      <c r="P42" s="22" t="s">
        <v>71</v>
      </c>
      <c r="Q42" s="28">
        <v>13</v>
      </c>
      <c r="R42" s="28" t="s">
        <v>72</v>
      </c>
      <c r="S42" s="28" t="s">
        <v>344</v>
      </c>
      <c r="T42" s="28" t="s">
        <v>108</v>
      </c>
      <c r="U42" s="30">
        <v>36161</v>
      </c>
      <c r="V42" s="24">
        <v>1999</v>
      </c>
      <c r="W42" s="28" t="s">
        <v>345</v>
      </c>
      <c r="X42" s="28" t="s">
        <v>346</v>
      </c>
      <c r="Y42" s="28" t="s">
        <v>96</v>
      </c>
      <c r="Z42" s="28" t="s">
        <v>97</v>
      </c>
      <c r="AA42" s="28" t="s">
        <v>98</v>
      </c>
      <c r="AB42" s="28" t="s">
        <v>99</v>
      </c>
      <c r="AC42" s="28" t="s">
        <v>99</v>
      </c>
      <c r="AD42" s="28" t="s">
        <v>100</v>
      </c>
      <c r="AE42" s="28" t="s">
        <v>82</v>
      </c>
      <c r="AF42" s="28" t="s">
        <v>83</v>
      </c>
      <c r="AG42" s="28" t="s">
        <v>72</v>
      </c>
      <c r="AH42" s="28" t="s">
        <v>84</v>
      </c>
      <c r="AI42" s="28" t="s">
        <v>85</v>
      </c>
      <c r="AJ42" s="28" t="s">
        <v>86</v>
      </c>
      <c r="AK42" s="28" t="s">
        <v>87</v>
      </c>
      <c r="AL42" s="28" t="s">
        <v>88</v>
      </c>
      <c r="AM42" s="28" t="s">
        <v>89</v>
      </c>
      <c r="AN42" s="28" t="s">
        <v>82</v>
      </c>
      <c r="AO42" s="28" t="s">
        <v>83</v>
      </c>
      <c r="AP42" s="28" t="s">
        <v>72</v>
      </c>
      <c r="AQ42" s="28"/>
      <c r="AR42" s="28"/>
      <c r="AS42" s="23"/>
      <c r="AT42" s="28"/>
      <c r="AU42" s="28" t="s">
        <v>347</v>
      </c>
    </row>
    <row r="43" spans="1:47" ht="15.75" customHeight="1" x14ac:dyDescent="0.25">
      <c r="A43" s="28" t="s">
        <v>348</v>
      </c>
      <c r="B43" s="23">
        <v>44589.494386574072</v>
      </c>
      <c r="C43" s="24">
        <v>28</v>
      </c>
      <c r="D43" s="24">
        <v>1</v>
      </c>
      <c r="E43" s="24">
        <v>2022</v>
      </c>
      <c r="F43" s="23">
        <v>44592.402349537035</v>
      </c>
      <c r="G43" s="25">
        <v>44592.402349537035</v>
      </c>
      <c r="H43" s="26">
        <f t="shared" si="0"/>
        <v>1</v>
      </c>
      <c r="I43" s="31"/>
      <c r="J43" s="28" t="s">
        <v>262</v>
      </c>
      <c r="K43" s="29" t="s">
        <v>68</v>
      </c>
      <c r="L43" s="29" t="s">
        <v>69</v>
      </c>
      <c r="M43" s="28" t="s">
        <v>70</v>
      </c>
      <c r="N43" s="28">
        <v>2690437</v>
      </c>
      <c r="O43" s="28">
        <v>1</v>
      </c>
      <c r="P43" s="22" t="s">
        <v>71</v>
      </c>
      <c r="Q43" s="28">
        <v>2</v>
      </c>
      <c r="R43" s="28" t="s">
        <v>167</v>
      </c>
      <c r="S43" s="28" t="s">
        <v>180</v>
      </c>
      <c r="T43" s="28" t="s">
        <v>74</v>
      </c>
      <c r="U43" s="30">
        <v>33604</v>
      </c>
      <c r="V43" s="24">
        <v>1992</v>
      </c>
      <c r="W43" s="28" t="s">
        <v>349</v>
      </c>
      <c r="X43" s="28" t="s">
        <v>350</v>
      </c>
      <c r="Y43" s="28" t="s">
        <v>96</v>
      </c>
      <c r="Z43" s="28" t="s">
        <v>97</v>
      </c>
      <c r="AA43" s="28" t="s">
        <v>98</v>
      </c>
      <c r="AB43" s="28" t="s">
        <v>99</v>
      </c>
      <c r="AC43" s="28" t="s">
        <v>99</v>
      </c>
      <c r="AD43" s="28" t="s">
        <v>100</v>
      </c>
      <c r="AE43" s="28" t="s">
        <v>82</v>
      </c>
      <c r="AF43" s="28" t="s">
        <v>83</v>
      </c>
      <c r="AG43" s="28" t="s">
        <v>72</v>
      </c>
      <c r="AH43" s="28" t="s">
        <v>84</v>
      </c>
      <c r="AI43" s="28" t="s">
        <v>85</v>
      </c>
      <c r="AJ43" s="28" t="s">
        <v>86</v>
      </c>
      <c r="AK43" s="28" t="s">
        <v>87</v>
      </c>
      <c r="AL43" s="28" t="s">
        <v>88</v>
      </c>
      <c r="AM43" s="28" t="s">
        <v>89</v>
      </c>
      <c r="AN43" s="28" t="s">
        <v>82</v>
      </c>
      <c r="AO43" s="28" t="s">
        <v>83</v>
      </c>
      <c r="AP43" s="28" t="s">
        <v>72</v>
      </c>
      <c r="AQ43" s="28"/>
      <c r="AR43" s="28"/>
      <c r="AS43" s="23"/>
      <c r="AT43" s="28"/>
      <c r="AU43" s="28" t="s">
        <v>351</v>
      </c>
    </row>
    <row r="44" spans="1:47" ht="15.75" customHeight="1" x14ac:dyDescent="0.25">
      <c r="A44" s="28" t="s">
        <v>352</v>
      </c>
      <c r="B44" s="23">
        <v>44575.440937500003</v>
      </c>
      <c r="C44" s="24">
        <v>14</v>
      </c>
      <c r="D44" s="24">
        <v>1</v>
      </c>
      <c r="E44" s="24">
        <v>2022</v>
      </c>
      <c r="F44" s="23">
        <v>44582.713703703703</v>
      </c>
      <c r="G44" s="25">
        <v>44582.713703703703</v>
      </c>
      <c r="H44" s="26">
        <f t="shared" si="0"/>
        <v>1</v>
      </c>
      <c r="I44" s="31"/>
      <c r="J44" s="28" t="s">
        <v>103</v>
      </c>
      <c r="K44" s="29" t="s">
        <v>68</v>
      </c>
      <c r="L44" s="29" t="s">
        <v>69</v>
      </c>
      <c r="M44" s="28" t="s">
        <v>70</v>
      </c>
      <c r="N44" s="28">
        <v>1794254</v>
      </c>
      <c r="O44" s="28">
        <v>1</v>
      </c>
      <c r="P44" s="22" t="s">
        <v>71</v>
      </c>
      <c r="Q44" s="28">
        <v>13</v>
      </c>
      <c r="R44" s="28" t="s">
        <v>72</v>
      </c>
      <c r="S44" s="28" t="s">
        <v>353</v>
      </c>
      <c r="T44" s="28" t="s">
        <v>108</v>
      </c>
      <c r="U44" s="30">
        <v>28856</v>
      </c>
      <c r="V44" s="24">
        <v>1979</v>
      </c>
      <c r="W44" s="28" t="s">
        <v>354</v>
      </c>
      <c r="X44" s="28" t="s">
        <v>355</v>
      </c>
      <c r="Y44" s="28" t="s">
        <v>96</v>
      </c>
      <c r="Z44" s="28" t="s">
        <v>97</v>
      </c>
      <c r="AA44" s="28" t="s">
        <v>98</v>
      </c>
      <c r="AB44" s="28" t="s">
        <v>99</v>
      </c>
      <c r="AC44" s="28" t="s">
        <v>99</v>
      </c>
      <c r="AD44" s="28" t="s">
        <v>100</v>
      </c>
      <c r="AE44" s="28" t="s">
        <v>82</v>
      </c>
      <c r="AF44" s="28" t="s">
        <v>83</v>
      </c>
      <c r="AG44" s="28" t="s">
        <v>72</v>
      </c>
      <c r="AH44" s="28" t="s">
        <v>84</v>
      </c>
      <c r="AI44" s="28" t="s">
        <v>85</v>
      </c>
      <c r="AJ44" s="28" t="s">
        <v>86</v>
      </c>
      <c r="AK44" s="28" t="s">
        <v>87</v>
      </c>
      <c r="AL44" s="28" t="s">
        <v>88</v>
      </c>
      <c r="AM44" s="28" t="s">
        <v>89</v>
      </c>
      <c r="AN44" s="28" t="s">
        <v>82</v>
      </c>
      <c r="AO44" s="28" t="s">
        <v>83</v>
      </c>
      <c r="AP44" s="28" t="s">
        <v>72</v>
      </c>
      <c r="AQ44" s="28"/>
      <c r="AR44" s="28"/>
      <c r="AS44" s="23"/>
      <c r="AT44" s="28"/>
      <c r="AU44" s="28" t="s">
        <v>356</v>
      </c>
    </row>
    <row r="45" spans="1:47" ht="15.75" customHeight="1" x14ac:dyDescent="0.25">
      <c r="A45" s="28" t="s">
        <v>357</v>
      </c>
      <c r="B45" s="23">
        <v>44601.532048611109</v>
      </c>
      <c r="C45" s="24">
        <v>9</v>
      </c>
      <c r="D45" s="24">
        <v>2</v>
      </c>
      <c r="E45" s="24">
        <v>2022</v>
      </c>
      <c r="F45" s="23">
        <v>44608.753275462965</v>
      </c>
      <c r="G45" s="25">
        <v>44608.753275462965</v>
      </c>
      <c r="H45" s="26">
        <f t="shared" si="0"/>
        <v>2</v>
      </c>
      <c r="I45" s="31"/>
      <c r="J45" s="28" t="s">
        <v>134</v>
      </c>
      <c r="K45" s="29" t="s">
        <v>68</v>
      </c>
      <c r="L45" s="29" t="s">
        <v>69</v>
      </c>
      <c r="M45" s="28" t="s">
        <v>70</v>
      </c>
      <c r="N45" s="28">
        <v>2610319</v>
      </c>
      <c r="O45" s="28">
        <v>1</v>
      </c>
      <c r="P45" s="22" t="s">
        <v>71</v>
      </c>
      <c r="Q45" s="28">
        <v>13</v>
      </c>
      <c r="R45" s="28" t="s">
        <v>72</v>
      </c>
      <c r="S45" s="28" t="s">
        <v>83</v>
      </c>
      <c r="T45" s="28" t="s">
        <v>74</v>
      </c>
      <c r="U45" s="30">
        <v>33970</v>
      </c>
      <c r="V45" s="24">
        <v>1993</v>
      </c>
      <c r="W45" s="28" t="s">
        <v>358</v>
      </c>
      <c r="X45" s="28" t="s">
        <v>359</v>
      </c>
      <c r="Y45" s="28" t="s">
        <v>96</v>
      </c>
      <c r="Z45" s="28" t="s">
        <v>97</v>
      </c>
      <c r="AA45" s="28" t="s">
        <v>98</v>
      </c>
      <c r="AB45" s="28" t="s">
        <v>99</v>
      </c>
      <c r="AC45" s="28" t="s">
        <v>99</v>
      </c>
      <c r="AD45" s="28" t="s">
        <v>100</v>
      </c>
      <c r="AE45" s="28" t="s">
        <v>82</v>
      </c>
      <c r="AF45" s="28" t="s">
        <v>83</v>
      </c>
      <c r="AG45" s="28" t="s">
        <v>72</v>
      </c>
      <c r="AH45" s="28" t="s">
        <v>84</v>
      </c>
      <c r="AI45" s="28" t="s">
        <v>85</v>
      </c>
      <c r="AJ45" s="28" t="s">
        <v>86</v>
      </c>
      <c r="AK45" s="28" t="s">
        <v>87</v>
      </c>
      <c r="AL45" s="28" t="s">
        <v>88</v>
      </c>
      <c r="AM45" s="28" t="s">
        <v>89</v>
      </c>
      <c r="AN45" s="28" t="s">
        <v>82</v>
      </c>
      <c r="AO45" s="28" t="s">
        <v>83</v>
      </c>
      <c r="AP45" s="28" t="s">
        <v>72</v>
      </c>
      <c r="AQ45" s="28"/>
      <c r="AR45" s="28"/>
      <c r="AS45" s="23"/>
      <c r="AT45" s="28"/>
      <c r="AU45" s="28" t="s">
        <v>360</v>
      </c>
    </row>
    <row r="46" spans="1:47" ht="15.75" customHeight="1" x14ac:dyDescent="0.25">
      <c r="A46" s="28" t="s">
        <v>361</v>
      </c>
      <c r="B46" s="23">
        <v>44600.610219907408</v>
      </c>
      <c r="C46" s="24">
        <v>8</v>
      </c>
      <c r="D46" s="24">
        <v>2</v>
      </c>
      <c r="E46" s="24">
        <v>2022</v>
      </c>
      <c r="F46" s="23">
        <v>44607.573298611111</v>
      </c>
      <c r="G46" s="25">
        <v>44607.573298611111</v>
      </c>
      <c r="H46" s="26">
        <f t="shared" si="0"/>
        <v>2</v>
      </c>
      <c r="I46" s="31"/>
      <c r="J46" s="28" t="s">
        <v>103</v>
      </c>
      <c r="K46" s="29" t="s">
        <v>68</v>
      </c>
      <c r="L46" s="29" t="s">
        <v>69</v>
      </c>
      <c r="M46" s="28" t="s">
        <v>70</v>
      </c>
      <c r="N46" s="28">
        <v>1373825</v>
      </c>
      <c r="O46" s="28">
        <v>1</v>
      </c>
      <c r="P46" s="22" t="s">
        <v>71</v>
      </c>
      <c r="Q46" s="28">
        <v>7</v>
      </c>
      <c r="R46" s="28" t="s">
        <v>192</v>
      </c>
      <c r="S46" s="28" t="s">
        <v>362</v>
      </c>
      <c r="T46" s="28" t="s">
        <v>74</v>
      </c>
      <c r="U46" s="30">
        <v>34335</v>
      </c>
      <c r="V46" s="24">
        <v>1994</v>
      </c>
      <c r="W46" s="28" t="s">
        <v>363</v>
      </c>
      <c r="X46" s="28" t="s">
        <v>364</v>
      </c>
      <c r="Y46" s="28" t="s">
        <v>96</v>
      </c>
      <c r="Z46" s="28" t="s">
        <v>97</v>
      </c>
      <c r="AA46" s="28" t="s">
        <v>98</v>
      </c>
      <c r="AB46" s="28" t="s">
        <v>99</v>
      </c>
      <c r="AC46" s="28" t="s">
        <v>99</v>
      </c>
      <c r="AD46" s="28" t="s">
        <v>100</v>
      </c>
      <c r="AE46" s="28" t="s">
        <v>82</v>
      </c>
      <c r="AF46" s="28" t="s">
        <v>83</v>
      </c>
      <c r="AG46" s="28" t="s">
        <v>72</v>
      </c>
      <c r="AH46" s="28" t="s">
        <v>84</v>
      </c>
      <c r="AI46" s="28" t="s">
        <v>85</v>
      </c>
      <c r="AJ46" s="28" t="s">
        <v>86</v>
      </c>
      <c r="AK46" s="28" t="s">
        <v>87</v>
      </c>
      <c r="AL46" s="28" t="s">
        <v>88</v>
      </c>
      <c r="AM46" s="28" t="s">
        <v>89</v>
      </c>
      <c r="AN46" s="28" t="s">
        <v>82</v>
      </c>
      <c r="AO46" s="28" t="s">
        <v>83</v>
      </c>
      <c r="AP46" s="28" t="s">
        <v>72</v>
      </c>
      <c r="AQ46" s="28"/>
      <c r="AR46" s="28"/>
      <c r="AS46" s="23"/>
      <c r="AT46" s="28"/>
      <c r="AU46" s="28" t="s">
        <v>365</v>
      </c>
    </row>
    <row r="47" spans="1:47" ht="15.75" customHeight="1" x14ac:dyDescent="0.25">
      <c r="A47" s="28" t="s">
        <v>366</v>
      </c>
      <c r="B47" s="23">
        <v>44596.600914351853</v>
      </c>
      <c r="C47" s="24">
        <v>4</v>
      </c>
      <c r="D47" s="24">
        <v>2</v>
      </c>
      <c r="E47" s="24">
        <v>2022</v>
      </c>
      <c r="F47" s="23">
        <v>44603.686851851853</v>
      </c>
      <c r="G47" s="25">
        <v>44603.686851851853</v>
      </c>
      <c r="H47" s="26">
        <f t="shared" si="0"/>
        <v>2</v>
      </c>
      <c r="I47" s="31"/>
      <c r="J47" s="28" t="s">
        <v>92</v>
      </c>
      <c r="K47" s="29" t="s">
        <v>68</v>
      </c>
      <c r="L47" s="29" t="s">
        <v>69</v>
      </c>
      <c r="M47" s="28" t="s">
        <v>70</v>
      </c>
      <c r="N47" s="28">
        <v>84198</v>
      </c>
      <c r="O47" s="28">
        <v>1</v>
      </c>
      <c r="P47" s="22" t="s">
        <v>71</v>
      </c>
      <c r="Q47" s="28">
        <v>13</v>
      </c>
      <c r="R47" s="28" t="s">
        <v>72</v>
      </c>
      <c r="S47" s="28" t="s">
        <v>367</v>
      </c>
      <c r="T47" s="28" t="s">
        <v>108</v>
      </c>
      <c r="U47" s="30">
        <v>21186</v>
      </c>
      <c r="V47" s="24">
        <v>1958</v>
      </c>
      <c r="W47" s="28" t="s">
        <v>368</v>
      </c>
      <c r="X47" s="28" t="s">
        <v>369</v>
      </c>
      <c r="Y47" s="28" t="s">
        <v>96</v>
      </c>
      <c r="Z47" s="28" t="s">
        <v>97</v>
      </c>
      <c r="AA47" s="28" t="s">
        <v>98</v>
      </c>
      <c r="AB47" s="28" t="s">
        <v>99</v>
      </c>
      <c r="AC47" s="28" t="s">
        <v>99</v>
      </c>
      <c r="AD47" s="28" t="s">
        <v>100</v>
      </c>
      <c r="AE47" s="28" t="s">
        <v>82</v>
      </c>
      <c r="AF47" s="28" t="s">
        <v>83</v>
      </c>
      <c r="AG47" s="28" t="s">
        <v>72</v>
      </c>
      <c r="AH47" s="28" t="s">
        <v>84</v>
      </c>
      <c r="AI47" s="28" t="s">
        <v>85</v>
      </c>
      <c r="AJ47" s="28" t="s">
        <v>86</v>
      </c>
      <c r="AK47" s="28" t="s">
        <v>87</v>
      </c>
      <c r="AL47" s="28" t="s">
        <v>88</v>
      </c>
      <c r="AM47" s="28" t="s">
        <v>89</v>
      </c>
      <c r="AN47" s="28" t="s">
        <v>82</v>
      </c>
      <c r="AO47" s="28" t="s">
        <v>83</v>
      </c>
      <c r="AP47" s="28" t="s">
        <v>72</v>
      </c>
      <c r="AQ47" s="28"/>
      <c r="AR47" s="28"/>
      <c r="AS47" s="23"/>
      <c r="AT47" s="28"/>
      <c r="AU47" s="28" t="s">
        <v>370</v>
      </c>
    </row>
    <row r="48" spans="1:47" ht="15.75" customHeight="1" x14ac:dyDescent="0.25">
      <c r="A48" s="28" t="s">
        <v>371</v>
      </c>
      <c r="B48" s="23">
        <v>44589.409143518518</v>
      </c>
      <c r="C48" s="24">
        <v>28</v>
      </c>
      <c r="D48" s="24">
        <v>1</v>
      </c>
      <c r="E48" s="24">
        <v>2022</v>
      </c>
      <c r="F48" s="23">
        <v>44589.575173611112</v>
      </c>
      <c r="G48" s="25">
        <v>44589.575173611112</v>
      </c>
      <c r="H48" s="26">
        <f t="shared" si="0"/>
        <v>1</v>
      </c>
      <c r="I48" s="31"/>
      <c r="J48" s="28" t="s">
        <v>372</v>
      </c>
      <c r="K48" s="29" t="s">
        <v>68</v>
      </c>
      <c r="L48" s="29" t="s">
        <v>69</v>
      </c>
      <c r="M48" s="28" t="s">
        <v>70</v>
      </c>
      <c r="N48" s="28">
        <v>2786041</v>
      </c>
      <c r="O48" s="28">
        <v>1</v>
      </c>
      <c r="P48" s="22" t="s">
        <v>71</v>
      </c>
      <c r="Q48" s="28">
        <v>13</v>
      </c>
      <c r="R48" s="28" t="s">
        <v>72</v>
      </c>
      <c r="S48" s="28" t="s">
        <v>373</v>
      </c>
      <c r="T48" s="28" t="s">
        <v>108</v>
      </c>
      <c r="U48" s="30">
        <v>32874</v>
      </c>
      <c r="V48" s="24">
        <v>1990</v>
      </c>
      <c r="W48" s="28" t="s">
        <v>374</v>
      </c>
      <c r="X48" s="28" t="s">
        <v>375</v>
      </c>
      <c r="Y48" s="28" t="s">
        <v>96</v>
      </c>
      <c r="Z48" s="28" t="s">
        <v>97</v>
      </c>
      <c r="AA48" s="28" t="s">
        <v>98</v>
      </c>
      <c r="AB48" s="28" t="s">
        <v>99</v>
      </c>
      <c r="AC48" s="28" t="s">
        <v>99</v>
      </c>
      <c r="AD48" s="28" t="s">
        <v>100</v>
      </c>
      <c r="AE48" s="28" t="s">
        <v>82</v>
      </c>
      <c r="AF48" s="28" t="s">
        <v>83</v>
      </c>
      <c r="AG48" s="28" t="s">
        <v>72</v>
      </c>
      <c r="AH48" s="28" t="s">
        <v>84</v>
      </c>
      <c r="AI48" s="28" t="s">
        <v>85</v>
      </c>
      <c r="AJ48" s="28" t="s">
        <v>86</v>
      </c>
      <c r="AK48" s="28" t="s">
        <v>87</v>
      </c>
      <c r="AL48" s="28" t="s">
        <v>88</v>
      </c>
      <c r="AM48" s="28" t="s">
        <v>89</v>
      </c>
      <c r="AN48" s="28" t="s">
        <v>82</v>
      </c>
      <c r="AO48" s="28" t="s">
        <v>83</v>
      </c>
      <c r="AP48" s="28" t="s">
        <v>72</v>
      </c>
      <c r="AQ48" s="28"/>
      <c r="AR48" s="28"/>
      <c r="AS48" s="23"/>
      <c r="AT48" s="28"/>
      <c r="AU48" s="28" t="s">
        <v>376</v>
      </c>
    </row>
    <row r="49" spans="1:47" ht="15.75" customHeight="1" x14ac:dyDescent="0.25">
      <c r="A49" s="28" t="s">
        <v>377</v>
      </c>
      <c r="B49" s="23">
        <v>44600.858796296299</v>
      </c>
      <c r="C49" s="24">
        <v>8</v>
      </c>
      <c r="D49" s="24">
        <v>2</v>
      </c>
      <c r="E49" s="24">
        <v>2022</v>
      </c>
      <c r="F49" s="23">
        <v>44607.743437500001</v>
      </c>
      <c r="G49" s="25">
        <v>44607.743437500001</v>
      </c>
      <c r="H49" s="26">
        <f t="shared" si="0"/>
        <v>2</v>
      </c>
      <c r="I49" s="31"/>
      <c r="J49" s="28" t="s">
        <v>262</v>
      </c>
      <c r="K49" s="29" t="s">
        <v>68</v>
      </c>
      <c r="L49" s="29" t="s">
        <v>69</v>
      </c>
      <c r="M49" s="28" t="s">
        <v>70</v>
      </c>
      <c r="N49" s="28">
        <v>2823078</v>
      </c>
      <c r="O49" s="28">
        <v>1</v>
      </c>
      <c r="P49" s="22" t="s">
        <v>71</v>
      </c>
      <c r="Q49" s="28">
        <v>13</v>
      </c>
      <c r="R49" s="28" t="s">
        <v>72</v>
      </c>
      <c r="S49" s="28" t="s">
        <v>237</v>
      </c>
      <c r="T49" s="28" t="s">
        <v>108</v>
      </c>
      <c r="U49" s="30">
        <v>28856</v>
      </c>
      <c r="V49" s="24">
        <v>1979</v>
      </c>
      <c r="W49" s="28" t="s">
        <v>378</v>
      </c>
      <c r="X49" s="28" t="s">
        <v>379</v>
      </c>
      <c r="Y49" s="28" t="s">
        <v>96</v>
      </c>
      <c r="Z49" s="28" t="s">
        <v>97</v>
      </c>
      <c r="AA49" s="28" t="s">
        <v>98</v>
      </c>
      <c r="AB49" s="28" t="s">
        <v>99</v>
      </c>
      <c r="AC49" s="28" t="s">
        <v>99</v>
      </c>
      <c r="AD49" s="28" t="s">
        <v>100</v>
      </c>
      <c r="AE49" s="28" t="s">
        <v>82</v>
      </c>
      <c r="AF49" s="28" t="s">
        <v>83</v>
      </c>
      <c r="AG49" s="28" t="s">
        <v>72</v>
      </c>
      <c r="AH49" s="28" t="s">
        <v>84</v>
      </c>
      <c r="AI49" s="28" t="s">
        <v>85</v>
      </c>
      <c r="AJ49" s="28" t="s">
        <v>86</v>
      </c>
      <c r="AK49" s="28" t="s">
        <v>87</v>
      </c>
      <c r="AL49" s="28" t="s">
        <v>88</v>
      </c>
      <c r="AM49" s="28" t="s">
        <v>89</v>
      </c>
      <c r="AN49" s="28" t="s">
        <v>82</v>
      </c>
      <c r="AO49" s="28" t="s">
        <v>83</v>
      </c>
      <c r="AP49" s="28" t="s">
        <v>72</v>
      </c>
      <c r="AQ49" s="28"/>
      <c r="AR49" s="28"/>
      <c r="AS49" s="23"/>
      <c r="AT49" s="28"/>
      <c r="AU49" s="28" t="s">
        <v>380</v>
      </c>
    </row>
    <row r="50" spans="1:47" ht="15.75" customHeight="1" x14ac:dyDescent="0.25">
      <c r="A50" s="28" t="s">
        <v>381</v>
      </c>
      <c r="B50" s="23">
        <v>44585.689918981479</v>
      </c>
      <c r="C50" s="24">
        <v>24</v>
      </c>
      <c r="D50" s="24">
        <v>1</v>
      </c>
      <c r="E50" s="24">
        <v>2022</v>
      </c>
      <c r="F50" s="23">
        <v>44589.567847222221</v>
      </c>
      <c r="G50" s="25">
        <v>44589.567847222221</v>
      </c>
      <c r="H50" s="26">
        <f t="shared" si="0"/>
        <v>1</v>
      </c>
      <c r="I50" s="31"/>
      <c r="J50" s="28" t="s">
        <v>134</v>
      </c>
      <c r="K50" s="29" t="s">
        <v>68</v>
      </c>
      <c r="L50" s="29" t="s">
        <v>69</v>
      </c>
      <c r="M50" s="28" t="s">
        <v>70</v>
      </c>
      <c r="N50" s="28">
        <v>536576</v>
      </c>
      <c r="O50" s="28">
        <v>1</v>
      </c>
      <c r="P50" s="22" t="s">
        <v>71</v>
      </c>
      <c r="Q50" s="28">
        <v>13</v>
      </c>
      <c r="R50" s="28" t="s">
        <v>72</v>
      </c>
      <c r="S50" s="28" t="s">
        <v>83</v>
      </c>
      <c r="T50" s="28" t="s">
        <v>74</v>
      </c>
      <c r="U50" s="30">
        <v>25934</v>
      </c>
      <c r="V50" s="24">
        <v>1971</v>
      </c>
      <c r="W50" s="28" t="s">
        <v>382</v>
      </c>
      <c r="X50" s="28" t="s">
        <v>383</v>
      </c>
      <c r="Y50" s="28" t="s">
        <v>96</v>
      </c>
      <c r="Z50" s="28" t="s">
        <v>97</v>
      </c>
      <c r="AA50" s="28" t="s">
        <v>98</v>
      </c>
      <c r="AB50" s="28" t="s">
        <v>99</v>
      </c>
      <c r="AC50" s="28" t="s">
        <v>99</v>
      </c>
      <c r="AD50" s="28" t="s">
        <v>100</v>
      </c>
      <c r="AE50" s="28" t="s">
        <v>82</v>
      </c>
      <c r="AF50" s="28" t="s">
        <v>83</v>
      </c>
      <c r="AG50" s="28" t="s">
        <v>72</v>
      </c>
      <c r="AH50" s="28" t="s">
        <v>84</v>
      </c>
      <c r="AI50" s="28" t="s">
        <v>85</v>
      </c>
      <c r="AJ50" s="28" t="s">
        <v>86</v>
      </c>
      <c r="AK50" s="28" t="s">
        <v>87</v>
      </c>
      <c r="AL50" s="28" t="s">
        <v>88</v>
      </c>
      <c r="AM50" s="28" t="s">
        <v>89</v>
      </c>
      <c r="AN50" s="28" t="s">
        <v>82</v>
      </c>
      <c r="AO50" s="28" t="s">
        <v>83</v>
      </c>
      <c r="AP50" s="28" t="s">
        <v>72</v>
      </c>
      <c r="AQ50" s="28"/>
      <c r="AR50" s="28"/>
      <c r="AS50" s="23"/>
      <c r="AT50" s="28"/>
      <c r="AU50" s="28" t="s">
        <v>384</v>
      </c>
    </row>
    <row r="51" spans="1:47" ht="15.75" customHeight="1" x14ac:dyDescent="0.25">
      <c r="A51" s="28" t="s">
        <v>385</v>
      </c>
      <c r="B51" s="23">
        <v>44585.68922453704</v>
      </c>
      <c r="C51" s="24">
        <v>24</v>
      </c>
      <c r="D51" s="24">
        <v>1</v>
      </c>
      <c r="E51" s="24">
        <v>2022</v>
      </c>
      <c r="F51" s="23">
        <v>44589.52202546296</v>
      </c>
      <c r="G51" s="25">
        <v>44589.52202546296</v>
      </c>
      <c r="H51" s="26">
        <f t="shared" si="0"/>
        <v>1</v>
      </c>
      <c r="I51" s="31"/>
      <c r="J51" s="28" t="s">
        <v>103</v>
      </c>
      <c r="K51" s="29" t="s">
        <v>68</v>
      </c>
      <c r="L51" s="29" t="s">
        <v>69</v>
      </c>
      <c r="M51" s="28" t="s">
        <v>70</v>
      </c>
      <c r="N51" s="28">
        <v>2347566</v>
      </c>
      <c r="O51" s="28">
        <v>1</v>
      </c>
      <c r="P51" s="22" t="s">
        <v>71</v>
      </c>
      <c r="Q51" s="28">
        <v>13</v>
      </c>
      <c r="R51" s="28" t="s">
        <v>72</v>
      </c>
      <c r="S51" s="28" t="s">
        <v>386</v>
      </c>
      <c r="T51" s="28" t="s">
        <v>74</v>
      </c>
      <c r="U51" s="30">
        <v>32509</v>
      </c>
      <c r="V51" s="24">
        <v>1989</v>
      </c>
      <c r="W51" s="28" t="s">
        <v>387</v>
      </c>
      <c r="X51" s="28" t="s">
        <v>388</v>
      </c>
      <c r="Y51" s="28" t="s">
        <v>96</v>
      </c>
      <c r="Z51" s="28" t="s">
        <v>97</v>
      </c>
      <c r="AA51" s="28" t="s">
        <v>98</v>
      </c>
      <c r="AB51" s="28" t="s">
        <v>99</v>
      </c>
      <c r="AC51" s="28" t="s">
        <v>99</v>
      </c>
      <c r="AD51" s="28" t="s">
        <v>100</v>
      </c>
      <c r="AE51" s="28" t="s">
        <v>82</v>
      </c>
      <c r="AF51" s="28" t="s">
        <v>83</v>
      </c>
      <c r="AG51" s="28" t="s">
        <v>72</v>
      </c>
      <c r="AH51" s="28" t="s">
        <v>84</v>
      </c>
      <c r="AI51" s="28" t="s">
        <v>85</v>
      </c>
      <c r="AJ51" s="28" t="s">
        <v>86</v>
      </c>
      <c r="AK51" s="28" t="s">
        <v>87</v>
      </c>
      <c r="AL51" s="28" t="s">
        <v>88</v>
      </c>
      <c r="AM51" s="28" t="s">
        <v>89</v>
      </c>
      <c r="AN51" s="28" t="s">
        <v>82</v>
      </c>
      <c r="AO51" s="28" t="s">
        <v>83</v>
      </c>
      <c r="AP51" s="28" t="s">
        <v>72</v>
      </c>
      <c r="AQ51" s="28"/>
      <c r="AR51" s="28"/>
      <c r="AS51" s="23"/>
      <c r="AT51" s="28"/>
      <c r="AU51" s="28" t="s">
        <v>389</v>
      </c>
    </row>
    <row r="52" spans="1:47" ht="15.75" customHeight="1" x14ac:dyDescent="0.25">
      <c r="A52" s="28" t="s">
        <v>390</v>
      </c>
      <c r="B52" s="23">
        <v>44585.397581018522</v>
      </c>
      <c r="C52" s="24">
        <v>24</v>
      </c>
      <c r="D52" s="24">
        <v>1</v>
      </c>
      <c r="E52" s="24">
        <v>2022</v>
      </c>
      <c r="F52" s="23">
        <v>44589.52380787037</v>
      </c>
      <c r="G52" s="25">
        <v>44589.52380787037</v>
      </c>
      <c r="H52" s="26">
        <f t="shared" si="0"/>
        <v>1</v>
      </c>
      <c r="I52" s="31"/>
      <c r="J52" s="28" t="s">
        <v>262</v>
      </c>
      <c r="K52" s="29" t="s">
        <v>68</v>
      </c>
      <c r="L52" s="29" t="s">
        <v>69</v>
      </c>
      <c r="M52" s="28" t="s">
        <v>70</v>
      </c>
      <c r="N52" s="28">
        <v>1481109</v>
      </c>
      <c r="O52" s="28">
        <v>210</v>
      </c>
      <c r="P52" s="22" t="s">
        <v>391</v>
      </c>
      <c r="Q52" s="28">
        <v>9</v>
      </c>
      <c r="R52" s="28" t="s">
        <v>392</v>
      </c>
      <c r="S52" s="28" t="s">
        <v>393</v>
      </c>
      <c r="T52" s="28" t="s">
        <v>74</v>
      </c>
      <c r="U52" s="30">
        <v>31048</v>
      </c>
      <c r="V52" s="24">
        <v>1985</v>
      </c>
      <c r="W52" s="28" t="s">
        <v>394</v>
      </c>
      <c r="X52" s="28" t="s">
        <v>395</v>
      </c>
      <c r="Y52" s="28" t="s">
        <v>96</v>
      </c>
      <c r="Z52" s="28" t="s">
        <v>97</v>
      </c>
      <c r="AA52" s="28" t="s">
        <v>98</v>
      </c>
      <c r="AB52" s="28" t="s">
        <v>99</v>
      </c>
      <c r="AC52" s="28" t="s">
        <v>99</v>
      </c>
      <c r="AD52" s="28" t="s">
        <v>100</v>
      </c>
      <c r="AE52" s="28" t="s">
        <v>82</v>
      </c>
      <c r="AF52" s="28" t="s">
        <v>83</v>
      </c>
      <c r="AG52" s="28" t="s">
        <v>72</v>
      </c>
      <c r="AH52" s="28" t="s">
        <v>84</v>
      </c>
      <c r="AI52" s="28" t="s">
        <v>85</v>
      </c>
      <c r="AJ52" s="28" t="s">
        <v>86</v>
      </c>
      <c r="AK52" s="28" t="s">
        <v>87</v>
      </c>
      <c r="AL52" s="28" t="s">
        <v>88</v>
      </c>
      <c r="AM52" s="28" t="s">
        <v>89</v>
      </c>
      <c r="AN52" s="28" t="s">
        <v>82</v>
      </c>
      <c r="AO52" s="28" t="s">
        <v>83</v>
      </c>
      <c r="AP52" s="28" t="s">
        <v>72</v>
      </c>
      <c r="AQ52" s="28"/>
      <c r="AR52" s="28"/>
      <c r="AS52" s="23"/>
      <c r="AT52" s="28"/>
      <c r="AU52" s="28" t="s">
        <v>396</v>
      </c>
    </row>
    <row r="53" spans="1:47" ht="15.75" customHeight="1" x14ac:dyDescent="0.25">
      <c r="A53" s="28" t="s">
        <v>397</v>
      </c>
      <c r="B53" s="23">
        <v>44587.886354166665</v>
      </c>
      <c r="C53" s="24">
        <v>26</v>
      </c>
      <c r="D53" s="24">
        <v>1</v>
      </c>
      <c r="E53" s="24">
        <v>2022</v>
      </c>
      <c r="F53" s="23">
        <v>44589.577222222222</v>
      </c>
      <c r="G53" s="25">
        <v>44589.577222222222</v>
      </c>
      <c r="H53" s="26">
        <f t="shared" si="0"/>
        <v>1</v>
      </c>
      <c r="I53" s="31"/>
      <c r="J53" s="28" t="s">
        <v>103</v>
      </c>
      <c r="K53" s="29" t="s">
        <v>68</v>
      </c>
      <c r="L53" s="29" t="s">
        <v>69</v>
      </c>
      <c r="M53" s="28" t="s">
        <v>70</v>
      </c>
      <c r="N53" s="28">
        <v>86812</v>
      </c>
      <c r="O53" s="28">
        <v>1</v>
      </c>
      <c r="P53" s="22" t="s">
        <v>71</v>
      </c>
      <c r="Q53" s="28">
        <v>13</v>
      </c>
      <c r="R53" s="28" t="s">
        <v>72</v>
      </c>
      <c r="S53" s="28" t="s">
        <v>287</v>
      </c>
      <c r="T53" s="28" t="s">
        <v>74</v>
      </c>
      <c r="U53" s="30">
        <v>29221</v>
      </c>
      <c r="V53" s="24">
        <v>1980</v>
      </c>
      <c r="W53" s="28" t="s">
        <v>398</v>
      </c>
      <c r="X53" s="28" t="s">
        <v>399</v>
      </c>
      <c r="Y53" s="28" t="s">
        <v>96</v>
      </c>
      <c r="Z53" s="28" t="s">
        <v>97</v>
      </c>
      <c r="AA53" s="28" t="s">
        <v>98</v>
      </c>
      <c r="AB53" s="28" t="s">
        <v>99</v>
      </c>
      <c r="AC53" s="28" t="s">
        <v>99</v>
      </c>
      <c r="AD53" s="28" t="s">
        <v>100</v>
      </c>
      <c r="AE53" s="28" t="s">
        <v>82</v>
      </c>
      <c r="AF53" s="28" t="s">
        <v>83</v>
      </c>
      <c r="AG53" s="28" t="s">
        <v>72</v>
      </c>
      <c r="AH53" s="28" t="s">
        <v>84</v>
      </c>
      <c r="AI53" s="28" t="s">
        <v>85</v>
      </c>
      <c r="AJ53" s="28" t="s">
        <v>86</v>
      </c>
      <c r="AK53" s="28" t="s">
        <v>87</v>
      </c>
      <c r="AL53" s="28" t="s">
        <v>88</v>
      </c>
      <c r="AM53" s="28" t="s">
        <v>89</v>
      </c>
      <c r="AN53" s="28" t="s">
        <v>82</v>
      </c>
      <c r="AO53" s="28" t="s">
        <v>83</v>
      </c>
      <c r="AP53" s="28" t="s">
        <v>72</v>
      </c>
      <c r="AQ53" s="28"/>
      <c r="AR53" s="28"/>
      <c r="AS53" s="23"/>
      <c r="AT53" s="28"/>
      <c r="AU53" s="28" t="s">
        <v>400</v>
      </c>
    </row>
    <row r="54" spans="1:47" ht="15.75" customHeight="1" x14ac:dyDescent="0.25">
      <c r="A54" s="28" t="s">
        <v>401</v>
      </c>
      <c r="B54" s="23">
        <v>44573.768310185187</v>
      </c>
      <c r="C54" s="24">
        <v>12</v>
      </c>
      <c r="D54" s="24">
        <v>1</v>
      </c>
      <c r="E54" s="24">
        <v>2022</v>
      </c>
      <c r="F54" s="23">
        <v>44580.945856481485</v>
      </c>
      <c r="G54" s="25">
        <v>44580.945856481485</v>
      </c>
      <c r="H54" s="26">
        <f t="shared" si="0"/>
        <v>1</v>
      </c>
      <c r="I54" s="31"/>
      <c r="J54" s="28" t="s">
        <v>103</v>
      </c>
      <c r="K54" s="29" t="s">
        <v>68</v>
      </c>
      <c r="L54" s="29" t="s">
        <v>69</v>
      </c>
      <c r="M54" s="28" t="s">
        <v>70</v>
      </c>
      <c r="N54" s="28">
        <v>2803063</v>
      </c>
      <c r="O54" s="28">
        <v>1</v>
      </c>
      <c r="P54" s="22" t="s">
        <v>71</v>
      </c>
      <c r="Q54" s="28">
        <v>7</v>
      </c>
      <c r="R54" s="28" t="s">
        <v>192</v>
      </c>
      <c r="S54" s="28" t="s">
        <v>362</v>
      </c>
      <c r="T54" s="28" t="s">
        <v>74</v>
      </c>
      <c r="U54" s="30">
        <v>14246</v>
      </c>
      <c r="V54" s="24">
        <v>1939</v>
      </c>
      <c r="W54" s="28" t="s">
        <v>402</v>
      </c>
      <c r="X54" s="28" t="s">
        <v>403</v>
      </c>
      <c r="Y54" s="28" t="s">
        <v>96</v>
      </c>
      <c r="Z54" s="28" t="s">
        <v>97</v>
      </c>
      <c r="AA54" s="28" t="s">
        <v>98</v>
      </c>
      <c r="AB54" s="28" t="s">
        <v>99</v>
      </c>
      <c r="AC54" s="28" t="s">
        <v>99</v>
      </c>
      <c r="AD54" s="28" t="s">
        <v>100</v>
      </c>
      <c r="AE54" s="28" t="s">
        <v>82</v>
      </c>
      <c r="AF54" s="28" t="s">
        <v>83</v>
      </c>
      <c r="AG54" s="28" t="s">
        <v>72</v>
      </c>
      <c r="AH54" s="28" t="s">
        <v>84</v>
      </c>
      <c r="AI54" s="28" t="s">
        <v>85</v>
      </c>
      <c r="AJ54" s="28" t="s">
        <v>86</v>
      </c>
      <c r="AK54" s="28" t="s">
        <v>87</v>
      </c>
      <c r="AL54" s="28" t="s">
        <v>88</v>
      </c>
      <c r="AM54" s="28" t="s">
        <v>89</v>
      </c>
      <c r="AN54" s="28" t="s">
        <v>82</v>
      </c>
      <c r="AO54" s="28" t="s">
        <v>83</v>
      </c>
      <c r="AP54" s="28" t="s">
        <v>72</v>
      </c>
      <c r="AQ54" s="28"/>
      <c r="AR54" s="28"/>
      <c r="AS54" s="23"/>
      <c r="AT54" s="28"/>
      <c r="AU54" s="28" t="s">
        <v>404</v>
      </c>
    </row>
    <row r="55" spans="1:47" ht="15.75" customHeight="1" x14ac:dyDescent="0.25">
      <c r="A55" s="28" t="s">
        <v>405</v>
      </c>
      <c r="B55" s="23">
        <v>44573.765694444446</v>
      </c>
      <c r="C55" s="24">
        <v>12</v>
      </c>
      <c r="D55" s="24">
        <v>1</v>
      </c>
      <c r="E55" s="24">
        <v>2022</v>
      </c>
      <c r="F55" s="23">
        <v>44580.945520833331</v>
      </c>
      <c r="G55" s="25">
        <v>44580.945520833331</v>
      </c>
      <c r="H55" s="26">
        <f t="shared" si="0"/>
        <v>1</v>
      </c>
      <c r="I55" s="31"/>
      <c r="J55" s="28" t="s">
        <v>262</v>
      </c>
      <c r="K55" s="29" t="s">
        <v>68</v>
      </c>
      <c r="L55" s="29" t="s">
        <v>69</v>
      </c>
      <c r="M55" s="28" t="s">
        <v>70</v>
      </c>
      <c r="N55" s="28">
        <v>123823</v>
      </c>
      <c r="O55" s="28">
        <v>1</v>
      </c>
      <c r="P55" s="22" t="s">
        <v>71</v>
      </c>
      <c r="Q55" s="28">
        <v>13</v>
      </c>
      <c r="R55" s="28" t="s">
        <v>72</v>
      </c>
      <c r="S55" s="28" t="s">
        <v>302</v>
      </c>
      <c r="T55" s="28" t="s">
        <v>74</v>
      </c>
      <c r="U55" s="30">
        <v>42005</v>
      </c>
      <c r="V55" s="24">
        <v>2015</v>
      </c>
      <c r="W55" s="28" t="s">
        <v>406</v>
      </c>
      <c r="X55" s="28" t="s">
        <v>407</v>
      </c>
      <c r="Y55" s="28" t="s">
        <v>96</v>
      </c>
      <c r="Z55" s="28" t="s">
        <v>97</v>
      </c>
      <c r="AA55" s="28" t="s">
        <v>98</v>
      </c>
      <c r="AB55" s="28" t="s">
        <v>99</v>
      </c>
      <c r="AC55" s="28" t="s">
        <v>99</v>
      </c>
      <c r="AD55" s="28" t="s">
        <v>100</v>
      </c>
      <c r="AE55" s="28" t="s">
        <v>82</v>
      </c>
      <c r="AF55" s="28" t="s">
        <v>83</v>
      </c>
      <c r="AG55" s="28" t="s">
        <v>72</v>
      </c>
      <c r="AH55" s="28" t="s">
        <v>84</v>
      </c>
      <c r="AI55" s="28" t="s">
        <v>85</v>
      </c>
      <c r="AJ55" s="28" t="s">
        <v>86</v>
      </c>
      <c r="AK55" s="28" t="s">
        <v>87</v>
      </c>
      <c r="AL55" s="28" t="s">
        <v>88</v>
      </c>
      <c r="AM55" s="28" t="s">
        <v>89</v>
      </c>
      <c r="AN55" s="28" t="s">
        <v>82</v>
      </c>
      <c r="AO55" s="28" t="s">
        <v>83</v>
      </c>
      <c r="AP55" s="28" t="s">
        <v>72</v>
      </c>
      <c r="AQ55" s="28"/>
      <c r="AR55" s="28"/>
      <c r="AS55" s="23"/>
      <c r="AT55" s="28"/>
      <c r="AU55" s="28" t="s">
        <v>408</v>
      </c>
    </row>
    <row r="56" spans="1:47" ht="15.75" customHeight="1" x14ac:dyDescent="0.25">
      <c r="A56" s="28" t="s">
        <v>409</v>
      </c>
      <c r="B56" s="23">
        <v>44573.511516203704</v>
      </c>
      <c r="C56" s="24">
        <v>12</v>
      </c>
      <c r="D56" s="24">
        <v>1</v>
      </c>
      <c r="E56" s="24">
        <v>2022</v>
      </c>
      <c r="F56" s="23">
        <v>44580.749108796299</v>
      </c>
      <c r="G56" s="25">
        <v>44580.749108796299</v>
      </c>
      <c r="H56" s="26">
        <f t="shared" si="0"/>
        <v>1</v>
      </c>
      <c r="I56" s="31"/>
      <c r="J56" s="28" t="s">
        <v>262</v>
      </c>
      <c r="K56" s="29" t="s">
        <v>68</v>
      </c>
      <c r="L56" s="29" t="s">
        <v>69</v>
      </c>
      <c r="M56" s="28" t="s">
        <v>70</v>
      </c>
      <c r="N56" s="28">
        <v>2617959</v>
      </c>
      <c r="O56" s="28">
        <v>1</v>
      </c>
      <c r="P56" s="22" t="s">
        <v>71</v>
      </c>
      <c r="Q56" s="28">
        <v>13</v>
      </c>
      <c r="R56" s="28" t="s">
        <v>72</v>
      </c>
      <c r="S56" s="28" t="s">
        <v>410</v>
      </c>
      <c r="T56" s="28" t="s">
        <v>74</v>
      </c>
      <c r="U56" s="30">
        <v>35065</v>
      </c>
      <c r="V56" s="24">
        <v>1996</v>
      </c>
      <c r="W56" s="28" t="s">
        <v>411</v>
      </c>
      <c r="X56" s="28" t="s">
        <v>412</v>
      </c>
      <c r="Y56" s="28" t="s">
        <v>96</v>
      </c>
      <c r="Z56" s="28" t="s">
        <v>97</v>
      </c>
      <c r="AA56" s="28" t="s">
        <v>98</v>
      </c>
      <c r="AB56" s="28" t="s">
        <v>99</v>
      </c>
      <c r="AC56" s="28" t="s">
        <v>99</v>
      </c>
      <c r="AD56" s="28" t="s">
        <v>100</v>
      </c>
      <c r="AE56" s="28" t="s">
        <v>82</v>
      </c>
      <c r="AF56" s="28" t="s">
        <v>83</v>
      </c>
      <c r="AG56" s="28" t="s">
        <v>72</v>
      </c>
      <c r="AH56" s="28" t="s">
        <v>84</v>
      </c>
      <c r="AI56" s="28" t="s">
        <v>85</v>
      </c>
      <c r="AJ56" s="28" t="s">
        <v>86</v>
      </c>
      <c r="AK56" s="28" t="s">
        <v>87</v>
      </c>
      <c r="AL56" s="28" t="s">
        <v>88</v>
      </c>
      <c r="AM56" s="28" t="s">
        <v>89</v>
      </c>
      <c r="AN56" s="28" t="s">
        <v>82</v>
      </c>
      <c r="AO56" s="28" t="s">
        <v>83</v>
      </c>
      <c r="AP56" s="28" t="s">
        <v>72</v>
      </c>
      <c r="AQ56" s="28"/>
      <c r="AR56" s="28"/>
      <c r="AS56" s="23"/>
      <c r="AT56" s="28"/>
      <c r="AU56" s="28" t="s">
        <v>413</v>
      </c>
    </row>
    <row r="57" spans="1:47" ht="15.75" customHeight="1" x14ac:dyDescent="0.25">
      <c r="A57" s="28" t="s">
        <v>414</v>
      </c>
      <c r="B57" s="23">
        <v>44585.971053240741</v>
      </c>
      <c r="C57" s="24">
        <v>24</v>
      </c>
      <c r="D57" s="24">
        <v>1</v>
      </c>
      <c r="E57" s="24">
        <v>2022</v>
      </c>
      <c r="F57" s="23">
        <v>44589.542534722219</v>
      </c>
      <c r="G57" s="25">
        <v>44589.542534722219</v>
      </c>
      <c r="H57" s="26">
        <f t="shared" si="0"/>
        <v>1</v>
      </c>
      <c r="I57" s="31"/>
      <c r="J57" s="28" t="s">
        <v>324</v>
      </c>
      <c r="K57" s="29" t="s">
        <v>68</v>
      </c>
      <c r="L57" s="29" t="s">
        <v>69</v>
      </c>
      <c r="M57" s="28" t="s">
        <v>70</v>
      </c>
      <c r="N57" s="28">
        <v>2775050</v>
      </c>
      <c r="O57" s="28">
        <v>1</v>
      </c>
      <c r="P57" s="22" t="s">
        <v>71</v>
      </c>
      <c r="Q57" s="28">
        <v>7</v>
      </c>
      <c r="R57" s="28" t="s">
        <v>192</v>
      </c>
      <c r="S57" s="28" t="s">
        <v>362</v>
      </c>
      <c r="T57" s="28" t="s">
        <v>108</v>
      </c>
      <c r="U57" s="30">
        <v>27760</v>
      </c>
      <c r="V57" s="24">
        <v>1976</v>
      </c>
      <c r="W57" s="28" t="s">
        <v>415</v>
      </c>
      <c r="X57" s="28" t="s">
        <v>416</v>
      </c>
      <c r="Y57" s="28" t="s">
        <v>96</v>
      </c>
      <c r="Z57" s="28" t="s">
        <v>97</v>
      </c>
      <c r="AA57" s="28" t="s">
        <v>98</v>
      </c>
      <c r="AB57" s="28" t="s">
        <v>99</v>
      </c>
      <c r="AC57" s="28" t="s">
        <v>99</v>
      </c>
      <c r="AD57" s="28" t="s">
        <v>100</v>
      </c>
      <c r="AE57" s="28" t="s">
        <v>82</v>
      </c>
      <c r="AF57" s="28" t="s">
        <v>83</v>
      </c>
      <c r="AG57" s="28" t="s">
        <v>72</v>
      </c>
      <c r="AH57" s="28" t="s">
        <v>84</v>
      </c>
      <c r="AI57" s="28" t="s">
        <v>85</v>
      </c>
      <c r="AJ57" s="28" t="s">
        <v>86</v>
      </c>
      <c r="AK57" s="28" t="s">
        <v>87</v>
      </c>
      <c r="AL57" s="28" t="s">
        <v>88</v>
      </c>
      <c r="AM57" s="28" t="s">
        <v>89</v>
      </c>
      <c r="AN57" s="28" t="s">
        <v>82</v>
      </c>
      <c r="AO57" s="28" t="s">
        <v>83</v>
      </c>
      <c r="AP57" s="28" t="s">
        <v>72</v>
      </c>
      <c r="AQ57" s="28" t="s">
        <v>328</v>
      </c>
      <c r="AR57" s="28" t="s">
        <v>329</v>
      </c>
      <c r="AS57" s="23">
        <v>44586.369351851848</v>
      </c>
      <c r="AT57" s="28"/>
      <c r="AU57" s="28" t="s">
        <v>417</v>
      </c>
    </row>
    <row r="58" spans="1:47" ht="15.75" customHeight="1" x14ac:dyDescent="0.25">
      <c r="A58" s="28" t="s">
        <v>418</v>
      </c>
      <c r="B58" s="23">
        <v>44598.14508101852</v>
      </c>
      <c r="C58" s="24">
        <v>6</v>
      </c>
      <c r="D58" s="24">
        <v>2</v>
      </c>
      <c r="E58" s="24">
        <v>2022</v>
      </c>
      <c r="F58" s="23">
        <v>44603.683692129627</v>
      </c>
      <c r="G58" s="25">
        <v>44603.683692129627</v>
      </c>
      <c r="H58" s="26">
        <f t="shared" si="0"/>
        <v>2</v>
      </c>
      <c r="I58" s="31"/>
      <c r="J58" s="28" t="s">
        <v>419</v>
      </c>
      <c r="K58" s="29" t="s">
        <v>68</v>
      </c>
      <c r="L58" s="29" t="s">
        <v>69</v>
      </c>
      <c r="M58" s="28" t="s">
        <v>70</v>
      </c>
      <c r="N58" s="28">
        <v>2836301</v>
      </c>
      <c r="O58" s="28">
        <v>1</v>
      </c>
      <c r="P58" s="22" t="s">
        <v>71</v>
      </c>
      <c r="Q58" s="28">
        <v>5</v>
      </c>
      <c r="R58" s="28" t="s">
        <v>123</v>
      </c>
      <c r="S58" s="28" t="s">
        <v>420</v>
      </c>
      <c r="T58" s="28" t="s">
        <v>74</v>
      </c>
      <c r="U58" s="30">
        <v>20455</v>
      </c>
      <c r="V58" s="24">
        <v>1956</v>
      </c>
      <c r="W58" s="28" t="s">
        <v>421</v>
      </c>
      <c r="X58" s="28" t="s">
        <v>422</v>
      </c>
      <c r="Y58" s="28" t="s">
        <v>96</v>
      </c>
      <c r="Z58" s="28" t="s">
        <v>97</v>
      </c>
      <c r="AA58" s="28" t="s">
        <v>98</v>
      </c>
      <c r="AB58" s="28" t="s">
        <v>99</v>
      </c>
      <c r="AC58" s="28" t="s">
        <v>99</v>
      </c>
      <c r="AD58" s="28" t="s">
        <v>100</v>
      </c>
      <c r="AE58" s="28" t="s">
        <v>82</v>
      </c>
      <c r="AF58" s="28" t="s">
        <v>83</v>
      </c>
      <c r="AG58" s="28" t="s">
        <v>72</v>
      </c>
      <c r="AH58" s="28" t="s">
        <v>84</v>
      </c>
      <c r="AI58" s="28" t="s">
        <v>85</v>
      </c>
      <c r="AJ58" s="28" t="s">
        <v>86</v>
      </c>
      <c r="AK58" s="28" t="s">
        <v>87</v>
      </c>
      <c r="AL58" s="28" t="s">
        <v>88</v>
      </c>
      <c r="AM58" s="28" t="s">
        <v>89</v>
      </c>
      <c r="AN58" s="28" t="s">
        <v>82</v>
      </c>
      <c r="AO58" s="28" t="s">
        <v>83</v>
      </c>
      <c r="AP58" s="28" t="s">
        <v>72</v>
      </c>
      <c r="AQ58" s="28" t="s">
        <v>328</v>
      </c>
      <c r="AR58" s="28" t="s">
        <v>329</v>
      </c>
      <c r="AS58" s="23">
        <v>44599.795173611114</v>
      </c>
      <c r="AT58" s="28"/>
      <c r="AU58" s="28" t="s">
        <v>423</v>
      </c>
    </row>
    <row r="59" spans="1:47" ht="15.75" customHeight="1" x14ac:dyDescent="0.25">
      <c r="A59" s="28" t="s">
        <v>424</v>
      </c>
      <c r="B59" s="23">
        <v>44592.525613425925</v>
      </c>
      <c r="C59" s="24">
        <v>31</v>
      </c>
      <c r="D59" s="24">
        <v>1</v>
      </c>
      <c r="E59" s="24">
        <v>2022</v>
      </c>
      <c r="F59" s="23">
        <v>44592.615243055552</v>
      </c>
      <c r="G59" s="25">
        <v>44592.615243055552</v>
      </c>
      <c r="H59" s="26">
        <f t="shared" si="0"/>
        <v>1</v>
      </c>
      <c r="I59" s="31"/>
      <c r="J59" s="28" t="s">
        <v>67</v>
      </c>
      <c r="K59" s="29" t="s">
        <v>68</v>
      </c>
      <c r="L59" s="29" t="s">
        <v>69</v>
      </c>
      <c r="M59" s="28" t="s">
        <v>70</v>
      </c>
      <c r="N59" s="28">
        <v>713296</v>
      </c>
      <c r="O59" s="28">
        <v>1</v>
      </c>
      <c r="P59" s="22" t="s">
        <v>71</v>
      </c>
      <c r="Q59" s="28">
        <v>10</v>
      </c>
      <c r="R59" s="28" t="s">
        <v>256</v>
      </c>
      <c r="S59" s="28" t="s">
        <v>257</v>
      </c>
      <c r="T59" s="28" t="s">
        <v>74</v>
      </c>
      <c r="U59" s="30">
        <v>31413</v>
      </c>
      <c r="V59" s="24">
        <v>1986</v>
      </c>
      <c r="W59" s="28" t="s">
        <v>425</v>
      </c>
      <c r="X59" s="28" t="s">
        <v>426</v>
      </c>
      <c r="Y59" s="28" t="s">
        <v>96</v>
      </c>
      <c r="Z59" s="28" t="s">
        <v>97</v>
      </c>
      <c r="AA59" s="28" t="s">
        <v>98</v>
      </c>
      <c r="AB59" s="28" t="s">
        <v>99</v>
      </c>
      <c r="AC59" s="28" t="s">
        <v>99</v>
      </c>
      <c r="AD59" s="28" t="s">
        <v>100</v>
      </c>
      <c r="AE59" s="28" t="s">
        <v>82</v>
      </c>
      <c r="AF59" s="28" t="s">
        <v>83</v>
      </c>
      <c r="AG59" s="28" t="s">
        <v>72</v>
      </c>
      <c r="AH59" s="28" t="s">
        <v>84</v>
      </c>
      <c r="AI59" s="28" t="s">
        <v>85</v>
      </c>
      <c r="AJ59" s="28" t="s">
        <v>86</v>
      </c>
      <c r="AK59" s="28" t="s">
        <v>87</v>
      </c>
      <c r="AL59" s="28" t="s">
        <v>88</v>
      </c>
      <c r="AM59" s="28" t="s">
        <v>89</v>
      </c>
      <c r="AN59" s="28" t="s">
        <v>82</v>
      </c>
      <c r="AO59" s="28" t="s">
        <v>83</v>
      </c>
      <c r="AP59" s="28" t="s">
        <v>72</v>
      </c>
      <c r="AQ59" s="28"/>
      <c r="AR59" s="28"/>
      <c r="AS59" s="23"/>
      <c r="AT59" s="28"/>
      <c r="AU59" s="28" t="s">
        <v>427</v>
      </c>
    </row>
    <row r="60" spans="1:47" ht="15.75" customHeight="1" x14ac:dyDescent="0.25">
      <c r="A60" s="28" t="s">
        <v>428</v>
      </c>
      <c r="B60" s="23">
        <v>44574.627175925925</v>
      </c>
      <c r="C60" s="24">
        <v>13</v>
      </c>
      <c r="D60" s="24">
        <v>1</v>
      </c>
      <c r="E60" s="24">
        <v>2022</v>
      </c>
      <c r="F60" s="23">
        <v>44581.559814814813</v>
      </c>
      <c r="G60" s="25">
        <v>44581.559814814813</v>
      </c>
      <c r="H60" s="26">
        <f t="shared" si="0"/>
        <v>1</v>
      </c>
      <c r="I60" s="31"/>
      <c r="J60" s="28" t="s">
        <v>103</v>
      </c>
      <c r="K60" s="29" t="s">
        <v>68</v>
      </c>
      <c r="L60" s="29" t="s">
        <v>69</v>
      </c>
      <c r="M60" s="28" t="s">
        <v>70</v>
      </c>
      <c r="N60" s="28">
        <v>1659611</v>
      </c>
      <c r="O60" s="28">
        <v>1</v>
      </c>
      <c r="P60" s="22" t="s">
        <v>71</v>
      </c>
      <c r="Q60" s="28">
        <v>13</v>
      </c>
      <c r="R60" s="28" t="s">
        <v>72</v>
      </c>
      <c r="S60" s="28" t="s">
        <v>302</v>
      </c>
      <c r="T60" s="28" t="s">
        <v>108</v>
      </c>
      <c r="U60" s="30">
        <v>21551</v>
      </c>
      <c r="V60" s="24">
        <v>1959</v>
      </c>
      <c r="W60" s="28" t="s">
        <v>429</v>
      </c>
      <c r="X60" s="28" t="s">
        <v>430</v>
      </c>
      <c r="Y60" s="28" t="s">
        <v>96</v>
      </c>
      <c r="Z60" s="28" t="s">
        <v>97</v>
      </c>
      <c r="AA60" s="28" t="s">
        <v>98</v>
      </c>
      <c r="AB60" s="28" t="s">
        <v>99</v>
      </c>
      <c r="AC60" s="28" t="s">
        <v>99</v>
      </c>
      <c r="AD60" s="28" t="s">
        <v>100</v>
      </c>
      <c r="AE60" s="28" t="s">
        <v>82</v>
      </c>
      <c r="AF60" s="28" t="s">
        <v>83</v>
      </c>
      <c r="AG60" s="28" t="s">
        <v>72</v>
      </c>
      <c r="AH60" s="28" t="s">
        <v>84</v>
      </c>
      <c r="AI60" s="28" t="s">
        <v>85</v>
      </c>
      <c r="AJ60" s="28" t="s">
        <v>86</v>
      </c>
      <c r="AK60" s="28" t="s">
        <v>87</v>
      </c>
      <c r="AL60" s="28" t="s">
        <v>88</v>
      </c>
      <c r="AM60" s="28" t="s">
        <v>89</v>
      </c>
      <c r="AN60" s="28" t="s">
        <v>82</v>
      </c>
      <c r="AO60" s="28" t="s">
        <v>83</v>
      </c>
      <c r="AP60" s="28" t="s">
        <v>72</v>
      </c>
      <c r="AQ60" s="28"/>
      <c r="AR60" s="28"/>
      <c r="AS60" s="23"/>
      <c r="AT60" s="28"/>
      <c r="AU60" s="28" t="s">
        <v>431</v>
      </c>
    </row>
    <row r="61" spans="1:47" ht="15.75" customHeight="1" x14ac:dyDescent="0.25">
      <c r="A61" s="28" t="s">
        <v>432</v>
      </c>
      <c r="B61" s="23">
        <v>44586.537395833337</v>
      </c>
      <c r="C61" s="24">
        <v>25</v>
      </c>
      <c r="D61" s="24">
        <v>1</v>
      </c>
      <c r="E61" s="24">
        <v>2022</v>
      </c>
      <c r="F61" s="23">
        <v>44592.309074074074</v>
      </c>
      <c r="G61" s="25">
        <v>44592.309074074074</v>
      </c>
      <c r="H61" s="26">
        <f t="shared" si="0"/>
        <v>1</v>
      </c>
      <c r="I61" s="31"/>
      <c r="J61" s="28" t="s">
        <v>103</v>
      </c>
      <c r="K61" s="29" t="s">
        <v>68</v>
      </c>
      <c r="L61" s="29" t="s">
        <v>69</v>
      </c>
      <c r="M61" s="28" t="s">
        <v>70</v>
      </c>
      <c r="N61" s="28">
        <v>2819303</v>
      </c>
      <c r="O61" s="28">
        <v>1</v>
      </c>
      <c r="P61" s="22" t="s">
        <v>71</v>
      </c>
      <c r="Q61" s="28">
        <v>13</v>
      </c>
      <c r="R61" s="28" t="s">
        <v>72</v>
      </c>
      <c r="S61" s="28" t="s">
        <v>83</v>
      </c>
      <c r="T61" s="28" t="s">
        <v>108</v>
      </c>
      <c r="U61" s="30">
        <v>28126</v>
      </c>
      <c r="V61" s="24">
        <v>1977</v>
      </c>
      <c r="W61" s="28" t="s">
        <v>433</v>
      </c>
      <c r="X61" s="28" t="s">
        <v>434</v>
      </c>
      <c r="Y61" s="28" t="s">
        <v>96</v>
      </c>
      <c r="Z61" s="28" t="s">
        <v>97</v>
      </c>
      <c r="AA61" s="28" t="s">
        <v>98</v>
      </c>
      <c r="AB61" s="28" t="s">
        <v>99</v>
      </c>
      <c r="AC61" s="28" t="s">
        <v>99</v>
      </c>
      <c r="AD61" s="28" t="s">
        <v>100</v>
      </c>
      <c r="AE61" s="28" t="s">
        <v>82</v>
      </c>
      <c r="AF61" s="28" t="s">
        <v>83</v>
      </c>
      <c r="AG61" s="28" t="s">
        <v>72</v>
      </c>
      <c r="AH61" s="28" t="s">
        <v>84</v>
      </c>
      <c r="AI61" s="28" t="s">
        <v>85</v>
      </c>
      <c r="AJ61" s="28" t="s">
        <v>86</v>
      </c>
      <c r="AK61" s="28" t="s">
        <v>87</v>
      </c>
      <c r="AL61" s="28" t="s">
        <v>88</v>
      </c>
      <c r="AM61" s="28" t="s">
        <v>89</v>
      </c>
      <c r="AN61" s="28" t="s">
        <v>82</v>
      </c>
      <c r="AO61" s="28" t="s">
        <v>83</v>
      </c>
      <c r="AP61" s="28" t="s">
        <v>72</v>
      </c>
      <c r="AQ61" s="28"/>
      <c r="AR61" s="28"/>
      <c r="AS61" s="23"/>
      <c r="AT61" s="28"/>
      <c r="AU61" s="28" t="s">
        <v>435</v>
      </c>
    </row>
    <row r="62" spans="1:47" ht="15.75" customHeight="1" x14ac:dyDescent="0.25">
      <c r="A62" s="28" t="s">
        <v>436</v>
      </c>
      <c r="B62" s="23">
        <v>44600.466921296298</v>
      </c>
      <c r="C62" s="24">
        <v>8</v>
      </c>
      <c r="D62" s="24">
        <v>2</v>
      </c>
      <c r="E62" s="24">
        <v>2022</v>
      </c>
      <c r="F62" s="23">
        <v>44607.534502314818</v>
      </c>
      <c r="G62" s="25">
        <v>44607.534502314818</v>
      </c>
      <c r="H62" s="26">
        <f t="shared" si="0"/>
        <v>2</v>
      </c>
      <c r="I62" s="31"/>
      <c r="J62" s="28" t="s">
        <v>67</v>
      </c>
      <c r="K62" s="29" t="s">
        <v>68</v>
      </c>
      <c r="L62" s="29" t="s">
        <v>69</v>
      </c>
      <c r="M62" s="28" t="s">
        <v>70</v>
      </c>
      <c r="N62" s="28">
        <v>451211</v>
      </c>
      <c r="O62" s="28">
        <v>1</v>
      </c>
      <c r="P62" s="22" t="s">
        <v>71</v>
      </c>
      <c r="Q62" s="28">
        <v>13</v>
      </c>
      <c r="R62" s="28" t="s">
        <v>72</v>
      </c>
      <c r="S62" s="28" t="s">
        <v>73</v>
      </c>
      <c r="T62" s="28" t="s">
        <v>74</v>
      </c>
      <c r="U62" s="30">
        <v>34335</v>
      </c>
      <c r="V62" s="24">
        <v>1994</v>
      </c>
      <c r="W62" s="28" t="s">
        <v>437</v>
      </c>
      <c r="X62" s="28" t="s">
        <v>438</v>
      </c>
      <c r="Y62" s="28" t="s">
        <v>96</v>
      </c>
      <c r="Z62" s="28" t="s">
        <v>97</v>
      </c>
      <c r="AA62" s="28" t="s">
        <v>98</v>
      </c>
      <c r="AB62" s="28" t="s">
        <v>99</v>
      </c>
      <c r="AC62" s="28" t="s">
        <v>99</v>
      </c>
      <c r="AD62" s="28" t="s">
        <v>100</v>
      </c>
      <c r="AE62" s="28" t="s">
        <v>82</v>
      </c>
      <c r="AF62" s="28" t="s">
        <v>83</v>
      </c>
      <c r="AG62" s="28" t="s">
        <v>72</v>
      </c>
      <c r="AH62" s="28" t="s">
        <v>84</v>
      </c>
      <c r="AI62" s="28" t="s">
        <v>85</v>
      </c>
      <c r="AJ62" s="28" t="s">
        <v>86</v>
      </c>
      <c r="AK62" s="28" t="s">
        <v>87</v>
      </c>
      <c r="AL62" s="28" t="s">
        <v>88</v>
      </c>
      <c r="AM62" s="28" t="s">
        <v>89</v>
      </c>
      <c r="AN62" s="28" t="s">
        <v>82</v>
      </c>
      <c r="AO62" s="28" t="s">
        <v>83</v>
      </c>
      <c r="AP62" s="28" t="s">
        <v>72</v>
      </c>
      <c r="AQ62" s="28"/>
      <c r="AR62" s="28"/>
      <c r="AS62" s="23"/>
      <c r="AT62" s="28"/>
      <c r="AU62" s="28" t="s">
        <v>439</v>
      </c>
    </row>
    <row r="63" spans="1:47" ht="15.75" customHeight="1" x14ac:dyDescent="0.25">
      <c r="A63" s="28" t="s">
        <v>440</v>
      </c>
      <c r="B63" s="23">
        <v>44580.680266203701</v>
      </c>
      <c r="C63" s="24">
        <v>19</v>
      </c>
      <c r="D63" s="24">
        <v>1</v>
      </c>
      <c r="E63" s="24">
        <v>2022</v>
      </c>
      <c r="F63" s="23">
        <v>44587.533310185187</v>
      </c>
      <c r="G63" s="25">
        <v>44587.533310185187</v>
      </c>
      <c r="H63" s="26">
        <f t="shared" si="0"/>
        <v>1</v>
      </c>
      <c r="I63" s="31"/>
      <c r="J63" s="28" t="s">
        <v>103</v>
      </c>
      <c r="K63" s="29" t="s">
        <v>68</v>
      </c>
      <c r="L63" s="29" t="s">
        <v>69</v>
      </c>
      <c r="M63" s="28" t="s">
        <v>70</v>
      </c>
      <c r="N63" s="28">
        <v>1595872</v>
      </c>
      <c r="O63" s="28">
        <v>1</v>
      </c>
      <c r="P63" s="22" t="s">
        <v>71</v>
      </c>
      <c r="Q63" s="28">
        <v>13</v>
      </c>
      <c r="R63" s="28" t="s">
        <v>72</v>
      </c>
      <c r="S63" s="28" t="s">
        <v>287</v>
      </c>
      <c r="T63" s="28" t="s">
        <v>108</v>
      </c>
      <c r="U63" s="30">
        <v>20090</v>
      </c>
      <c r="V63" s="24">
        <v>1955</v>
      </c>
      <c r="W63" s="28" t="s">
        <v>441</v>
      </c>
      <c r="X63" s="28" t="s">
        <v>442</v>
      </c>
      <c r="Y63" s="28" t="s">
        <v>96</v>
      </c>
      <c r="Z63" s="28" t="s">
        <v>97</v>
      </c>
      <c r="AA63" s="28" t="s">
        <v>98</v>
      </c>
      <c r="AB63" s="28" t="s">
        <v>99</v>
      </c>
      <c r="AC63" s="28" t="s">
        <v>99</v>
      </c>
      <c r="AD63" s="28" t="s">
        <v>100</v>
      </c>
      <c r="AE63" s="28" t="s">
        <v>82</v>
      </c>
      <c r="AF63" s="28" t="s">
        <v>83</v>
      </c>
      <c r="AG63" s="28" t="s">
        <v>72</v>
      </c>
      <c r="AH63" s="28" t="s">
        <v>84</v>
      </c>
      <c r="AI63" s="28" t="s">
        <v>85</v>
      </c>
      <c r="AJ63" s="28" t="s">
        <v>86</v>
      </c>
      <c r="AK63" s="28" t="s">
        <v>87</v>
      </c>
      <c r="AL63" s="28" t="s">
        <v>88</v>
      </c>
      <c r="AM63" s="28" t="s">
        <v>89</v>
      </c>
      <c r="AN63" s="28" t="s">
        <v>82</v>
      </c>
      <c r="AO63" s="28" t="s">
        <v>83</v>
      </c>
      <c r="AP63" s="28" t="s">
        <v>72</v>
      </c>
      <c r="AQ63" s="28"/>
      <c r="AR63" s="28"/>
      <c r="AS63" s="23"/>
      <c r="AT63" s="28"/>
      <c r="AU63" s="28" t="s">
        <v>443</v>
      </c>
    </row>
    <row r="64" spans="1:47" ht="15.75" customHeight="1" x14ac:dyDescent="0.25">
      <c r="A64" s="28" t="s">
        <v>444</v>
      </c>
      <c r="B64" s="23">
        <v>44601.651134259257</v>
      </c>
      <c r="C64" s="24">
        <v>9</v>
      </c>
      <c r="D64" s="24">
        <v>2</v>
      </c>
      <c r="E64" s="24">
        <v>2022</v>
      </c>
      <c r="F64" s="23">
        <v>44608.748993055553</v>
      </c>
      <c r="G64" s="25">
        <v>44608.748993055553</v>
      </c>
      <c r="H64" s="26">
        <f t="shared" si="0"/>
        <v>2</v>
      </c>
      <c r="I64" s="31"/>
      <c r="J64" s="28" t="s">
        <v>262</v>
      </c>
      <c r="K64" s="29" t="s">
        <v>68</v>
      </c>
      <c r="L64" s="29" t="s">
        <v>69</v>
      </c>
      <c r="M64" s="28" t="s">
        <v>70</v>
      </c>
      <c r="N64" s="28">
        <v>415486</v>
      </c>
      <c r="O64" s="28">
        <v>1</v>
      </c>
      <c r="P64" s="22" t="s">
        <v>71</v>
      </c>
      <c r="Q64" s="28">
        <v>13</v>
      </c>
      <c r="R64" s="28" t="s">
        <v>72</v>
      </c>
      <c r="S64" s="28" t="s">
        <v>292</v>
      </c>
      <c r="T64" s="28" t="s">
        <v>108</v>
      </c>
      <c r="U64" s="30">
        <v>28856</v>
      </c>
      <c r="V64" s="24">
        <v>1979</v>
      </c>
      <c r="W64" s="28" t="s">
        <v>445</v>
      </c>
      <c r="X64" s="28" t="s">
        <v>446</v>
      </c>
      <c r="Y64" s="28" t="s">
        <v>96</v>
      </c>
      <c r="Z64" s="28" t="s">
        <v>97</v>
      </c>
      <c r="AA64" s="28" t="s">
        <v>98</v>
      </c>
      <c r="AB64" s="28" t="s">
        <v>99</v>
      </c>
      <c r="AC64" s="28" t="s">
        <v>99</v>
      </c>
      <c r="AD64" s="28" t="s">
        <v>100</v>
      </c>
      <c r="AE64" s="28" t="s">
        <v>82</v>
      </c>
      <c r="AF64" s="28" t="s">
        <v>83</v>
      </c>
      <c r="AG64" s="28" t="s">
        <v>72</v>
      </c>
      <c r="AH64" s="28" t="s">
        <v>84</v>
      </c>
      <c r="AI64" s="28" t="s">
        <v>85</v>
      </c>
      <c r="AJ64" s="28" t="s">
        <v>86</v>
      </c>
      <c r="AK64" s="28" t="s">
        <v>87</v>
      </c>
      <c r="AL64" s="28" t="s">
        <v>88</v>
      </c>
      <c r="AM64" s="28" t="s">
        <v>89</v>
      </c>
      <c r="AN64" s="28" t="s">
        <v>82</v>
      </c>
      <c r="AO64" s="28" t="s">
        <v>83</v>
      </c>
      <c r="AP64" s="28" t="s">
        <v>72</v>
      </c>
      <c r="AQ64" s="28"/>
      <c r="AR64" s="28"/>
      <c r="AS64" s="23"/>
      <c r="AT64" s="28"/>
      <c r="AU64" s="28" t="s">
        <v>447</v>
      </c>
    </row>
    <row r="65" spans="1:47" ht="15.75" customHeight="1" x14ac:dyDescent="0.25">
      <c r="A65" s="28" t="s">
        <v>448</v>
      </c>
      <c r="B65" s="23">
        <v>44600.446863425925</v>
      </c>
      <c r="C65" s="24">
        <v>8</v>
      </c>
      <c r="D65" s="24">
        <v>2</v>
      </c>
      <c r="E65" s="24">
        <v>2022</v>
      </c>
      <c r="F65" s="23">
        <v>44607.740578703706</v>
      </c>
      <c r="G65" s="25">
        <v>44607.740578703706</v>
      </c>
      <c r="H65" s="26">
        <f t="shared" si="0"/>
        <v>2</v>
      </c>
      <c r="I65" s="31"/>
      <c r="J65" s="28" t="s">
        <v>134</v>
      </c>
      <c r="K65" s="29" t="s">
        <v>68</v>
      </c>
      <c r="L65" s="29" t="s">
        <v>69</v>
      </c>
      <c r="M65" s="28" t="s">
        <v>70</v>
      </c>
      <c r="N65" s="28">
        <v>536576</v>
      </c>
      <c r="O65" s="28">
        <v>1</v>
      </c>
      <c r="P65" s="22" t="s">
        <v>71</v>
      </c>
      <c r="Q65" s="28">
        <v>13</v>
      </c>
      <c r="R65" s="28" t="s">
        <v>72</v>
      </c>
      <c r="S65" s="28" t="s">
        <v>83</v>
      </c>
      <c r="T65" s="28" t="s">
        <v>74</v>
      </c>
      <c r="U65" s="30">
        <v>25934</v>
      </c>
      <c r="V65" s="24">
        <v>1971</v>
      </c>
      <c r="W65" s="28" t="s">
        <v>449</v>
      </c>
      <c r="X65" s="28" t="s">
        <v>450</v>
      </c>
      <c r="Y65" s="28" t="s">
        <v>96</v>
      </c>
      <c r="Z65" s="28" t="s">
        <v>97</v>
      </c>
      <c r="AA65" s="28" t="s">
        <v>98</v>
      </c>
      <c r="AB65" s="28" t="s">
        <v>99</v>
      </c>
      <c r="AC65" s="28" t="s">
        <v>99</v>
      </c>
      <c r="AD65" s="28" t="s">
        <v>100</v>
      </c>
      <c r="AE65" s="28" t="s">
        <v>82</v>
      </c>
      <c r="AF65" s="28" t="s">
        <v>83</v>
      </c>
      <c r="AG65" s="28" t="s">
        <v>72</v>
      </c>
      <c r="AH65" s="28" t="s">
        <v>84</v>
      </c>
      <c r="AI65" s="28" t="s">
        <v>85</v>
      </c>
      <c r="AJ65" s="28" t="s">
        <v>86</v>
      </c>
      <c r="AK65" s="28" t="s">
        <v>87</v>
      </c>
      <c r="AL65" s="28" t="s">
        <v>88</v>
      </c>
      <c r="AM65" s="28" t="s">
        <v>89</v>
      </c>
      <c r="AN65" s="28" t="s">
        <v>82</v>
      </c>
      <c r="AO65" s="28" t="s">
        <v>83</v>
      </c>
      <c r="AP65" s="28" t="s">
        <v>72</v>
      </c>
      <c r="AQ65" s="28"/>
      <c r="AR65" s="28"/>
      <c r="AS65" s="23"/>
      <c r="AT65" s="28"/>
      <c r="AU65" s="28" t="s">
        <v>384</v>
      </c>
    </row>
    <row r="66" spans="1:47" ht="15.75" customHeight="1" x14ac:dyDescent="0.25">
      <c r="A66" s="28" t="s">
        <v>451</v>
      </c>
      <c r="B66" s="23">
        <v>44573.431041666663</v>
      </c>
      <c r="C66" s="24">
        <v>12</v>
      </c>
      <c r="D66" s="24">
        <v>1</v>
      </c>
      <c r="E66" s="24">
        <v>2022</v>
      </c>
      <c r="F66" s="23">
        <v>44580.744687500002</v>
      </c>
      <c r="G66" s="25">
        <v>44580.744687500002</v>
      </c>
      <c r="H66" s="26">
        <f t="shared" si="0"/>
        <v>1</v>
      </c>
      <c r="I66" s="31"/>
      <c r="J66" s="28" t="s">
        <v>134</v>
      </c>
      <c r="K66" s="29" t="s">
        <v>68</v>
      </c>
      <c r="L66" s="29" t="s">
        <v>69</v>
      </c>
      <c r="M66" s="28" t="s">
        <v>70</v>
      </c>
      <c r="N66" s="28">
        <v>284775</v>
      </c>
      <c r="O66" s="28">
        <v>1</v>
      </c>
      <c r="P66" s="22" t="s">
        <v>71</v>
      </c>
      <c r="Q66" s="28">
        <v>13</v>
      </c>
      <c r="R66" s="28" t="s">
        <v>72</v>
      </c>
      <c r="S66" s="28" t="s">
        <v>302</v>
      </c>
      <c r="T66" s="28" t="s">
        <v>74</v>
      </c>
      <c r="U66" s="30">
        <v>18264</v>
      </c>
      <c r="V66" s="24">
        <v>1950</v>
      </c>
      <c r="W66" s="28" t="s">
        <v>452</v>
      </c>
      <c r="X66" s="28" t="s">
        <v>453</v>
      </c>
      <c r="Y66" s="28" t="s">
        <v>96</v>
      </c>
      <c r="Z66" s="28" t="s">
        <v>97</v>
      </c>
      <c r="AA66" s="28" t="s">
        <v>98</v>
      </c>
      <c r="AB66" s="28" t="s">
        <v>99</v>
      </c>
      <c r="AC66" s="28" t="s">
        <v>99</v>
      </c>
      <c r="AD66" s="28" t="s">
        <v>100</v>
      </c>
      <c r="AE66" s="28" t="s">
        <v>82</v>
      </c>
      <c r="AF66" s="28" t="s">
        <v>83</v>
      </c>
      <c r="AG66" s="28" t="s">
        <v>72</v>
      </c>
      <c r="AH66" s="28" t="s">
        <v>84</v>
      </c>
      <c r="AI66" s="28" t="s">
        <v>85</v>
      </c>
      <c r="AJ66" s="28" t="s">
        <v>86</v>
      </c>
      <c r="AK66" s="28" t="s">
        <v>87</v>
      </c>
      <c r="AL66" s="28" t="s">
        <v>88</v>
      </c>
      <c r="AM66" s="28" t="s">
        <v>89</v>
      </c>
      <c r="AN66" s="28" t="s">
        <v>82</v>
      </c>
      <c r="AO66" s="28" t="s">
        <v>83</v>
      </c>
      <c r="AP66" s="28" t="s">
        <v>72</v>
      </c>
      <c r="AQ66" s="28"/>
      <c r="AR66" s="28"/>
      <c r="AS66" s="23"/>
      <c r="AT66" s="28"/>
      <c r="AU66" s="28" t="s">
        <v>454</v>
      </c>
    </row>
    <row r="67" spans="1:47" ht="15.75" customHeight="1" x14ac:dyDescent="0.25">
      <c r="A67" s="28" t="s">
        <v>455</v>
      </c>
      <c r="B67" s="23">
        <v>44595.660092592596</v>
      </c>
      <c r="C67" s="24">
        <v>3</v>
      </c>
      <c r="D67" s="24">
        <v>2</v>
      </c>
      <c r="E67" s="24">
        <v>2022</v>
      </c>
      <c r="F67" s="23">
        <v>44602.395914351851</v>
      </c>
      <c r="G67" s="25">
        <v>44602.395914351851</v>
      </c>
      <c r="H67" s="26">
        <f t="shared" si="0"/>
        <v>2</v>
      </c>
      <c r="I67" s="31"/>
      <c r="J67" s="28" t="s">
        <v>262</v>
      </c>
      <c r="K67" s="29" t="s">
        <v>68</v>
      </c>
      <c r="L67" s="29" t="s">
        <v>69</v>
      </c>
      <c r="M67" s="28" t="s">
        <v>70</v>
      </c>
      <c r="N67" s="28">
        <v>1133490</v>
      </c>
      <c r="O67" s="28">
        <v>1</v>
      </c>
      <c r="P67" s="22" t="s">
        <v>71</v>
      </c>
      <c r="Q67" s="28">
        <v>10</v>
      </c>
      <c r="R67" s="28" t="s">
        <v>256</v>
      </c>
      <c r="S67" s="28" t="s">
        <v>456</v>
      </c>
      <c r="T67" s="28" t="s">
        <v>108</v>
      </c>
      <c r="U67" s="30">
        <v>25569</v>
      </c>
      <c r="V67" s="24">
        <v>1970</v>
      </c>
      <c r="W67" s="28" t="s">
        <v>457</v>
      </c>
      <c r="X67" s="28" t="s">
        <v>458</v>
      </c>
      <c r="Y67" s="28" t="s">
        <v>96</v>
      </c>
      <c r="Z67" s="28" t="s">
        <v>97</v>
      </c>
      <c r="AA67" s="28" t="s">
        <v>98</v>
      </c>
      <c r="AB67" s="28" t="s">
        <v>99</v>
      </c>
      <c r="AC67" s="28" t="s">
        <v>99</v>
      </c>
      <c r="AD67" s="28" t="s">
        <v>100</v>
      </c>
      <c r="AE67" s="28" t="s">
        <v>82</v>
      </c>
      <c r="AF67" s="28" t="s">
        <v>83</v>
      </c>
      <c r="AG67" s="28" t="s">
        <v>72</v>
      </c>
      <c r="AH67" s="28" t="s">
        <v>84</v>
      </c>
      <c r="AI67" s="28" t="s">
        <v>85</v>
      </c>
      <c r="AJ67" s="28" t="s">
        <v>86</v>
      </c>
      <c r="AK67" s="28" t="s">
        <v>87</v>
      </c>
      <c r="AL67" s="28" t="s">
        <v>88</v>
      </c>
      <c r="AM67" s="28" t="s">
        <v>89</v>
      </c>
      <c r="AN67" s="28" t="s">
        <v>82</v>
      </c>
      <c r="AO67" s="28" t="s">
        <v>83</v>
      </c>
      <c r="AP67" s="28" t="s">
        <v>72</v>
      </c>
      <c r="AQ67" s="28"/>
      <c r="AR67" s="28"/>
      <c r="AS67" s="23"/>
      <c r="AT67" s="28"/>
      <c r="AU67" s="28" t="s">
        <v>459</v>
      </c>
    </row>
    <row r="68" spans="1:47" ht="15.75" customHeight="1" x14ac:dyDescent="0.25">
      <c r="A68" s="28" t="s">
        <v>460</v>
      </c>
      <c r="B68" s="23">
        <v>44595.612766203703</v>
      </c>
      <c r="C68" s="24">
        <v>3</v>
      </c>
      <c r="D68" s="24">
        <v>2</v>
      </c>
      <c r="E68" s="24">
        <v>2022</v>
      </c>
      <c r="F68" s="23">
        <v>44599.732476851852</v>
      </c>
      <c r="G68" s="25">
        <v>44599.732476851852</v>
      </c>
      <c r="H68" s="26">
        <f t="shared" si="0"/>
        <v>2</v>
      </c>
      <c r="I68" s="31"/>
      <c r="J68" s="28" t="s">
        <v>146</v>
      </c>
      <c r="K68" s="29" t="s">
        <v>68</v>
      </c>
      <c r="L68" s="29" t="s">
        <v>69</v>
      </c>
      <c r="M68" s="28" t="s">
        <v>70</v>
      </c>
      <c r="N68" s="28">
        <v>253595</v>
      </c>
      <c r="O68" s="28">
        <v>1</v>
      </c>
      <c r="P68" s="22" t="s">
        <v>71</v>
      </c>
      <c r="Q68" s="28">
        <v>13</v>
      </c>
      <c r="R68" s="28" t="s">
        <v>72</v>
      </c>
      <c r="S68" s="28" t="s">
        <v>280</v>
      </c>
      <c r="T68" s="28" t="s">
        <v>108</v>
      </c>
      <c r="U68" s="30">
        <v>28491</v>
      </c>
      <c r="V68" s="24">
        <v>1978</v>
      </c>
      <c r="W68" s="28" t="s">
        <v>461</v>
      </c>
      <c r="X68" s="28" t="s">
        <v>462</v>
      </c>
      <c r="Y68" s="28" t="s">
        <v>96</v>
      </c>
      <c r="Z68" s="28" t="s">
        <v>97</v>
      </c>
      <c r="AA68" s="28" t="s">
        <v>98</v>
      </c>
      <c r="AB68" s="28" t="s">
        <v>99</v>
      </c>
      <c r="AC68" s="28" t="s">
        <v>99</v>
      </c>
      <c r="AD68" s="28" t="s">
        <v>100</v>
      </c>
      <c r="AE68" s="28" t="s">
        <v>82</v>
      </c>
      <c r="AF68" s="28" t="s">
        <v>83</v>
      </c>
      <c r="AG68" s="28" t="s">
        <v>72</v>
      </c>
      <c r="AH68" s="28" t="s">
        <v>463</v>
      </c>
      <c r="AI68" s="28" t="s">
        <v>464</v>
      </c>
      <c r="AJ68" s="28" t="s">
        <v>465</v>
      </c>
      <c r="AK68" s="28" t="s">
        <v>466</v>
      </c>
      <c r="AL68" s="28" t="s">
        <v>174</v>
      </c>
      <c r="AM68" s="28" t="s">
        <v>467</v>
      </c>
      <c r="AN68" s="28" t="s">
        <v>151</v>
      </c>
      <c r="AO68" s="28" t="s">
        <v>83</v>
      </c>
      <c r="AP68" s="28" t="s">
        <v>72</v>
      </c>
      <c r="AQ68" s="28"/>
      <c r="AR68" s="28"/>
      <c r="AS68" s="23"/>
      <c r="AT68" s="28"/>
      <c r="AU68" s="28" t="s">
        <v>468</v>
      </c>
    </row>
    <row r="69" spans="1:47" ht="15.75" customHeight="1" x14ac:dyDescent="0.25">
      <c r="A69" s="28" t="s">
        <v>469</v>
      </c>
      <c r="B69" s="23">
        <v>44573.038587962961</v>
      </c>
      <c r="C69" s="24">
        <v>12</v>
      </c>
      <c r="D69" s="24">
        <v>1</v>
      </c>
      <c r="E69" s="24">
        <v>2022</v>
      </c>
      <c r="F69" s="23">
        <v>44580.743148148147</v>
      </c>
      <c r="G69" s="25">
        <v>44580.743148148147</v>
      </c>
      <c r="H69" s="26">
        <f t="shared" si="0"/>
        <v>1</v>
      </c>
      <c r="I69" s="31"/>
      <c r="J69" s="28" t="s">
        <v>262</v>
      </c>
      <c r="K69" s="29" t="s">
        <v>68</v>
      </c>
      <c r="L69" s="29" t="s">
        <v>69</v>
      </c>
      <c r="M69" s="28" t="s">
        <v>70</v>
      </c>
      <c r="N69" s="28">
        <v>1882309</v>
      </c>
      <c r="O69" s="28">
        <v>1</v>
      </c>
      <c r="P69" s="22" t="s">
        <v>71</v>
      </c>
      <c r="Q69" s="28">
        <v>13</v>
      </c>
      <c r="R69" s="28" t="s">
        <v>72</v>
      </c>
      <c r="S69" s="28" t="s">
        <v>470</v>
      </c>
      <c r="T69" s="28" t="s">
        <v>74</v>
      </c>
      <c r="U69" s="30">
        <v>29221</v>
      </c>
      <c r="V69" s="24">
        <v>1980</v>
      </c>
      <c r="W69" s="28" t="s">
        <v>471</v>
      </c>
      <c r="X69" s="28" t="s">
        <v>472</v>
      </c>
      <c r="Y69" s="28" t="s">
        <v>96</v>
      </c>
      <c r="Z69" s="28" t="s">
        <v>97</v>
      </c>
      <c r="AA69" s="28" t="s">
        <v>98</v>
      </c>
      <c r="AB69" s="28" t="s">
        <v>99</v>
      </c>
      <c r="AC69" s="28" t="s">
        <v>99</v>
      </c>
      <c r="AD69" s="28" t="s">
        <v>100</v>
      </c>
      <c r="AE69" s="28" t="s">
        <v>82</v>
      </c>
      <c r="AF69" s="28" t="s">
        <v>83</v>
      </c>
      <c r="AG69" s="28" t="s">
        <v>72</v>
      </c>
      <c r="AH69" s="28" t="s">
        <v>84</v>
      </c>
      <c r="AI69" s="28" t="s">
        <v>85</v>
      </c>
      <c r="AJ69" s="28" t="s">
        <v>86</v>
      </c>
      <c r="AK69" s="28" t="s">
        <v>87</v>
      </c>
      <c r="AL69" s="28" t="s">
        <v>88</v>
      </c>
      <c r="AM69" s="28" t="s">
        <v>89</v>
      </c>
      <c r="AN69" s="28" t="s">
        <v>82</v>
      </c>
      <c r="AO69" s="28" t="s">
        <v>83</v>
      </c>
      <c r="AP69" s="28" t="s">
        <v>72</v>
      </c>
      <c r="AQ69" s="28"/>
      <c r="AR69" s="28"/>
      <c r="AS69" s="23"/>
      <c r="AT69" s="28"/>
      <c r="AU69" s="28" t="s">
        <v>473</v>
      </c>
    </row>
    <row r="70" spans="1:47" ht="15.75" customHeight="1" x14ac:dyDescent="0.25">
      <c r="A70" s="28" t="s">
        <v>474</v>
      </c>
      <c r="B70" s="23">
        <v>44583.476631944446</v>
      </c>
      <c r="C70" s="24">
        <v>22</v>
      </c>
      <c r="D70" s="24">
        <v>1</v>
      </c>
      <c r="E70" s="24">
        <v>2022</v>
      </c>
      <c r="F70" s="23">
        <v>44589.744837962964</v>
      </c>
      <c r="G70" s="25">
        <v>44589.744837962964</v>
      </c>
      <c r="H70" s="26">
        <f t="shared" si="0"/>
        <v>1</v>
      </c>
      <c r="I70" s="31"/>
      <c r="J70" s="28" t="s">
        <v>103</v>
      </c>
      <c r="K70" s="29" t="s">
        <v>68</v>
      </c>
      <c r="L70" s="29" t="s">
        <v>69</v>
      </c>
      <c r="M70" s="28" t="s">
        <v>70</v>
      </c>
      <c r="N70" s="28">
        <v>477089</v>
      </c>
      <c r="O70" s="28">
        <v>1</v>
      </c>
      <c r="P70" s="22" t="s">
        <v>71</v>
      </c>
      <c r="Q70" s="28">
        <v>5</v>
      </c>
      <c r="R70" s="28" t="s">
        <v>123</v>
      </c>
      <c r="S70" s="28" t="s">
        <v>156</v>
      </c>
      <c r="T70" s="28" t="s">
        <v>108</v>
      </c>
      <c r="U70" s="30">
        <v>25204</v>
      </c>
      <c r="V70" s="24">
        <v>1969</v>
      </c>
      <c r="W70" s="28" t="s">
        <v>475</v>
      </c>
      <c r="X70" s="28" t="s">
        <v>476</v>
      </c>
      <c r="Y70" s="28" t="s">
        <v>96</v>
      </c>
      <c r="Z70" s="28" t="s">
        <v>97</v>
      </c>
      <c r="AA70" s="28" t="s">
        <v>98</v>
      </c>
      <c r="AB70" s="28" t="s">
        <v>99</v>
      </c>
      <c r="AC70" s="28" t="s">
        <v>99</v>
      </c>
      <c r="AD70" s="28" t="s">
        <v>100</v>
      </c>
      <c r="AE70" s="28" t="s">
        <v>82</v>
      </c>
      <c r="AF70" s="28" t="s">
        <v>83</v>
      </c>
      <c r="AG70" s="28" t="s">
        <v>72</v>
      </c>
      <c r="AH70" s="28" t="s">
        <v>84</v>
      </c>
      <c r="AI70" s="28" t="s">
        <v>85</v>
      </c>
      <c r="AJ70" s="28" t="s">
        <v>86</v>
      </c>
      <c r="AK70" s="28" t="s">
        <v>87</v>
      </c>
      <c r="AL70" s="28" t="s">
        <v>88</v>
      </c>
      <c r="AM70" s="28" t="s">
        <v>89</v>
      </c>
      <c r="AN70" s="28" t="s">
        <v>82</v>
      </c>
      <c r="AO70" s="28" t="s">
        <v>83</v>
      </c>
      <c r="AP70" s="28" t="s">
        <v>72</v>
      </c>
      <c r="AQ70" s="28"/>
      <c r="AR70" s="28"/>
      <c r="AS70" s="23"/>
      <c r="AT70" s="28"/>
      <c r="AU70" s="28" t="s">
        <v>477</v>
      </c>
    </row>
    <row r="71" spans="1:47" ht="15.75" customHeight="1" x14ac:dyDescent="0.25">
      <c r="A71" s="28" t="s">
        <v>478</v>
      </c>
      <c r="B71" s="23">
        <v>44574.594201388885</v>
      </c>
      <c r="C71" s="24">
        <v>13</v>
      </c>
      <c r="D71" s="24">
        <v>1</v>
      </c>
      <c r="E71" s="24">
        <v>2022</v>
      </c>
      <c r="F71" s="23">
        <v>44581.462685185186</v>
      </c>
      <c r="G71" s="25">
        <v>44581.462685185186</v>
      </c>
      <c r="H71" s="26">
        <f t="shared" si="0"/>
        <v>1</v>
      </c>
      <c r="I71" s="31"/>
      <c r="J71" s="28" t="s">
        <v>262</v>
      </c>
      <c r="K71" s="29" t="s">
        <v>68</v>
      </c>
      <c r="L71" s="29" t="s">
        <v>69</v>
      </c>
      <c r="M71" s="28" t="s">
        <v>70</v>
      </c>
      <c r="N71" s="28">
        <v>45811</v>
      </c>
      <c r="O71" s="28">
        <v>1</v>
      </c>
      <c r="P71" s="22" t="s">
        <v>71</v>
      </c>
      <c r="Q71" s="28">
        <v>13</v>
      </c>
      <c r="R71" s="28" t="s">
        <v>72</v>
      </c>
      <c r="S71" s="28" t="s">
        <v>297</v>
      </c>
      <c r="T71" s="28" t="s">
        <v>108</v>
      </c>
      <c r="U71" s="30">
        <v>27395</v>
      </c>
      <c r="V71" s="24">
        <v>1975</v>
      </c>
      <c r="W71" s="28" t="s">
        <v>479</v>
      </c>
      <c r="X71" s="28" t="s">
        <v>480</v>
      </c>
      <c r="Y71" s="28" t="s">
        <v>96</v>
      </c>
      <c r="Z71" s="28" t="s">
        <v>97</v>
      </c>
      <c r="AA71" s="28" t="s">
        <v>98</v>
      </c>
      <c r="AB71" s="28" t="s">
        <v>99</v>
      </c>
      <c r="AC71" s="28" t="s">
        <v>99</v>
      </c>
      <c r="AD71" s="28" t="s">
        <v>100</v>
      </c>
      <c r="AE71" s="28" t="s">
        <v>82</v>
      </c>
      <c r="AF71" s="28" t="s">
        <v>83</v>
      </c>
      <c r="AG71" s="28" t="s">
        <v>72</v>
      </c>
      <c r="AH71" s="28" t="s">
        <v>84</v>
      </c>
      <c r="AI71" s="28" t="s">
        <v>85</v>
      </c>
      <c r="AJ71" s="28" t="s">
        <v>86</v>
      </c>
      <c r="AK71" s="28" t="s">
        <v>87</v>
      </c>
      <c r="AL71" s="28" t="s">
        <v>88</v>
      </c>
      <c r="AM71" s="28" t="s">
        <v>89</v>
      </c>
      <c r="AN71" s="28" t="s">
        <v>82</v>
      </c>
      <c r="AO71" s="28" t="s">
        <v>83</v>
      </c>
      <c r="AP71" s="28" t="s">
        <v>72</v>
      </c>
      <c r="AQ71" s="28"/>
      <c r="AR71" s="28"/>
      <c r="AS71" s="23"/>
      <c r="AT71" s="28"/>
      <c r="AU71" s="28" t="s">
        <v>481</v>
      </c>
    </row>
    <row r="72" spans="1:47" ht="15.75" customHeight="1" x14ac:dyDescent="0.25">
      <c r="A72" s="28" t="s">
        <v>482</v>
      </c>
      <c r="B72" s="23">
        <v>44595.446469907409</v>
      </c>
      <c r="C72" s="24">
        <v>3</v>
      </c>
      <c r="D72" s="24">
        <v>2</v>
      </c>
      <c r="E72" s="24">
        <v>2022</v>
      </c>
      <c r="F72" s="23">
        <v>44602.394537037035</v>
      </c>
      <c r="G72" s="25">
        <v>44602.394537037035</v>
      </c>
      <c r="H72" s="26">
        <f t="shared" si="0"/>
        <v>2</v>
      </c>
      <c r="I72" s="31"/>
      <c r="J72" s="28" t="s">
        <v>372</v>
      </c>
      <c r="K72" s="29" t="s">
        <v>68</v>
      </c>
      <c r="L72" s="29" t="s">
        <v>69</v>
      </c>
      <c r="M72" s="28" t="s">
        <v>70</v>
      </c>
      <c r="N72" s="28">
        <v>2777254</v>
      </c>
      <c r="O72" s="28">
        <v>1</v>
      </c>
      <c r="P72" s="22" t="s">
        <v>71</v>
      </c>
      <c r="Q72" s="28">
        <v>5</v>
      </c>
      <c r="R72" s="28" t="s">
        <v>123</v>
      </c>
      <c r="S72" s="28" t="s">
        <v>247</v>
      </c>
      <c r="T72" s="28" t="s">
        <v>74</v>
      </c>
      <c r="U72" s="30">
        <v>24473</v>
      </c>
      <c r="V72" s="24">
        <v>1967</v>
      </c>
      <c r="W72" s="28" t="s">
        <v>483</v>
      </c>
      <c r="X72" s="28" t="s">
        <v>484</v>
      </c>
      <c r="Y72" s="28" t="s">
        <v>96</v>
      </c>
      <c r="Z72" s="28" t="s">
        <v>97</v>
      </c>
      <c r="AA72" s="28" t="s">
        <v>98</v>
      </c>
      <c r="AB72" s="28" t="s">
        <v>99</v>
      </c>
      <c r="AC72" s="28" t="s">
        <v>99</v>
      </c>
      <c r="AD72" s="28" t="s">
        <v>100</v>
      </c>
      <c r="AE72" s="28" t="s">
        <v>82</v>
      </c>
      <c r="AF72" s="28" t="s">
        <v>83</v>
      </c>
      <c r="AG72" s="28" t="s">
        <v>72</v>
      </c>
      <c r="AH72" s="28" t="s">
        <v>84</v>
      </c>
      <c r="AI72" s="28" t="s">
        <v>85</v>
      </c>
      <c r="AJ72" s="28" t="s">
        <v>86</v>
      </c>
      <c r="AK72" s="28" t="s">
        <v>87</v>
      </c>
      <c r="AL72" s="28" t="s">
        <v>88</v>
      </c>
      <c r="AM72" s="28" t="s">
        <v>89</v>
      </c>
      <c r="AN72" s="28" t="s">
        <v>82</v>
      </c>
      <c r="AO72" s="28" t="s">
        <v>83</v>
      </c>
      <c r="AP72" s="28" t="s">
        <v>72</v>
      </c>
      <c r="AQ72" s="28"/>
      <c r="AR72" s="28"/>
      <c r="AS72" s="23"/>
      <c r="AT72" s="28"/>
      <c r="AU72" s="28" t="s">
        <v>485</v>
      </c>
    </row>
    <row r="73" spans="1:47" ht="15.75" customHeight="1" x14ac:dyDescent="0.25">
      <c r="A73" s="28" t="s">
        <v>486</v>
      </c>
      <c r="B73" s="23">
        <v>44585.461064814815</v>
      </c>
      <c r="C73" s="24">
        <v>24</v>
      </c>
      <c r="D73" s="24">
        <v>1</v>
      </c>
      <c r="E73" s="24">
        <v>2022</v>
      </c>
      <c r="F73" s="23">
        <v>44592.296851851854</v>
      </c>
      <c r="G73" s="25">
        <v>44592.296851851854</v>
      </c>
      <c r="H73" s="26">
        <f t="shared" si="0"/>
        <v>1</v>
      </c>
      <c r="I73" s="31"/>
      <c r="J73" s="28" t="s">
        <v>262</v>
      </c>
      <c r="K73" s="29" t="s">
        <v>68</v>
      </c>
      <c r="L73" s="29" t="s">
        <v>69</v>
      </c>
      <c r="M73" s="28" t="s">
        <v>70</v>
      </c>
      <c r="N73" s="28">
        <v>746510</v>
      </c>
      <c r="O73" s="28">
        <v>1</v>
      </c>
      <c r="P73" s="22" t="s">
        <v>71</v>
      </c>
      <c r="Q73" s="28">
        <v>8</v>
      </c>
      <c r="R73" s="28" t="s">
        <v>93</v>
      </c>
      <c r="S73" s="28" t="s">
        <v>263</v>
      </c>
      <c r="T73" s="28" t="s">
        <v>108</v>
      </c>
      <c r="U73" s="30">
        <v>23377</v>
      </c>
      <c r="V73" s="24">
        <v>1964</v>
      </c>
      <c r="W73" s="28" t="s">
        <v>487</v>
      </c>
      <c r="X73" s="28" t="s">
        <v>488</v>
      </c>
      <c r="Y73" s="28" t="s">
        <v>96</v>
      </c>
      <c r="Z73" s="28" t="s">
        <v>97</v>
      </c>
      <c r="AA73" s="28" t="s">
        <v>98</v>
      </c>
      <c r="AB73" s="28" t="s">
        <v>99</v>
      </c>
      <c r="AC73" s="28" t="s">
        <v>99</v>
      </c>
      <c r="AD73" s="28" t="s">
        <v>100</v>
      </c>
      <c r="AE73" s="28" t="s">
        <v>82</v>
      </c>
      <c r="AF73" s="28" t="s">
        <v>83</v>
      </c>
      <c r="AG73" s="28" t="s">
        <v>72</v>
      </c>
      <c r="AH73" s="28" t="s">
        <v>84</v>
      </c>
      <c r="AI73" s="28" t="s">
        <v>85</v>
      </c>
      <c r="AJ73" s="28" t="s">
        <v>86</v>
      </c>
      <c r="AK73" s="28" t="s">
        <v>87</v>
      </c>
      <c r="AL73" s="28" t="s">
        <v>88</v>
      </c>
      <c r="AM73" s="28" t="s">
        <v>89</v>
      </c>
      <c r="AN73" s="28" t="s">
        <v>82</v>
      </c>
      <c r="AO73" s="28" t="s">
        <v>83</v>
      </c>
      <c r="AP73" s="28" t="s">
        <v>72</v>
      </c>
      <c r="AQ73" s="28"/>
      <c r="AR73" s="28"/>
      <c r="AS73" s="23"/>
      <c r="AT73" s="28"/>
      <c r="AU73" s="28" t="s">
        <v>489</v>
      </c>
    </row>
    <row r="74" spans="1:47" ht="15.75" customHeight="1" x14ac:dyDescent="0.25">
      <c r="A74" s="28" t="s">
        <v>490</v>
      </c>
      <c r="B74" s="23">
        <v>44586.444675925923</v>
      </c>
      <c r="C74" s="24">
        <v>25</v>
      </c>
      <c r="D74" s="24">
        <v>1</v>
      </c>
      <c r="E74" s="24">
        <v>2022</v>
      </c>
      <c r="F74" s="23">
        <v>44589.551111111112</v>
      </c>
      <c r="G74" s="25">
        <v>44589.551111111112</v>
      </c>
      <c r="H74" s="26">
        <f t="shared" si="0"/>
        <v>1</v>
      </c>
      <c r="I74" s="31"/>
      <c r="J74" s="28" t="s">
        <v>419</v>
      </c>
      <c r="K74" s="29" t="s">
        <v>68</v>
      </c>
      <c r="L74" s="29" t="s">
        <v>69</v>
      </c>
      <c r="M74" s="28" t="s">
        <v>70</v>
      </c>
      <c r="N74" s="28">
        <v>312238</v>
      </c>
      <c r="O74" s="28">
        <v>1</v>
      </c>
      <c r="P74" s="22" t="s">
        <v>71</v>
      </c>
      <c r="Q74" s="28">
        <v>13</v>
      </c>
      <c r="R74" s="28" t="s">
        <v>72</v>
      </c>
      <c r="S74" s="28" t="s">
        <v>302</v>
      </c>
      <c r="T74" s="28" t="s">
        <v>108</v>
      </c>
      <c r="U74" s="30">
        <v>29587</v>
      </c>
      <c r="V74" s="24">
        <v>1981</v>
      </c>
      <c r="W74" s="28" t="s">
        <v>491</v>
      </c>
      <c r="X74" s="28" t="s">
        <v>492</v>
      </c>
      <c r="Y74" s="28" t="s">
        <v>96</v>
      </c>
      <c r="Z74" s="28" t="s">
        <v>97</v>
      </c>
      <c r="AA74" s="28" t="s">
        <v>98</v>
      </c>
      <c r="AB74" s="28" t="s">
        <v>99</v>
      </c>
      <c r="AC74" s="28" t="s">
        <v>99</v>
      </c>
      <c r="AD74" s="28" t="s">
        <v>100</v>
      </c>
      <c r="AE74" s="28" t="s">
        <v>82</v>
      </c>
      <c r="AF74" s="28" t="s">
        <v>83</v>
      </c>
      <c r="AG74" s="28" t="s">
        <v>72</v>
      </c>
      <c r="AH74" s="28" t="s">
        <v>84</v>
      </c>
      <c r="AI74" s="28" t="s">
        <v>85</v>
      </c>
      <c r="AJ74" s="28" t="s">
        <v>86</v>
      </c>
      <c r="AK74" s="28" t="s">
        <v>87</v>
      </c>
      <c r="AL74" s="28" t="s">
        <v>88</v>
      </c>
      <c r="AM74" s="28" t="s">
        <v>89</v>
      </c>
      <c r="AN74" s="28" t="s">
        <v>82</v>
      </c>
      <c r="AO74" s="28" t="s">
        <v>83</v>
      </c>
      <c r="AP74" s="28" t="s">
        <v>72</v>
      </c>
      <c r="AQ74" s="28" t="s">
        <v>328</v>
      </c>
      <c r="AR74" s="28" t="s">
        <v>329</v>
      </c>
      <c r="AS74" s="23">
        <v>44588.679849537039</v>
      </c>
      <c r="AT74" s="28"/>
      <c r="AU74" s="28" t="s">
        <v>493</v>
      </c>
    </row>
    <row r="75" spans="1:47" ht="15.75" customHeight="1" x14ac:dyDescent="0.25">
      <c r="A75" s="28" t="s">
        <v>494</v>
      </c>
      <c r="B75" s="23">
        <v>44594.99827546296</v>
      </c>
      <c r="C75" s="24">
        <v>2</v>
      </c>
      <c r="D75" s="24">
        <v>2</v>
      </c>
      <c r="E75" s="24">
        <v>2022</v>
      </c>
      <c r="F75" s="23">
        <v>44601.657627314817</v>
      </c>
      <c r="G75" s="25">
        <v>44601.657627314817</v>
      </c>
      <c r="H75" s="26">
        <f t="shared" si="0"/>
        <v>2</v>
      </c>
      <c r="I75" s="31"/>
      <c r="J75" s="28" t="s">
        <v>103</v>
      </c>
      <c r="K75" s="29" t="s">
        <v>68</v>
      </c>
      <c r="L75" s="29" t="s">
        <v>69</v>
      </c>
      <c r="M75" s="28" t="s">
        <v>70</v>
      </c>
      <c r="N75" s="28">
        <v>28903</v>
      </c>
      <c r="O75" s="28">
        <v>1</v>
      </c>
      <c r="P75" s="22" t="s">
        <v>71</v>
      </c>
      <c r="Q75" s="28">
        <v>5</v>
      </c>
      <c r="R75" s="28" t="s">
        <v>123</v>
      </c>
      <c r="S75" s="28" t="s">
        <v>495</v>
      </c>
      <c r="T75" s="28" t="s">
        <v>108</v>
      </c>
      <c r="U75" s="30">
        <v>26665</v>
      </c>
      <c r="V75" s="24">
        <v>1973</v>
      </c>
      <c r="W75" s="28" t="s">
        <v>496</v>
      </c>
      <c r="X75" s="28" t="s">
        <v>497</v>
      </c>
      <c r="Y75" s="28" t="s">
        <v>96</v>
      </c>
      <c r="Z75" s="28" t="s">
        <v>97</v>
      </c>
      <c r="AA75" s="28" t="s">
        <v>98</v>
      </c>
      <c r="AB75" s="28" t="s">
        <v>99</v>
      </c>
      <c r="AC75" s="28" t="s">
        <v>99</v>
      </c>
      <c r="AD75" s="28" t="s">
        <v>100</v>
      </c>
      <c r="AE75" s="28" t="s">
        <v>82</v>
      </c>
      <c r="AF75" s="28" t="s">
        <v>83</v>
      </c>
      <c r="AG75" s="28" t="s">
        <v>72</v>
      </c>
      <c r="AH75" s="28" t="s">
        <v>84</v>
      </c>
      <c r="AI75" s="28" t="s">
        <v>85</v>
      </c>
      <c r="AJ75" s="28" t="s">
        <v>86</v>
      </c>
      <c r="AK75" s="28" t="s">
        <v>87</v>
      </c>
      <c r="AL75" s="28" t="s">
        <v>88</v>
      </c>
      <c r="AM75" s="28" t="s">
        <v>89</v>
      </c>
      <c r="AN75" s="28" t="s">
        <v>82</v>
      </c>
      <c r="AO75" s="28" t="s">
        <v>83</v>
      </c>
      <c r="AP75" s="28" t="s">
        <v>72</v>
      </c>
      <c r="AQ75" s="28"/>
      <c r="AR75" s="28"/>
      <c r="AS75" s="23"/>
      <c r="AT75" s="28"/>
      <c r="AU75" s="28" t="s">
        <v>498</v>
      </c>
    </row>
    <row r="76" spans="1:47" ht="15.75" customHeight="1" x14ac:dyDescent="0.25">
      <c r="A76" s="28" t="s">
        <v>499</v>
      </c>
      <c r="B76" s="23">
        <v>44580.78564814815</v>
      </c>
      <c r="C76" s="24">
        <v>19</v>
      </c>
      <c r="D76" s="24">
        <v>1</v>
      </c>
      <c r="E76" s="24">
        <v>2022</v>
      </c>
      <c r="F76" s="23">
        <v>44587.634618055556</v>
      </c>
      <c r="G76" s="25">
        <v>44587.634618055556</v>
      </c>
      <c r="H76" s="26">
        <f t="shared" si="0"/>
        <v>1</v>
      </c>
      <c r="I76" s="31"/>
      <c r="J76" s="28" t="s">
        <v>103</v>
      </c>
      <c r="K76" s="29" t="s">
        <v>68</v>
      </c>
      <c r="L76" s="29" t="s">
        <v>69</v>
      </c>
      <c r="M76" s="28" t="s">
        <v>70</v>
      </c>
      <c r="N76" s="28">
        <v>2816439</v>
      </c>
      <c r="O76" s="28">
        <v>1</v>
      </c>
      <c r="P76" s="22" t="s">
        <v>71</v>
      </c>
      <c r="Q76" s="28">
        <v>13</v>
      </c>
      <c r="R76" s="28" t="s">
        <v>72</v>
      </c>
      <c r="S76" s="28" t="s">
        <v>500</v>
      </c>
      <c r="T76" s="28" t="s">
        <v>108</v>
      </c>
      <c r="U76" s="30">
        <v>35431</v>
      </c>
      <c r="V76" s="24">
        <v>1997</v>
      </c>
      <c r="W76" s="28" t="s">
        <v>501</v>
      </c>
      <c r="X76" s="28" t="s">
        <v>502</v>
      </c>
      <c r="Y76" s="28" t="s">
        <v>96</v>
      </c>
      <c r="Z76" s="28" t="s">
        <v>97</v>
      </c>
      <c r="AA76" s="28" t="s">
        <v>98</v>
      </c>
      <c r="AB76" s="28" t="s">
        <v>99</v>
      </c>
      <c r="AC76" s="28" t="s">
        <v>99</v>
      </c>
      <c r="AD76" s="28" t="s">
        <v>100</v>
      </c>
      <c r="AE76" s="28" t="s">
        <v>82</v>
      </c>
      <c r="AF76" s="28" t="s">
        <v>83</v>
      </c>
      <c r="AG76" s="28" t="s">
        <v>72</v>
      </c>
      <c r="AH76" s="28" t="s">
        <v>84</v>
      </c>
      <c r="AI76" s="28" t="s">
        <v>85</v>
      </c>
      <c r="AJ76" s="28" t="s">
        <v>86</v>
      </c>
      <c r="AK76" s="28" t="s">
        <v>87</v>
      </c>
      <c r="AL76" s="28" t="s">
        <v>88</v>
      </c>
      <c r="AM76" s="28" t="s">
        <v>89</v>
      </c>
      <c r="AN76" s="28" t="s">
        <v>82</v>
      </c>
      <c r="AO76" s="28" t="s">
        <v>83</v>
      </c>
      <c r="AP76" s="28" t="s">
        <v>72</v>
      </c>
      <c r="AQ76" s="28"/>
      <c r="AR76" s="28"/>
      <c r="AS76" s="23"/>
      <c r="AT76" s="28"/>
      <c r="AU76" s="28" t="s">
        <v>503</v>
      </c>
    </row>
    <row r="77" spans="1:47" ht="15.75" customHeight="1" x14ac:dyDescent="0.25">
      <c r="A77" s="28" t="s">
        <v>504</v>
      </c>
      <c r="B77" s="23">
        <v>44583.671342592592</v>
      </c>
      <c r="C77" s="24">
        <v>22</v>
      </c>
      <c r="D77" s="24">
        <v>1</v>
      </c>
      <c r="E77" s="24">
        <v>2022</v>
      </c>
      <c r="F77" s="23">
        <v>44589.738298611112</v>
      </c>
      <c r="G77" s="25">
        <v>44589.738298611112</v>
      </c>
      <c r="H77" s="26">
        <f t="shared" si="0"/>
        <v>1</v>
      </c>
      <c r="I77" s="31"/>
      <c r="J77" s="28" t="s">
        <v>324</v>
      </c>
      <c r="K77" s="29" t="s">
        <v>68</v>
      </c>
      <c r="L77" s="29" t="s">
        <v>69</v>
      </c>
      <c r="M77" s="28" t="s">
        <v>70</v>
      </c>
      <c r="N77" s="28">
        <v>1684272</v>
      </c>
      <c r="O77" s="28">
        <v>1</v>
      </c>
      <c r="P77" s="22" t="s">
        <v>71</v>
      </c>
      <c r="Q77" s="28">
        <v>8</v>
      </c>
      <c r="R77" s="28" t="s">
        <v>93</v>
      </c>
      <c r="S77" s="28" t="s">
        <v>94</v>
      </c>
      <c r="T77" s="28" t="s">
        <v>74</v>
      </c>
      <c r="U77" s="30">
        <v>34700</v>
      </c>
      <c r="V77" s="24">
        <v>1995</v>
      </c>
      <c r="W77" s="28" t="s">
        <v>505</v>
      </c>
      <c r="X77" s="28" t="s">
        <v>506</v>
      </c>
      <c r="Y77" s="28" t="s">
        <v>96</v>
      </c>
      <c r="Z77" s="28" t="s">
        <v>97</v>
      </c>
      <c r="AA77" s="28" t="s">
        <v>98</v>
      </c>
      <c r="AB77" s="28" t="s">
        <v>99</v>
      </c>
      <c r="AC77" s="28" t="s">
        <v>99</v>
      </c>
      <c r="AD77" s="28" t="s">
        <v>100</v>
      </c>
      <c r="AE77" s="28" t="s">
        <v>82</v>
      </c>
      <c r="AF77" s="28" t="s">
        <v>83</v>
      </c>
      <c r="AG77" s="28" t="s">
        <v>72</v>
      </c>
      <c r="AH77" s="28" t="s">
        <v>84</v>
      </c>
      <c r="AI77" s="28" t="s">
        <v>85</v>
      </c>
      <c r="AJ77" s="28" t="s">
        <v>86</v>
      </c>
      <c r="AK77" s="28" t="s">
        <v>87</v>
      </c>
      <c r="AL77" s="28" t="s">
        <v>88</v>
      </c>
      <c r="AM77" s="28" t="s">
        <v>89</v>
      </c>
      <c r="AN77" s="28" t="s">
        <v>82</v>
      </c>
      <c r="AO77" s="28" t="s">
        <v>83</v>
      </c>
      <c r="AP77" s="28" t="s">
        <v>72</v>
      </c>
      <c r="AQ77" s="28" t="s">
        <v>328</v>
      </c>
      <c r="AR77" s="28" t="s">
        <v>329</v>
      </c>
      <c r="AS77" s="23">
        <v>44585.353078703702</v>
      </c>
      <c r="AT77" s="28"/>
      <c r="AU77" s="28" t="s">
        <v>507</v>
      </c>
    </row>
    <row r="78" spans="1:47" ht="15.75" customHeight="1" x14ac:dyDescent="0.25">
      <c r="A78" s="28" t="s">
        <v>508</v>
      </c>
      <c r="B78" s="23">
        <v>44600.025729166664</v>
      </c>
      <c r="C78" s="24">
        <v>8</v>
      </c>
      <c r="D78" s="24">
        <v>2</v>
      </c>
      <c r="E78" s="24">
        <v>2022</v>
      </c>
      <c r="F78" s="23">
        <v>44607.524212962962</v>
      </c>
      <c r="G78" s="25">
        <v>44607.524212962962</v>
      </c>
      <c r="H78" s="26">
        <f t="shared" si="0"/>
        <v>2</v>
      </c>
      <c r="I78" s="31"/>
      <c r="J78" s="28" t="s">
        <v>67</v>
      </c>
      <c r="K78" s="29" t="s">
        <v>68</v>
      </c>
      <c r="L78" s="29" t="s">
        <v>69</v>
      </c>
      <c r="M78" s="28" t="s">
        <v>70</v>
      </c>
      <c r="N78" s="28">
        <v>2838043</v>
      </c>
      <c r="O78" s="28">
        <v>1</v>
      </c>
      <c r="P78" s="22" t="s">
        <v>71</v>
      </c>
      <c r="Q78" s="28">
        <v>13</v>
      </c>
      <c r="R78" s="28" t="s">
        <v>72</v>
      </c>
      <c r="S78" s="28" t="s">
        <v>83</v>
      </c>
      <c r="T78" s="28" t="s">
        <v>108</v>
      </c>
      <c r="U78" s="30">
        <v>33604</v>
      </c>
      <c r="V78" s="24">
        <v>1992</v>
      </c>
      <c r="W78" s="28" t="s">
        <v>509</v>
      </c>
      <c r="X78" s="28" t="s">
        <v>510</v>
      </c>
      <c r="Y78" s="28" t="s">
        <v>96</v>
      </c>
      <c r="Z78" s="28" t="s">
        <v>97</v>
      </c>
      <c r="AA78" s="28" t="s">
        <v>98</v>
      </c>
      <c r="AB78" s="28" t="s">
        <v>99</v>
      </c>
      <c r="AC78" s="28" t="s">
        <v>99</v>
      </c>
      <c r="AD78" s="28" t="s">
        <v>100</v>
      </c>
      <c r="AE78" s="28" t="s">
        <v>82</v>
      </c>
      <c r="AF78" s="28" t="s">
        <v>83</v>
      </c>
      <c r="AG78" s="28" t="s">
        <v>72</v>
      </c>
      <c r="AH78" s="28" t="s">
        <v>84</v>
      </c>
      <c r="AI78" s="28" t="s">
        <v>85</v>
      </c>
      <c r="AJ78" s="28" t="s">
        <v>86</v>
      </c>
      <c r="AK78" s="28" t="s">
        <v>87</v>
      </c>
      <c r="AL78" s="28" t="s">
        <v>88</v>
      </c>
      <c r="AM78" s="28" t="s">
        <v>89</v>
      </c>
      <c r="AN78" s="28" t="s">
        <v>82</v>
      </c>
      <c r="AO78" s="28" t="s">
        <v>83</v>
      </c>
      <c r="AP78" s="28" t="s">
        <v>72</v>
      </c>
      <c r="AQ78" s="28"/>
      <c r="AR78" s="28"/>
      <c r="AS78" s="23"/>
      <c r="AT78" s="28"/>
      <c r="AU78" s="28" t="s">
        <v>511</v>
      </c>
    </row>
    <row r="79" spans="1:47" ht="15.75" customHeight="1" x14ac:dyDescent="0.25">
      <c r="A79" s="28" t="s">
        <v>512</v>
      </c>
      <c r="B79" s="23">
        <v>44595.441747685189</v>
      </c>
      <c r="C79" s="24">
        <v>3</v>
      </c>
      <c r="D79" s="24">
        <v>2</v>
      </c>
      <c r="E79" s="24">
        <v>2022</v>
      </c>
      <c r="F79" s="23">
        <v>44602.392962962964</v>
      </c>
      <c r="G79" s="25">
        <v>44602.392962962964</v>
      </c>
      <c r="H79" s="26">
        <f t="shared" si="0"/>
        <v>2</v>
      </c>
      <c r="I79" s="31"/>
      <c r="J79" s="28" t="s">
        <v>372</v>
      </c>
      <c r="K79" s="29" t="s">
        <v>68</v>
      </c>
      <c r="L79" s="29" t="s">
        <v>69</v>
      </c>
      <c r="M79" s="28" t="s">
        <v>70</v>
      </c>
      <c r="N79" s="28">
        <v>219085</v>
      </c>
      <c r="O79" s="28">
        <v>1</v>
      </c>
      <c r="P79" s="22" t="s">
        <v>71</v>
      </c>
      <c r="Q79" s="28">
        <v>13</v>
      </c>
      <c r="R79" s="28" t="s">
        <v>72</v>
      </c>
      <c r="S79" s="28" t="s">
        <v>513</v>
      </c>
      <c r="T79" s="28" t="s">
        <v>74</v>
      </c>
      <c r="U79" s="30">
        <v>27760</v>
      </c>
      <c r="V79" s="24">
        <v>1976</v>
      </c>
      <c r="W79" s="28" t="s">
        <v>514</v>
      </c>
      <c r="X79" s="28" t="s">
        <v>515</v>
      </c>
      <c r="Y79" s="28" t="s">
        <v>96</v>
      </c>
      <c r="Z79" s="28" t="s">
        <v>97</v>
      </c>
      <c r="AA79" s="28" t="s">
        <v>98</v>
      </c>
      <c r="AB79" s="28" t="s">
        <v>99</v>
      </c>
      <c r="AC79" s="28" t="s">
        <v>99</v>
      </c>
      <c r="AD79" s="28" t="s">
        <v>100</v>
      </c>
      <c r="AE79" s="28" t="s">
        <v>82</v>
      </c>
      <c r="AF79" s="28" t="s">
        <v>83</v>
      </c>
      <c r="AG79" s="28" t="s">
        <v>72</v>
      </c>
      <c r="AH79" s="28" t="s">
        <v>84</v>
      </c>
      <c r="AI79" s="28" t="s">
        <v>85</v>
      </c>
      <c r="AJ79" s="28" t="s">
        <v>86</v>
      </c>
      <c r="AK79" s="28" t="s">
        <v>87</v>
      </c>
      <c r="AL79" s="28" t="s">
        <v>88</v>
      </c>
      <c r="AM79" s="28" t="s">
        <v>89</v>
      </c>
      <c r="AN79" s="28" t="s">
        <v>82</v>
      </c>
      <c r="AO79" s="28" t="s">
        <v>83</v>
      </c>
      <c r="AP79" s="28" t="s">
        <v>72</v>
      </c>
      <c r="AQ79" s="28"/>
      <c r="AR79" s="28"/>
      <c r="AS79" s="23"/>
      <c r="AT79" s="28"/>
      <c r="AU79" s="28" t="s">
        <v>516</v>
      </c>
    </row>
    <row r="80" spans="1:47" ht="15.75" customHeight="1" x14ac:dyDescent="0.25">
      <c r="A80" s="28" t="s">
        <v>517</v>
      </c>
      <c r="B80" s="23">
        <v>44599.652997685182</v>
      </c>
      <c r="C80" s="24">
        <v>7</v>
      </c>
      <c r="D80" s="24">
        <v>2</v>
      </c>
      <c r="E80" s="24">
        <v>2022</v>
      </c>
      <c r="F80" s="23">
        <v>44606.491018518522</v>
      </c>
      <c r="G80" s="25">
        <v>44606.491018518522</v>
      </c>
      <c r="H80" s="26">
        <f t="shared" si="0"/>
        <v>2</v>
      </c>
      <c r="I80" s="31"/>
      <c r="J80" s="28" t="s">
        <v>372</v>
      </c>
      <c r="K80" s="29" t="s">
        <v>68</v>
      </c>
      <c r="L80" s="29" t="s">
        <v>69</v>
      </c>
      <c r="M80" s="28" t="s">
        <v>70</v>
      </c>
      <c r="N80" s="28">
        <v>1856310</v>
      </c>
      <c r="O80" s="28">
        <v>1</v>
      </c>
      <c r="P80" s="22" t="s">
        <v>71</v>
      </c>
      <c r="Q80" s="28">
        <v>13</v>
      </c>
      <c r="R80" s="28" t="s">
        <v>72</v>
      </c>
      <c r="S80" s="28" t="s">
        <v>302</v>
      </c>
      <c r="T80" s="28" t="s">
        <v>74</v>
      </c>
      <c r="U80" s="30">
        <v>31413</v>
      </c>
      <c r="V80" s="24">
        <v>1986</v>
      </c>
      <c r="W80" s="28" t="s">
        <v>518</v>
      </c>
      <c r="X80" s="28" t="s">
        <v>519</v>
      </c>
      <c r="Y80" s="28" t="s">
        <v>96</v>
      </c>
      <c r="Z80" s="28" t="s">
        <v>97</v>
      </c>
      <c r="AA80" s="28" t="s">
        <v>98</v>
      </c>
      <c r="AB80" s="28" t="s">
        <v>99</v>
      </c>
      <c r="AC80" s="28" t="s">
        <v>99</v>
      </c>
      <c r="AD80" s="28" t="s">
        <v>100</v>
      </c>
      <c r="AE80" s="28" t="s">
        <v>82</v>
      </c>
      <c r="AF80" s="28" t="s">
        <v>83</v>
      </c>
      <c r="AG80" s="28" t="s">
        <v>72</v>
      </c>
      <c r="AH80" s="28" t="s">
        <v>84</v>
      </c>
      <c r="AI80" s="28" t="s">
        <v>85</v>
      </c>
      <c r="AJ80" s="28" t="s">
        <v>86</v>
      </c>
      <c r="AK80" s="28" t="s">
        <v>87</v>
      </c>
      <c r="AL80" s="28" t="s">
        <v>88</v>
      </c>
      <c r="AM80" s="28" t="s">
        <v>89</v>
      </c>
      <c r="AN80" s="28" t="s">
        <v>82</v>
      </c>
      <c r="AO80" s="28" t="s">
        <v>83</v>
      </c>
      <c r="AP80" s="28" t="s">
        <v>72</v>
      </c>
      <c r="AQ80" s="28"/>
      <c r="AR80" s="28"/>
      <c r="AS80" s="23"/>
      <c r="AT80" s="28"/>
      <c r="AU80" s="28" t="s">
        <v>520</v>
      </c>
    </row>
    <row r="81" spans="1:47" ht="15.75" customHeight="1" x14ac:dyDescent="0.25">
      <c r="A81" s="28" t="s">
        <v>521</v>
      </c>
      <c r="B81" s="23">
        <v>44579.870648148149</v>
      </c>
      <c r="C81" s="24">
        <v>18</v>
      </c>
      <c r="D81" s="24">
        <v>1</v>
      </c>
      <c r="E81" s="24">
        <v>2022</v>
      </c>
      <c r="F81" s="23">
        <v>44586.63784722222</v>
      </c>
      <c r="G81" s="25">
        <v>44586.63784722222</v>
      </c>
      <c r="H81" s="26">
        <f t="shared" si="0"/>
        <v>1</v>
      </c>
      <c r="I81" s="31"/>
      <c r="J81" s="28" t="s">
        <v>92</v>
      </c>
      <c r="K81" s="29" t="s">
        <v>68</v>
      </c>
      <c r="L81" s="29" t="s">
        <v>69</v>
      </c>
      <c r="M81" s="28" t="s">
        <v>70</v>
      </c>
      <c r="N81" s="28">
        <v>2774276</v>
      </c>
      <c r="O81" s="28">
        <v>1</v>
      </c>
      <c r="P81" s="22" t="s">
        <v>71</v>
      </c>
      <c r="Q81" s="28">
        <v>10</v>
      </c>
      <c r="R81" s="28" t="s">
        <v>256</v>
      </c>
      <c r="S81" s="28" t="s">
        <v>522</v>
      </c>
      <c r="T81" s="28" t="s">
        <v>108</v>
      </c>
      <c r="U81" s="30">
        <v>31048</v>
      </c>
      <c r="V81" s="24">
        <v>1985</v>
      </c>
      <c r="W81" s="28" t="s">
        <v>523</v>
      </c>
      <c r="X81" s="28" t="s">
        <v>524</v>
      </c>
      <c r="Y81" s="28" t="s">
        <v>96</v>
      </c>
      <c r="Z81" s="28" t="s">
        <v>97</v>
      </c>
      <c r="AA81" s="28" t="s">
        <v>98</v>
      </c>
      <c r="AB81" s="28" t="s">
        <v>99</v>
      </c>
      <c r="AC81" s="28" t="s">
        <v>99</v>
      </c>
      <c r="AD81" s="28" t="s">
        <v>100</v>
      </c>
      <c r="AE81" s="28" t="s">
        <v>82</v>
      </c>
      <c r="AF81" s="28" t="s">
        <v>83</v>
      </c>
      <c r="AG81" s="28" t="s">
        <v>72</v>
      </c>
      <c r="AH81" s="28" t="s">
        <v>84</v>
      </c>
      <c r="AI81" s="28" t="s">
        <v>85</v>
      </c>
      <c r="AJ81" s="28" t="s">
        <v>86</v>
      </c>
      <c r="AK81" s="28" t="s">
        <v>87</v>
      </c>
      <c r="AL81" s="28" t="s">
        <v>88</v>
      </c>
      <c r="AM81" s="28" t="s">
        <v>89</v>
      </c>
      <c r="AN81" s="28" t="s">
        <v>82</v>
      </c>
      <c r="AO81" s="28" t="s">
        <v>83</v>
      </c>
      <c r="AP81" s="28" t="s">
        <v>72</v>
      </c>
      <c r="AQ81" s="28"/>
      <c r="AR81" s="28"/>
      <c r="AS81" s="23"/>
      <c r="AT81" s="28"/>
      <c r="AU81" s="28" t="s">
        <v>525</v>
      </c>
    </row>
    <row r="82" spans="1:47" ht="15.75" customHeight="1" x14ac:dyDescent="0.25">
      <c r="A82" s="28" t="s">
        <v>526</v>
      </c>
      <c r="B82" s="23">
        <v>44596.698275462964</v>
      </c>
      <c r="C82" s="24">
        <v>4</v>
      </c>
      <c r="D82" s="24">
        <v>2</v>
      </c>
      <c r="E82" s="24">
        <v>2022</v>
      </c>
      <c r="F82" s="23">
        <v>44603.671087962961</v>
      </c>
      <c r="G82" s="25">
        <v>44603.671087962961</v>
      </c>
      <c r="H82" s="26">
        <f t="shared" si="0"/>
        <v>2</v>
      </c>
      <c r="I82" s="31"/>
      <c r="J82" s="28" t="s">
        <v>146</v>
      </c>
      <c r="K82" s="29" t="s">
        <v>68</v>
      </c>
      <c r="L82" s="29" t="s">
        <v>69</v>
      </c>
      <c r="M82" s="28" t="s">
        <v>70</v>
      </c>
      <c r="N82" s="28">
        <v>1758393</v>
      </c>
      <c r="O82" s="28">
        <v>1</v>
      </c>
      <c r="P82" s="22" t="s">
        <v>71</v>
      </c>
      <c r="Q82" s="28">
        <v>15</v>
      </c>
      <c r="R82" s="28" t="s">
        <v>231</v>
      </c>
      <c r="S82" s="28" t="s">
        <v>232</v>
      </c>
      <c r="T82" s="28" t="s">
        <v>108</v>
      </c>
      <c r="U82" s="30">
        <v>31413</v>
      </c>
      <c r="V82" s="24">
        <v>1986</v>
      </c>
      <c r="W82" s="28" t="s">
        <v>527</v>
      </c>
      <c r="X82" s="28" t="s">
        <v>528</v>
      </c>
      <c r="Y82" s="28" t="s">
        <v>96</v>
      </c>
      <c r="Z82" s="28" t="s">
        <v>97</v>
      </c>
      <c r="AA82" s="28" t="s">
        <v>98</v>
      </c>
      <c r="AB82" s="28" t="s">
        <v>99</v>
      </c>
      <c r="AC82" s="28" t="s">
        <v>99</v>
      </c>
      <c r="AD82" s="28" t="s">
        <v>100</v>
      </c>
      <c r="AE82" s="28" t="s">
        <v>82</v>
      </c>
      <c r="AF82" s="28" t="s">
        <v>83</v>
      </c>
      <c r="AG82" s="28" t="s">
        <v>72</v>
      </c>
      <c r="AH82" s="28" t="s">
        <v>84</v>
      </c>
      <c r="AI82" s="28" t="s">
        <v>85</v>
      </c>
      <c r="AJ82" s="28" t="s">
        <v>86</v>
      </c>
      <c r="AK82" s="28" t="s">
        <v>87</v>
      </c>
      <c r="AL82" s="28" t="s">
        <v>88</v>
      </c>
      <c r="AM82" s="28" t="s">
        <v>89</v>
      </c>
      <c r="AN82" s="28" t="s">
        <v>82</v>
      </c>
      <c r="AO82" s="28" t="s">
        <v>83</v>
      </c>
      <c r="AP82" s="28" t="s">
        <v>72</v>
      </c>
      <c r="AQ82" s="28" t="s">
        <v>529</v>
      </c>
      <c r="AR82" s="28" t="s">
        <v>151</v>
      </c>
      <c r="AS82" s="23">
        <v>44596.712581018517</v>
      </c>
      <c r="AT82" s="28"/>
      <c r="AU82" s="28" t="s">
        <v>530</v>
      </c>
    </row>
    <row r="83" spans="1:47" ht="15.75" customHeight="1" x14ac:dyDescent="0.25">
      <c r="A83" s="28" t="s">
        <v>531</v>
      </c>
      <c r="B83" s="23">
        <v>44595.454027777778</v>
      </c>
      <c r="C83" s="24">
        <v>3</v>
      </c>
      <c r="D83" s="24">
        <v>2</v>
      </c>
      <c r="E83" s="24">
        <v>2022</v>
      </c>
      <c r="F83" s="23">
        <v>44602.390185185184</v>
      </c>
      <c r="G83" s="25">
        <v>44602.390185185184</v>
      </c>
      <c r="H83" s="26">
        <f t="shared" si="0"/>
        <v>2</v>
      </c>
      <c r="I83" s="31"/>
      <c r="J83" s="28" t="s">
        <v>262</v>
      </c>
      <c r="K83" s="29" t="s">
        <v>68</v>
      </c>
      <c r="L83" s="29" t="s">
        <v>69</v>
      </c>
      <c r="M83" s="28" t="s">
        <v>70</v>
      </c>
      <c r="N83" s="28">
        <v>2782633</v>
      </c>
      <c r="O83" s="28">
        <v>1</v>
      </c>
      <c r="P83" s="22" t="s">
        <v>71</v>
      </c>
      <c r="Q83" s="28">
        <v>13</v>
      </c>
      <c r="R83" s="28" t="s">
        <v>72</v>
      </c>
      <c r="S83" s="28" t="s">
        <v>532</v>
      </c>
      <c r="T83" s="28" t="s">
        <v>108</v>
      </c>
      <c r="U83" s="30">
        <v>33239</v>
      </c>
      <c r="V83" s="24">
        <v>1991</v>
      </c>
      <c r="W83" s="28" t="s">
        <v>533</v>
      </c>
      <c r="X83" s="28" t="s">
        <v>534</v>
      </c>
      <c r="Y83" s="28" t="s">
        <v>96</v>
      </c>
      <c r="Z83" s="28" t="s">
        <v>97</v>
      </c>
      <c r="AA83" s="28" t="s">
        <v>98</v>
      </c>
      <c r="AB83" s="28" t="s">
        <v>99</v>
      </c>
      <c r="AC83" s="28" t="s">
        <v>99</v>
      </c>
      <c r="AD83" s="28" t="s">
        <v>100</v>
      </c>
      <c r="AE83" s="28" t="s">
        <v>82</v>
      </c>
      <c r="AF83" s="28" t="s">
        <v>83</v>
      </c>
      <c r="AG83" s="28" t="s">
        <v>72</v>
      </c>
      <c r="AH83" s="28" t="s">
        <v>84</v>
      </c>
      <c r="AI83" s="28" t="s">
        <v>85</v>
      </c>
      <c r="AJ83" s="28" t="s">
        <v>86</v>
      </c>
      <c r="AK83" s="28" t="s">
        <v>87</v>
      </c>
      <c r="AL83" s="28" t="s">
        <v>88</v>
      </c>
      <c r="AM83" s="28" t="s">
        <v>89</v>
      </c>
      <c r="AN83" s="28" t="s">
        <v>82</v>
      </c>
      <c r="AO83" s="28" t="s">
        <v>83</v>
      </c>
      <c r="AP83" s="28" t="s">
        <v>72</v>
      </c>
      <c r="AQ83" s="28"/>
      <c r="AR83" s="28"/>
      <c r="AS83" s="23"/>
      <c r="AT83" s="28"/>
      <c r="AU83" s="28" t="s">
        <v>535</v>
      </c>
    </row>
    <row r="84" spans="1:47" ht="15.75" customHeight="1" x14ac:dyDescent="0.25">
      <c r="A84" s="28" t="s">
        <v>536</v>
      </c>
      <c r="B84" s="23">
        <v>44579.59516203704</v>
      </c>
      <c r="C84" s="24">
        <v>18</v>
      </c>
      <c r="D84" s="24">
        <v>1</v>
      </c>
      <c r="E84" s="24">
        <v>2022</v>
      </c>
      <c r="F84" s="23">
        <v>44586.668807870374</v>
      </c>
      <c r="G84" s="25">
        <v>44586.668807870374</v>
      </c>
      <c r="H84" s="26">
        <f t="shared" si="0"/>
        <v>1</v>
      </c>
      <c r="I84" s="31"/>
      <c r="J84" s="28" t="s">
        <v>262</v>
      </c>
      <c r="K84" s="29" t="s">
        <v>68</v>
      </c>
      <c r="L84" s="29" t="s">
        <v>69</v>
      </c>
      <c r="M84" s="28" t="s">
        <v>70</v>
      </c>
      <c r="N84" s="28">
        <v>2719760</v>
      </c>
      <c r="O84" s="28">
        <v>1</v>
      </c>
      <c r="P84" s="22" t="s">
        <v>71</v>
      </c>
      <c r="Q84" s="28">
        <v>13</v>
      </c>
      <c r="R84" s="28" t="s">
        <v>72</v>
      </c>
      <c r="S84" s="28" t="s">
        <v>280</v>
      </c>
      <c r="T84" s="28" t="s">
        <v>74</v>
      </c>
      <c r="U84" s="30">
        <v>28126</v>
      </c>
      <c r="V84" s="24">
        <v>1977</v>
      </c>
      <c r="W84" s="28" t="s">
        <v>537</v>
      </c>
      <c r="X84" s="28" t="s">
        <v>538</v>
      </c>
      <c r="Y84" s="28" t="s">
        <v>96</v>
      </c>
      <c r="Z84" s="28" t="s">
        <v>97</v>
      </c>
      <c r="AA84" s="28" t="s">
        <v>98</v>
      </c>
      <c r="AB84" s="28" t="s">
        <v>99</v>
      </c>
      <c r="AC84" s="28" t="s">
        <v>99</v>
      </c>
      <c r="AD84" s="28" t="s">
        <v>100</v>
      </c>
      <c r="AE84" s="28" t="s">
        <v>82</v>
      </c>
      <c r="AF84" s="28" t="s">
        <v>83</v>
      </c>
      <c r="AG84" s="28" t="s">
        <v>72</v>
      </c>
      <c r="AH84" s="28" t="s">
        <v>84</v>
      </c>
      <c r="AI84" s="28" t="s">
        <v>85</v>
      </c>
      <c r="AJ84" s="28" t="s">
        <v>86</v>
      </c>
      <c r="AK84" s="28" t="s">
        <v>87</v>
      </c>
      <c r="AL84" s="28" t="s">
        <v>88</v>
      </c>
      <c r="AM84" s="28" t="s">
        <v>89</v>
      </c>
      <c r="AN84" s="28" t="s">
        <v>82</v>
      </c>
      <c r="AO84" s="28" t="s">
        <v>83</v>
      </c>
      <c r="AP84" s="28" t="s">
        <v>72</v>
      </c>
      <c r="AQ84" s="28"/>
      <c r="AR84" s="28"/>
      <c r="AS84" s="23"/>
      <c r="AT84" s="28"/>
      <c r="AU84" s="28" t="s">
        <v>539</v>
      </c>
    </row>
    <row r="85" spans="1:47" ht="15.75" customHeight="1" x14ac:dyDescent="0.25">
      <c r="A85" s="28" t="s">
        <v>540</v>
      </c>
      <c r="B85" s="23">
        <v>44579.151296296295</v>
      </c>
      <c r="C85" s="24">
        <v>18</v>
      </c>
      <c r="D85" s="24">
        <v>1</v>
      </c>
      <c r="E85" s="24">
        <v>2022</v>
      </c>
      <c r="F85" s="23">
        <v>44586.656875000001</v>
      </c>
      <c r="G85" s="25">
        <v>44586.656875000001</v>
      </c>
      <c r="H85" s="26">
        <f t="shared" si="0"/>
        <v>1</v>
      </c>
      <c r="I85" s="31"/>
      <c r="J85" s="28" t="s">
        <v>134</v>
      </c>
      <c r="K85" s="29" t="s">
        <v>68</v>
      </c>
      <c r="L85" s="29" t="s">
        <v>69</v>
      </c>
      <c r="M85" s="28" t="s">
        <v>70</v>
      </c>
      <c r="N85" s="28">
        <v>1352738</v>
      </c>
      <c r="O85" s="28">
        <v>1</v>
      </c>
      <c r="P85" s="22" t="s">
        <v>71</v>
      </c>
      <c r="Q85" s="28">
        <v>1</v>
      </c>
      <c r="R85" s="28" t="s">
        <v>541</v>
      </c>
      <c r="S85" s="28" t="s">
        <v>542</v>
      </c>
      <c r="T85" s="28" t="s">
        <v>74</v>
      </c>
      <c r="U85" s="30">
        <v>25204</v>
      </c>
      <c r="V85" s="24">
        <v>1969</v>
      </c>
      <c r="W85" s="28" t="s">
        <v>543</v>
      </c>
      <c r="X85" s="28" t="s">
        <v>265</v>
      </c>
      <c r="Y85" s="28" t="s">
        <v>96</v>
      </c>
      <c r="Z85" s="28" t="s">
        <v>97</v>
      </c>
      <c r="AA85" s="28" t="s">
        <v>98</v>
      </c>
      <c r="AB85" s="28" t="s">
        <v>99</v>
      </c>
      <c r="AC85" s="28" t="s">
        <v>99</v>
      </c>
      <c r="AD85" s="28" t="s">
        <v>100</v>
      </c>
      <c r="AE85" s="28" t="s">
        <v>82</v>
      </c>
      <c r="AF85" s="28" t="s">
        <v>83</v>
      </c>
      <c r="AG85" s="28" t="s">
        <v>72</v>
      </c>
      <c r="AH85" s="28" t="s">
        <v>84</v>
      </c>
      <c r="AI85" s="28" t="s">
        <v>85</v>
      </c>
      <c r="AJ85" s="28" t="s">
        <v>86</v>
      </c>
      <c r="AK85" s="28" t="s">
        <v>87</v>
      </c>
      <c r="AL85" s="28" t="s">
        <v>88</v>
      </c>
      <c r="AM85" s="28" t="s">
        <v>89</v>
      </c>
      <c r="AN85" s="28" t="s">
        <v>82</v>
      </c>
      <c r="AO85" s="28" t="s">
        <v>83</v>
      </c>
      <c r="AP85" s="28" t="s">
        <v>72</v>
      </c>
      <c r="AQ85" s="28"/>
      <c r="AR85" s="28"/>
      <c r="AS85" s="23"/>
      <c r="AT85" s="28"/>
      <c r="AU85" s="28" t="s">
        <v>544</v>
      </c>
    </row>
    <row r="86" spans="1:47" ht="15.75" customHeight="1" x14ac:dyDescent="0.25">
      <c r="A86" s="28" t="s">
        <v>545</v>
      </c>
      <c r="B86" s="23">
        <v>44568.966006944444</v>
      </c>
      <c r="C86" s="24">
        <v>7</v>
      </c>
      <c r="D86" s="24">
        <v>1</v>
      </c>
      <c r="E86" s="24">
        <v>2022</v>
      </c>
      <c r="F86" s="23">
        <v>44571.736967592595</v>
      </c>
      <c r="G86" s="25">
        <v>44571.736967592595</v>
      </c>
      <c r="H86" s="26">
        <f t="shared" si="0"/>
        <v>1</v>
      </c>
      <c r="I86" s="31"/>
      <c r="J86" s="28" t="s">
        <v>546</v>
      </c>
      <c r="K86" s="29" t="s">
        <v>68</v>
      </c>
      <c r="L86" s="29" t="s">
        <v>69</v>
      </c>
      <c r="M86" s="28" t="s">
        <v>70</v>
      </c>
      <c r="N86" s="28">
        <v>783710</v>
      </c>
      <c r="O86" s="28">
        <v>1</v>
      </c>
      <c r="P86" s="22" t="s">
        <v>71</v>
      </c>
      <c r="Q86" s="28">
        <v>13</v>
      </c>
      <c r="R86" s="28" t="s">
        <v>72</v>
      </c>
      <c r="S86" s="28" t="s">
        <v>547</v>
      </c>
      <c r="T86" s="28" t="s">
        <v>108</v>
      </c>
      <c r="U86" s="30">
        <v>42370</v>
      </c>
      <c r="V86" s="24">
        <v>2016</v>
      </c>
      <c r="W86" s="28" t="s">
        <v>548</v>
      </c>
      <c r="X86" s="28" t="s">
        <v>549</v>
      </c>
      <c r="Y86" s="28" t="s">
        <v>96</v>
      </c>
      <c r="Z86" s="28" t="s">
        <v>97</v>
      </c>
      <c r="AA86" s="28" t="s">
        <v>98</v>
      </c>
      <c r="AB86" s="28" t="s">
        <v>99</v>
      </c>
      <c r="AC86" s="28" t="s">
        <v>99</v>
      </c>
      <c r="AD86" s="28" t="s">
        <v>100</v>
      </c>
      <c r="AE86" s="28" t="s">
        <v>82</v>
      </c>
      <c r="AF86" s="28" t="s">
        <v>83</v>
      </c>
      <c r="AG86" s="28" t="s">
        <v>72</v>
      </c>
      <c r="AH86" s="28" t="s">
        <v>550</v>
      </c>
      <c r="AI86" s="28" t="s">
        <v>551</v>
      </c>
      <c r="AJ86" s="28" t="s">
        <v>552</v>
      </c>
      <c r="AK86" s="28" t="s">
        <v>553</v>
      </c>
      <c r="AL86" s="28" t="s">
        <v>174</v>
      </c>
      <c r="AM86" s="28" t="s">
        <v>554</v>
      </c>
      <c r="AN86" s="28" t="s">
        <v>555</v>
      </c>
      <c r="AO86" s="28" t="s">
        <v>83</v>
      </c>
      <c r="AP86" s="28" t="s">
        <v>72</v>
      </c>
      <c r="AQ86" s="28"/>
      <c r="AR86" s="28"/>
      <c r="AS86" s="23"/>
      <c r="AT86" s="28"/>
      <c r="AU86" s="28" t="s">
        <v>556</v>
      </c>
    </row>
    <row r="87" spans="1:47" ht="15.75" customHeight="1" x14ac:dyDescent="0.25">
      <c r="A87" s="28" t="s">
        <v>557</v>
      </c>
      <c r="B87" s="23">
        <v>44580.481724537036</v>
      </c>
      <c r="C87" s="24">
        <v>19</v>
      </c>
      <c r="D87" s="24">
        <v>1</v>
      </c>
      <c r="E87" s="24">
        <v>2022</v>
      </c>
      <c r="F87" s="23">
        <v>44587.508321759262</v>
      </c>
      <c r="G87" s="25">
        <v>44587.508321759262</v>
      </c>
      <c r="H87" s="26">
        <f t="shared" si="0"/>
        <v>1</v>
      </c>
      <c r="I87" s="31"/>
      <c r="J87" s="28" t="s">
        <v>262</v>
      </c>
      <c r="K87" s="29" t="s">
        <v>68</v>
      </c>
      <c r="L87" s="29" t="s">
        <v>69</v>
      </c>
      <c r="M87" s="28" t="s">
        <v>70</v>
      </c>
      <c r="N87" s="28">
        <v>411198</v>
      </c>
      <c r="O87" s="28">
        <v>1</v>
      </c>
      <c r="P87" s="22" t="s">
        <v>71</v>
      </c>
      <c r="Q87" s="28">
        <v>13</v>
      </c>
      <c r="R87" s="28" t="s">
        <v>72</v>
      </c>
      <c r="S87" s="28" t="s">
        <v>547</v>
      </c>
      <c r="T87" s="28" t="s">
        <v>74</v>
      </c>
      <c r="U87" s="30">
        <v>29952</v>
      </c>
      <c r="V87" s="24">
        <v>1982</v>
      </c>
      <c r="W87" s="28" t="s">
        <v>558</v>
      </c>
      <c r="X87" s="28" t="s">
        <v>559</v>
      </c>
      <c r="Y87" s="28" t="s">
        <v>96</v>
      </c>
      <c r="Z87" s="28" t="s">
        <v>97</v>
      </c>
      <c r="AA87" s="28" t="s">
        <v>98</v>
      </c>
      <c r="AB87" s="28" t="s">
        <v>99</v>
      </c>
      <c r="AC87" s="28" t="s">
        <v>99</v>
      </c>
      <c r="AD87" s="28" t="s">
        <v>100</v>
      </c>
      <c r="AE87" s="28" t="s">
        <v>82</v>
      </c>
      <c r="AF87" s="28" t="s">
        <v>83</v>
      </c>
      <c r="AG87" s="28" t="s">
        <v>72</v>
      </c>
      <c r="AH87" s="28" t="s">
        <v>84</v>
      </c>
      <c r="AI87" s="28" t="s">
        <v>85</v>
      </c>
      <c r="AJ87" s="28" t="s">
        <v>86</v>
      </c>
      <c r="AK87" s="28" t="s">
        <v>87</v>
      </c>
      <c r="AL87" s="28" t="s">
        <v>88</v>
      </c>
      <c r="AM87" s="28" t="s">
        <v>89</v>
      </c>
      <c r="AN87" s="28" t="s">
        <v>82</v>
      </c>
      <c r="AO87" s="28" t="s">
        <v>83</v>
      </c>
      <c r="AP87" s="28" t="s">
        <v>72</v>
      </c>
      <c r="AQ87" s="28"/>
      <c r="AR87" s="28"/>
      <c r="AS87" s="23"/>
      <c r="AT87" s="28"/>
      <c r="AU87" s="28" t="s">
        <v>560</v>
      </c>
    </row>
    <row r="88" spans="1:47" ht="15.75" customHeight="1" x14ac:dyDescent="0.25">
      <c r="A88" s="28" t="s">
        <v>561</v>
      </c>
      <c r="B88" s="23">
        <v>44569.355821759258</v>
      </c>
      <c r="C88" s="24">
        <v>8</v>
      </c>
      <c r="D88" s="24">
        <v>1</v>
      </c>
      <c r="E88" s="24">
        <v>2022</v>
      </c>
      <c r="F88" s="23">
        <v>44575.641446759262</v>
      </c>
      <c r="G88" s="25">
        <v>44575.641446759262</v>
      </c>
      <c r="H88" s="26">
        <f t="shared" si="0"/>
        <v>1</v>
      </c>
      <c r="I88" s="31"/>
      <c r="J88" s="28" t="s">
        <v>324</v>
      </c>
      <c r="K88" s="29" t="s">
        <v>68</v>
      </c>
      <c r="L88" s="29" t="s">
        <v>69</v>
      </c>
      <c r="M88" s="28" t="s">
        <v>70</v>
      </c>
      <c r="N88" s="28">
        <v>2786815</v>
      </c>
      <c r="O88" s="28">
        <v>1</v>
      </c>
      <c r="P88" s="22" t="s">
        <v>71</v>
      </c>
      <c r="Q88" s="28">
        <v>5</v>
      </c>
      <c r="R88" s="28" t="s">
        <v>123</v>
      </c>
      <c r="S88" s="28" t="s">
        <v>156</v>
      </c>
      <c r="T88" s="28" t="s">
        <v>74</v>
      </c>
      <c r="U88" s="30">
        <v>24108</v>
      </c>
      <c r="V88" s="24">
        <v>1966</v>
      </c>
      <c r="W88" s="28" t="s">
        <v>562</v>
      </c>
      <c r="X88" s="28" t="s">
        <v>563</v>
      </c>
      <c r="Y88" s="28" t="s">
        <v>96</v>
      </c>
      <c r="Z88" s="28" t="s">
        <v>97</v>
      </c>
      <c r="AA88" s="28" t="s">
        <v>98</v>
      </c>
      <c r="AB88" s="28" t="s">
        <v>99</v>
      </c>
      <c r="AC88" s="28" t="s">
        <v>99</v>
      </c>
      <c r="AD88" s="28" t="s">
        <v>100</v>
      </c>
      <c r="AE88" s="28" t="s">
        <v>82</v>
      </c>
      <c r="AF88" s="28" t="s">
        <v>83</v>
      </c>
      <c r="AG88" s="28" t="s">
        <v>72</v>
      </c>
      <c r="AH88" s="28" t="s">
        <v>84</v>
      </c>
      <c r="AI88" s="28" t="s">
        <v>85</v>
      </c>
      <c r="AJ88" s="28" t="s">
        <v>86</v>
      </c>
      <c r="AK88" s="28" t="s">
        <v>87</v>
      </c>
      <c r="AL88" s="28" t="s">
        <v>88</v>
      </c>
      <c r="AM88" s="28" t="s">
        <v>89</v>
      </c>
      <c r="AN88" s="28" t="s">
        <v>82</v>
      </c>
      <c r="AO88" s="28" t="s">
        <v>83</v>
      </c>
      <c r="AP88" s="28" t="s">
        <v>72</v>
      </c>
      <c r="AQ88" s="28" t="s">
        <v>328</v>
      </c>
      <c r="AR88" s="28" t="s">
        <v>329</v>
      </c>
      <c r="AS88" s="23">
        <v>44571.535520833335</v>
      </c>
      <c r="AT88" s="28"/>
      <c r="AU88" s="28" t="s">
        <v>564</v>
      </c>
    </row>
    <row r="89" spans="1:47" ht="15.75" customHeight="1" x14ac:dyDescent="0.25">
      <c r="A89" s="28" t="s">
        <v>565</v>
      </c>
      <c r="B89" s="23">
        <v>44579.227962962963</v>
      </c>
      <c r="C89" s="24">
        <v>18</v>
      </c>
      <c r="D89" s="24">
        <v>1</v>
      </c>
      <c r="E89" s="24">
        <v>2022</v>
      </c>
      <c r="F89" s="23">
        <v>44586.655717592592</v>
      </c>
      <c r="G89" s="25">
        <v>44586.655717592592</v>
      </c>
      <c r="H89" s="26">
        <f t="shared" si="0"/>
        <v>1</v>
      </c>
      <c r="I89" s="31"/>
      <c r="J89" s="28" t="s">
        <v>146</v>
      </c>
      <c r="K89" s="29" t="s">
        <v>68</v>
      </c>
      <c r="L89" s="29" t="s">
        <v>69</v>
      </c>
      <c r="M89" s="28" t="s">
        <v>70</v>
      </c>
      <c r="N89" s="28">
        <v>2544767</v>
      </c>
      <c r="O89" s="28">
        <v>1</v>
      </c>
      <c r="P89" s="22" t="s">
        <v>71</v>
      </c>
      <c r="Q89" s="28">
        <v>13</v>
      </c>
      <c r="R89" s="28" t="s">
        <v>72</v>
      </c>
      <c r="S89" s="28" t="s">
        <v>201</v>
      </c>
      <c r="T89" s="28" t="s">
        <v>108</v>
      </c>
      <c r="U89" s="30">
        <v>29221</v>
      </c>
      <c r="V89" s="24">
        <v>1980</v>
      </c>
      <c r="W89" s="28" t="s">
        <v>566</v>
      </c>
      <c r="X89" s="28" t="s">
        <v>567</v>
      </c>
      <c r="Y89" s="28" t="s">
        <v>96</v>
      </c>
      <c r="Z89" s="28" t="s">
        <v>97</v>
      </c>
      <c r="AA89" s="28" t="s">
        <v>98</v>
      </c>
      <c r="AB89" s="28" t="s">
        <v>99</v>
      </c>
      <c r="AC89" s="28" t="s">
        <v>99</v>
      </c>
      <c r="AD89" s="28" t="s">
        <v>100</v>
      </c>
      <c r="AE89" s="28" t="s">
        <v>82</v>
      </c>
      <c r="AF89" s="28" t="s">
        <v>83</v>
      </c>
      <c r="AG89" s="28" t="s">
        <v>72</v>
      </c>
      <c r="AH89" s="28" t="s">
        <v>84</v>
      </c>
      <c r="AI89" s="28" t="s">
        <v>85</v>
      </c>
      <c r="AJ89" s="28" t="s">
        <v>86</v>
      </c>
      <c r="AK89" s="28" t="s">
        <v>87</v>
      </c>
      <c r="AL89" s="28" t="s">
        <v>88</v>
      </c>
      <c r="AM89" s="28" t="s">
        <v>89</v>
      </c>
      <c r="AN89" s="28" t="s">
        <v>82</v>
      </c>
      <c r="AO89" s="28" t="s">
        <v>83</v>
      </c>
      <c r="AP89" s="28" t="s">
        <v>72</v>
      </c>
      <c r="AQ89" s="28" t="s">
        <v>150</v>
      </c>
      <c r="AR89" s="28" t="s">
        <v>151</v>
      </c>
      <c r="AS89" s="23">
        <v>44580.769236111111</v>
      </c>
      <c r="AT89" s="28"/>
      <c r="AU89" s="28" t="s">
        <v>568</v>
      </c>
    </row>
    <row r="90" spans="1:47" ht="15.75" customHeight="1" x14ac:dyDescent="0.25">
      <c r="A90" s="28" t="s">
        <v>569</v>
      </c>
      <c r="B90" s="23">
        <v>44597.079351851855</v>
      </c>
      <c r="C90" s="24">
        <v>5</v>
      </c>
      <c r="D90" s="24">
        <v>2</v>
      </c>
      <c r="E90" s="24">
        <v>2022</v>
      </c>
      <c r="F90" s="23">
        <v>44603.665439814817</v>
      </c>
      <c r="G90" s="25">
        <v>44603.665439814817</v>
      </c>
      <c r="H90" s="26">
        <f t="shared" si="0"/>
        <v>2</v>
      </c>
      <c r="I90" s="31"/>
      <c r="J90" s="28" t="s">
        <v>67</v>
      </c>
      <c r="K90" s="29" t="s">
        <v>68</v>
      </c>
      <c r="L90" s="29" t="s">
        <v>69</v>
      </c>
      <c r="M90" s="28" t="s">
        <v>70</v>
      </c>
      <c r="N90" s="28">
        <v>521178</v>
      </c>
      <c r="O90" s="28">
        <v>1</v>
      </c>
      <c r="P90" s="22" t="s">
        <v>71</v>
      </c>
      <c r="Q90" s="28">
        <v>13</v>
      </c>
      <c r="R90" s="28" t="s">
        <v>72</v>
      </c>
      <c r="S90" s="28" t="s">
        <v>292</v>
      </c>
      <c r="T90" s="28" t="s">
        <v>108</v>
      </c>
      <c r="U90" s="30">
        <v>24473</v>
      </c>
      <c r="V90" s="24">
        <v>1967</v>
      </c>
      <c r="W90" s="28" t="s">
        <v>570</v>
      </c>
      <c r="X90" s="28" t="s">
        <v>571</v>
      </c>
      <c r="Y90" s="28" t="s">
        <v>96</v>
      </c>
      <c r="Z90" s="28" t="s">
        <v>97</v>
      </c>
      <c r="AA90" s="28" t="s">
        <v>98</v>
      </c>
      <c r="AB90" s="28" t="s">
        <v>99</v>
      </c>
      <c r="AC90" s="28" t="s">
        <v>99</v>
      </c>
      <c r="AD90" s="28" t="s">
        <v>100</v>
      </c>
      <c r="AE90" s="28" t="s">
        <v>82</v>
      </c>
      <c r="AF90" s="28" t="s">
        <v>83</v>
      </c>
      <c r="AG90" s="28" t="s">
        <v>72</v>
      </c>
      <c r="AH90" s="28" t="s">
        <v>84</v>
      </c>
      <c r="AI90" s="28" t="s">
        <v>85</v>
      </c>
      <c r="AJ90" s="28" t="s">
        <v>86</v>
      </c>
      <c r="AK90" s="28" t="s">
        <v>87</v>
      </c>
      <c r="AL90" s="28" t="s">
        <v>88</v>
      </c>
      <c r="AM90" s="28" t="s">
        <v>89</v>
      </c>
      <c r="AN90" s="28" t="s">
        <v>82</v>
      </c>
      <c r="AO90" s="28" t="s">
        <v>83</v>
      </c>
      <c r="AP90" s="28" t="s">
        <v>72</v>
      </c>
      <c r="AQ90" s="28"/>
      <c r="AR90" s="28"/>
      <c r="AS90" s="23"/>
      <c r="AT90" s="28"/>
      <c r="AU90" s="28" t="s">
        <v>572</v>
      </c>
    </row>
    <row r="91" spans="1:47" ht="15.75" customHeight="1" x14ac:dyDescent="0.25">
      <c r="A91" s="28" t="s">
        <v>573</v>
      </c>
      <c r="B91" s="23">
        <v>44582.471724537034</v>
      </c>
      <c r="C91" s="24">
        <v>21</v>
      </c>
      <c r="D91" s="24">
        <v>1</v>
      </c>
      <c r="E91" s="24">
        <v>2022</v>
      </c>
      <c r="F91" s="23">
        <v>44589.733726851853</v>
      </c>
      <c r="G91" s="25">
        <v>44589.733726851853</v>
      </c>
      <c r="H91" s="26">
        <f t="shared" si="0"/>
        <v>1</v>
      </c>
      <c r="I91" s="31"/>
      <c r="J91" s="28" t="s">
        <v>574</v>
      </c>
      <c r="K91" s="29" t="s">
        <v>68</v>
      </c>
      <c r="L91" s="29" t="s">
        <v>69</v>
      </c>
      <c r="M91" s="28" t="s">
        <v>70</v>
      </c>
      <c r="N91" s="28">
        <v>956653</v>
      </c>
      <c r="O91" s="28">
        <v>1</v>
      </c>
      <c r="P91" s="22" t="s">
        <v>71</v>
      </c>
      <c r="Q91" s="28">
        <v>13</v>
      </c>
      <c r="R91" s="28" t="s">
        <v>72</v>
      </c>
      <c r="S91" s="28" t="s">
        <v>325</v>
      </c>
      <c r="T91" s="28" t="s">
        <v>74</v>
      </c>
      <c r="U91" s="30">
        <v>25204</v>
      </c>
      <c r="V91" s="24">
        <v>1969</v>
      </c>
      <c r="W91" s="28" t="s">
        <v>575</v>
      </c>
      <c r="X91" s="28" t="s">
        <v>576</v>
      </c>
      <c r="Y91" s="28" t="s">
        <v>96</v>
      </c>
      <c r="Z91" s="28" t="s">
        <v>97</v>
      </c>
      <c r="AA91" s="28" t="s">
        <v>98</v>
      </c>
      <c r="AB91" s="28" t="s">
        <v>99</v>
      </c>
      <c r="AC91" s="28" t="s">
        <v>99</v>
      </c>
      <c r="AD91" s="28" t="s">
        <v>100</v>
      </c>
      <c r="AE91" s="28" t="s">
        <v>82</v>
      </c>
      <c r="AF91" s="28" t="s">
        <v>83</v>
      </c>
      <c r="AG91" s="28" t="s">
        <v>72</v>
      </c>
      <c r="AH91" s="28" t="s">
        <v>84</v>
      </c>
      <c r="AI91" s="28" t="s">
        <v>85</v>
      </c>
      <c r="AJ91" s="28" t="s">
        <v>86</v>
      </c>
      <c r="AK91" s="28" t="s">
        <v>87</v>
      </c>
      <c r="AL91" s="28" t="s">
        <v>88</v>
      </c>
      <c r="AM91" s="28" t="s">
        <v>89</v>
      </c>
      <c r="AN91" s="28" t="s">
        <v>82</v>
      </c>
      <c r="AO91" s="28" t="s">
        <v>83</v>
      </c>
      <c r="AP91" s="28" t="s">
        <v>72</v>
      </c>
      <c r="AQ91" s="28"/>
      <c r="AR91" s="28"/>
      <c r="AS91" s="23"/>
      <c r="AT91" s="28"/>
      <c r="AU91" s="28" t="s">
        <v>577</v>
      </c>
    </row>
    <row r="92" spans="1:47" ht="15.75" customHeight="1" x14ac:dyDescent="0.25">
      <c r="A92" s="28" t="s">
        <v>578</v>
      </c>
      <c r="B92" s="23">
        <v>44578.315844907411</v>
      </c>
      <c r="C92" s="24">
        <v>17</v>
      </c>
      <c r="D92" s="24">
        <v>1</v>
      </c>
      <c r="E92" s="24">
        <v>2022</v>
      </c>
      <c r="F92" s="23">
        <v>44585.681747685187</v>
      </c>
      <c r="G92" s="25">
        <v>44585.681747685187</v>
      </c>
      <c r="H92" s="26">
        <f t="shared" si="0"/>
        <v>1</v>
      </c>
      <c r="I92" s="31"/>
      <c r="J92" s="28" t="s">
        <v>262</v>
      </c>
      <c r="K92" s="29" t="s">
        <v>68</v>
      </c>
      <c r="L92" s="29" t="s">
        <v>69</v>
      </c>
      <c r="M92" s="28" t="s">
        <v>70</v>
      </c>
      <c r="N92" s="28">
        <v>2489527</v>
      </c>
      <c r="O92" s="28">
        <v>1</v>
      </c>
      <c r="P92" s="22" t="s">
        <v>71</v>
      </c>
      <c r="Q92" s="28">
        <v>7</v>
      </c>
      <c r="R92" s="28" t="s">
        <v>192</v>
      </c>
      <c r="S92" s="28" t="s">
        <v>362</v>
      </c>
      <c r="T92" s="28" t="s">
        <v>74</v>
      </c>
      <c r="U92" s="30">
        <v>30317</v>
      </c>
      <c r="V92" s="24">
        <v>1983</v>
      </c>
      <c r="W92" s="28" t="s">
        <v>579</v>
      </c>
      <c r="X92" s="28" t="s">
        <v>265</v>
      </c>
      <c r="Y92" s="28" t="s">
        <v>96</v>
      </c>
      <c r="Z92" s="28" t="s">
        <v>97</v>
      </c>
      <c r="AA92" s="28" t="s">
        <v>98</v>
      </c>
      <c r="AB92" s="28" t="s">
        <v>99</v>
      </c>
      <c r="AC92" s="28" t="s">
        <v>99</v>
      </c>
      <c r="AD92" s="28" t="s">
        <v>100</v>
      </c>
      <c r="AE92" s="28" t="s">
        <v>82</v>
      </c>
      <c r="AF92" s="28" t="s">
        <v>83</v>
      </c>
      <c r="AG92" s="28" t="s">
        <v>72</v>
      </c>
      <c r="AH92" s="28" t="s">
        <v>84</v>
      </c>
      <c r="AI92" s="28" t="s">
        <v>85</v>
      </c>
      <c r="AJ92" s="28" t="s">
        <v>86</v>
      </c>
      <c r="AK92" s="28" t="s">
        <v>87</v>
      </c>
      <c r="AL92" s="28" t="s">
        <v>88</v>
      </c>
      <c r="AM92" s="28" t="s">
        <v>89</v>
      </c>
      <c r="AN92" s="28" t="s">
        <v>82</v>
      </c>
      <c r="AO92" s="28" t="s">
        <v>83</v>
      </c>
      <c r="AP92" s="28" t="s">
        <v>72</v>
      </c>
      <c r="AQ92" s="28"/>
      <c r="AR92" s="28"/>
      <c r="AS92" s="23"/>
      <c r="AT92" s="28"/>
      <c r="AU92" s="28" t="s">
        <v>580</v>
      </c>
    </row>
    <row r="93" spans="1:47" ht="15.75" customHeight="1" x14ac:dyDescent="0.25">
      <c r="A93" s="28" t="s">
        <v>581</v>
      </c>
      <c r="B93" s="23">
        <v>44587.542627314811</v>
      </c>
      <c r="C93" s="24">
        <v>26</v>
      </c>
      <c r="D93" s="24">
        <v>1</v>
      </c>
      <c r="E93" s="24">
        <v>2022</v>
      </c>
      <c r="F93" s="23">
        <v>44589.554212962961</v>
      </c>
      <c r="G93" s="25">
        <v>44589.554212962961</v>
      </c>
      <c r="H93" s="26">
        <f t="shared" si="0"/>
        <v>1</v>
      </c>
      <c r="I93" s="31"/>
      <c r="J93" s="28" t="s">
        <v>67</v>
      </c>
      <c r="K93" s="29" t="s">
        <v>68</v>
      </c>
      <c r="L93" s="29" t="s">
        <v>69</v>
      </c>
      <c r="M93" s="28" t="s">
        <v>70</v>
      </c>
      <c r="N93" s="28">
        <v>2809885</v>
      </c>
      <c r="O93" s="28">
        <v>1</v>
      </c>
      <c r="P93" s="22" t="s">
        <v>71</v>
      </c>
      <c r="Q93" s="28">
        <v>13</v>
      </c>
      <c r="R93" s="28" t="s">
        <v>72</v>
      </c>
      <c r="S93" s="28" t="s">
        <v>223</v>
      </c>
      <c r="T93" s="28" t="s">
        <v>74</v>
      </c>
      <c r="U93" s="30">
        <v>28126</v>
      </c>
      <c r="V93" s="24">
        <v>1977</v>
      </c>
      <c r="W93" s="28" t="s">
        <v>582</v>
      </c>
      <c r="X93" s="28" t="s">
        <v>583</v>
      </c>
      <c r="Y93" s="28" t="s">
        <v>96</v>
      </c>
      <c r="Z93" s="28" t="s">
        <v>97</v>
      </c>
      <c r="AA93" s="28" t="s">
        <v>98</v>
      </c>
      <c r="AB93" s="28" t="s">
        <v>99</v>
      </c>
      <c r="AC93" s="28" t="s">
        <v>99</v>
      </c>
      <c r="AD93" s="28" t="s">
        <v>100</v>
      </c>
      <c r="AE93" s="28" t="s">
        <v>82</v>
      </c>
      <c r="AF93" s="28" t="s">
        <v>83</v>
      </c>
      <c r="AG93" s="28" t="s">
        <v>72</v>
      </c>
      <c r="AH93" s="28" t="s">
        <v>84</v>
      </c>
      <c r="AI93" s="28" t="s">
        <v>85</v>
      </c>
      <c r="AJ93" s="28" t="s">
        <v>86</v>
      </c>
      <c r="AK93" s="28" t="s">
        <v>87</v>
      </c>
      <c r="AL93" s="28" t="s">
        <v>88</v>
      </c>
      <c r="AM93" s="28" t="s">
        <v>89</v>
      </c>
      <c r="AN93" s="28" t="s">
        <v>82</v>
      </c>
      <c r="AO93" s="28" t="s">
        <v>83</v>
      </c>
      <c r="AP93" s="28" t="s">
        <v>72</v>
      </c>
      <c r="AQ93" s="28"/>
      <c r="AR93" s="28"/>
      <c r="AS93" s="23"/>
      <c r="AT93" s="28"/>
      <c r="AU93" s="28" t="s">
        <v>584</v>
      </c>
    </row>
    <row r="94" spans="1:47" ht="15.75" customHeight="1" x14ac:dyDescent="0.25">
      <c r="A94" s="28" t="s">
        <v>585</v>
      </c>
      <c r="B94" s="23">
        <v>44576.778113425928</v>
      </c>
      <c r="C94" s="24">
        <v>15</v>
      </c>
      <c r="D94" s="24">
        <v>1</v>
      </c>
      <c r="E94" s="24">
        <v>2022</v>
      </c>
      <c r="F94" s="23">
        <v>44582.479467592595</v>
      </c>
      <c r="G94" s="25">
        <v>44582.479467592595</v>
      </c>
      <c r="H94" s="26">
        <f t="shared" si="0"/>
        <v>1</v>
      </c>
      <c r="I94" s="31"/>
      <c r="J94" s="28" t="s">
        <v>155</v>
      </c>
      <c r="K94" s="29" t="s">
        <v>68</v>
      </c>
      <c r="L94" s="29" t="s">
        <v>69</v>
      </c>
      <c r="M94" s="28" t="s">
        <v>70</v>
      </c>
      <c r="N94" s="28">
        <v>528859</v>
      </c>
      <c r="O94" s="28">
        <v>1</v>
      </c>
      <c r="P94" s="22" t="s">
        <v>71</v>
      </c>
      <c r="Q94" s="28">
        <v>13</v>
      </c>
      <c r="R94" s="28" t="s">
        <v>72</v>
      </c>
      <c r="S94" s="28" t="s">
        <v>532</v>
      </c>
      <c r="T94" s="28" t="s">
        <v>74</v>
      </c>
      <c r="U94" s="30">
        <v>13881</v>
      </c>
      <c r="V94" s="24">
        <v>1938</v>
      </c>
      <c r="W94" s="28" t="s">
        <v>586</v>
      </c>
      <c r="X94" s="28" t="s">
        <v>587</v>
      </c>
      <c r="Y94" s="28" t="s">
        <v>96</v>
      </c>
      <c r="Z94" s="28" t="s">
        <v>97</v>
      </c>
      <c r="AA94" s="28" t="s">
        <v>98</v>
      </c>
      <c r="AB94" s="28" t="s">
        <v>99</v>
      </c>
      <c r="AC94" s="28" t="s">
        <v>99</v>
      </c>
      <c r="AD94" s="28" t="s">
        <v>100</v>
      </c>
      <c r="AE94" s="28" t="s">
        <v>82</v>
      </c>
      <c r="AF94" s="28" t="s">
        <v>83</v>
      </c>
      <c r="AG94" s="28" t="s">
        <v>72</v>
      </c>
      <c r="AH94" s="28" t="s">
        <v>84</v>
      </c>
      <c r="AI94" s="28" t="s">
        <v>85</v>
      </c>
      <c r="AJ94" s="28" t="s">
        <v>86</v>
      </c>
      <c r="AK94" s="28" t="s">
        <v>87</v>
      </c>
      <c r="AL94" s="28" t="s">
        <v>88</v>
      </c>
      <c r="AM94" s="28" t="s">
        <v>89</v>
      </c>
      <c r="AN94" s="28" t="s">
        <v>82</v>
      </c>
      <c r="AO94" s="28" t="s">
        <v>83</v>
      </c>
      <c r="AP94" s="28" t="s">
        <v>72</v>
      </c>
      <c r="AQ94" s="28"/>
      <c r="AR94" s="28"/>
      <c r="AS94" s="23"/>
      <c r="AT94" s="28"/>
      <c r="AU94" s="28" t="s">
        <v>588</v>
      </c>
    </row>
    <row r="95" spans="1:47" ht="15.75" customHeight="1" x14ac:dyDescent="0.25">
      <c r="A95" s="28" t="s">
        <v>589</v>
      </c>
      <c r="B95" s="23">
        <v>44573.778738425928</v>
      </c>
      <c r="C95" s="24">
        <v>12</v>
      </c>
      <c r="D95" s="24">
        <v>1</v>
      </c>
      <c r="E95" s="24">
        <v>2022</v>
      </c>
      <c r="F95" s="23">
        <v>44580.736574074072</v>
      </c>
      <c r="G95" s="25">
        <v>44580.736574074072</v>
      </c>
      <c r="H95" s="26">
        <f t="shared" si="0"/>
        <v>1</v>
      </c>
      <c r="I95" s="31"/>
      <c r="J95" s="28" t="s">
        <v>262</v>
      </c>
      <c r="K95" s="29" t="s">
        <v>68</v>
      </c>
      <c r="L95" s="29" t="s">
        <v>69</v>
      </c>
      <c r="M95" s="28" t="s">
        <v>70</v>
      </c>
      <c r="N95" s="28">
        <v>2747456</v>
      </c>
      <c r="O95" s="28">
        <v>1</v>
      </c>
      <c r="P95" s="22" t="s">
        <v>71</v>
      </c>
      <c r="Q95" s="28">
        <v>13</v>
      </c>
      <c r="R95" s="28" t="s">
        <v>72</v>
      </c>
      <c r="S95" s="28" t="s">
        <v>83</v>
      </c>
      <c r="T95" s="28" t="s">
        <v>108</v>
      </c>
      <c r="U95" s="30">
        <v>17168</v>
      </c>
      <c r="V95" s="24">
        <v>1947</v>
      </c>
      <c r="W95" s="28" t="s">
        <v>590</v>
      </c>
      <c r="X95" s="28" t="s">
        <v>591</v>
      </c>
      <c r="Y95" s="28" t="s">
        <v>96</v>
      </c>
      <c r="Z95" s="28" t="s">
        <v>97</v>
      </c>
      <c r="AA95" s="28" t="s">
        <v>98</v>
      </c>
      <c r="AB95" s="28" t="s">
        <v>99</v>
      </c>
      <c r="AC95" s="28" t="s">
        <v>99</v>
      </c>
      <c r="AD95" s="28" t="s">
        <v>100</v>
      </c>
      <c r="AE95" s="28" t="s">
        <v>82</v>
      </c>
      <c r="AF95" s="28" t="s">
        <v>83</v>
      </c>
      <c r="AG95" s="28" t="s">
        <v>72</v>
      </c>
      <c r="AH95" s="28" t="s">
        <v>84</v>
      </c>
      <c r="AI95" s="28" t="s">
        <v>85</v>
      </c>
      <c r="AJ95" s="28" t="s">
        <v>86</v>
      </c>
      <c r="AK95" s="28" t="s">
        <v>87</v>
      </c>
      <c r="AL95" s="28" t="s">
        <v>88</v>
      </c>
      <c r="AM95" s="28" t="s">
        <v>89</v>
      </c>
      <c r="AN95" s="28" t="s">
        <v>82</v>
      </c>
      <c r="AO95" s="28" t="s">
        <v>83</v>
      </c>
      <c r="AP95" s="28" t="s">
        <v>72</v>
      </c>
      <c r="AQ95" s="28" t="s">
        <v>328</v>
      </c>
      <c r="AR95" s="28" t="s">
        <v>329</v>
      </c>
      <c r="AS95" s="23">
        <v>44574.661643518521</v>
      </c>
      <c r="AT95" s="28"/>
      <c r="AU95" s="28" t="s">
        <v>592</v>
      </c>
    </row>
    <row r="96" spans="1:47" ht="15.75" customHeight="1" x14ac:dyDescent="0.25">
      <c r="A96" s="28" t="s">
        <v>593</v>
      </c>
      <c r="B96" s="23">
        <v>44601.44972222222</v>
      </c>
      <c r="C96" s="24">
        <v>9</v>
      </c>
      <c r="D96" s="24">
        <v>2</v>
      </c>
      <c r="E96" s="24">
        <v>2022</v>
      </c>
      <c r="F96" s="23">
        <v>44608.744293981479</v>
      </c>
      <c r="G96" s="25">
        <v>44608.744293981479</v>
      </c>
      <c r="H96" s="26">
        <f t="shared" si="0"/>
        <v>2</v>
      </c>
      <c r="I96" s="31"/>
      <c r="J96" s="28" t="s">
        <v>134</v>
      </c>
      <c r="K96" s="29" t="s">
        <v>68</v>
      </c>
      <c r="L96" s="29" t="s">
        <v>69</v>
      </c>
      <c r="M96" s="28" t="s">
        <v>70</v>
      </c>
      <c r="N96" s="28">
        <v>2808599</v>
      </c>
      <c r="O96" s="28">
        <v>1</v>
      </c>
      <c r="P96" s="22" t="s">
        <v>71</v>
      </c>
      <c r="Q96" s="28">
        <v>7</v>
      </c>
      <c r="R96" s="28" t="s">
        <v>192</v>
      </c>
      <c r="S96" s="28" t="s">
        <v>193</v>
      </c>
      <c r="T96" s="28" t="s">
        <v>108</v>
      </c>
      <c r="U96" s="30">
        <v>18994</v>
      </c>
      <c r="V96" s="24">
        <v>1952</v>
      </c>
      <c r="W96" s="28" t="s">
        <v>594</v>
      </c>
      <c r="X96" s="28" t="s">
        <v>595</v>
      </c>
      <c r="Y96" s="28" t="s">
        <v>96</v>
      </c>
      <c r="Z96" s="28" t="s">
        <v>97</v>
      </c>
      <c r="AA96" s="28" t="s">
        <v>98</v>
      </c>
      <c r="AB96" s="28" t="s">
        <v>99</v>
      </c>
      <c r="AC96" s="28" t="s">
        <v>99</v>
      </c>
      <c r="AD96" s="28" t="s">
        <v>100</v>
      </c>
      <c r="AE96" s="28" t="s">
        <v>82</v>
      </c>
      <c r="AF96" s="28" t="s">
        <v>83</v>
      </c>
      <c r="AG96" s="28" t="s">
        <v>72</v>
      </c>
      <c r="AH96" s="28" t="s">
        <v>84</v>
      </c>
      <c r="AI96" s="28" t="s">
        <v>85</v>
      </c>
      <c r="AJ96" s="28" t="s">
        <v>86</v>
      </c>
      <c r="AK96" s="28" t="s">
        <v>87</v>
      </c>
      <c r="AL96" s="28" t="s">
        <v>88</v>
      </c>
      <c r="AM96" s="28" t="s">
        <v>89</v>
      </c>
      <c r="AN96" s="28" t="s">
        <v>82</v>
      </c>
      <c r="AO96" s="28" t="s">
        <v>83</v>
      </c>
      <c r="AP96" s="28" t="s">
        <v>72</v>
      </c>
      <c r="AQ96" s="28"/>
      <c r="AR96" s="28"/>
      <c r="AS96" s="23"/>
      <c r="AT96" s="28"/>
      <c r="AU96" s="28" t="s">
        <v>596</v>
      </c>
    </row>
    <row r="97" spans="1:47" ht="15.75" customHeight="1" x14ac:dyDescent="0.25">
      <c r="A97" s="28" t="s">
        <v>597</v>
      </c>
      <c r="B97" s="23">
        <v>44588.351886574077</v>
      </c>
      <c r="C97" s="24">
        <v>27</v>
      </c>
      <c r="D97" s="24">
        <v>1</v>
      </c>
      <c r="E97" s="24">
        <v>2022</v>
      </c>
      <c r="F97" s="23">
        <v>44592.317013888889</v>
      </c>
      <c r="G97" s="25">
        <v>44592.317013888889</v>
      </c>
      <c r="H97" s="26">
        <f t="shared" si="0"/>
        <v>1</v>
      </c>
      <c r="I97" s="31"/>
      <c r="J97" s="28" t="s">
        <v>546</v>
      </c>
      <c r="K97" s="29" t="s">
        <v>68</v>
      </c>
      <c r="L97" s="29" t="s">
        <v>69</v>
      </c>
      <c r="M97" s="28" t="s">
        <v>70</v>
      </c>
      <c r="N97" s="28">
        <v>635101</v>
      </c>
      <c r="O97" s="28">
        <v>1</v>
      </c>
      <c r="P97" s="22" t="s">
        <v>71</v>
      </c>
      <c r="Q97" s="28">
        <v>7</v>
      </c>
      <c r="R97" s="28" t="s">
        <v>192</v>
      </c>
      <c r="S97" s="28" t="s">
        <v>598</v>
      </c>
      <c r="T97" s="28" t="s">
        <v>74</v>
      </c>
      <c r="U97" s="30">
        <v>25204</v>
      </c>
      <c r="V97" s="24">
        <v>1969</v>
      </c>
      <c r="W97" s="28" t="s">
        <v>599</v>
      </c>
      <c r="X97" s="28" t="s">
        <v>600</v>
      </c>
      <c r="Y97" s="28" t="s">
        <v>96</v>
      </c>
      <c r="Z97" s="28" t="s">
        <v>97</v>
      </c>
      <c r="AA97" s="28" t="s">
        <v>98</v>
      </c>
      <c r="AB97" s="28" t="s">
        <v>99</v>
      </c>
      <c r="AC97" s="28" t="s">
        <v>99</v>
      </c>
      <c r="AD97" s="28" t="s">
        <v>100</v>
      </c>
      <c r="AE97" s="28" t="s">
        <v>82</v>
      </c>
      <c r="AF97" s="28" t="s">
        <v>83</v>
      </c>
      <c r="AG97" s="28" t="s">
        <v>72</v>
      </c>
      <c r="AH97" s="28" t="s">
        <v>84</v>
      </c>
      <c r="AI97" s="28" t="s">
        <v>85</v>
      </c>
      <c r="AJ97" s="28" t="s">
        <v>86</v>
      </c>
      <c r="AK97" s="28" t="s">
        <v>87</v>
      </c>
      <c r="AL97" s="28" t="s">
        <v>88</v>
      </c>
      <c r="AM97" s="28" t="s">
        <v>89</v>
      </c>
      <c r="AN97" s="28" t="s">
        <v>82</v>
      </c>
      <c r="AO97" s="28" t="s">
        <v>83</v>
      </c>
      <c r="AP97" s="28" t="s">
        <v>72</v>
      </c>
      <c r="AQ97" s="28" t="s">
        <v>601</v>
      </c>
      <c r="AR97" s="28" t="s">
        <v>555</v>
      </c>
      <c r="AS97" s="23">
        <v>44588.414814814816</v>
      </c>
      <c r="AT97" s="28"/>
      <c r="AU97" s="28" t="s">
        <v>602</v>
      </c>
    </row>
    <row r="98" spans="1:47" ht="15.75" customHeight="1" x14ac:dyDescent="0.25">
      <c r="A98" s="28" t="s">
        <v>603</v>
      </c>
      <c r="B98" s="23">
        <v>44593.498923611114</v>
      </c>
      <c r="C98" s="24">
        <v>1</v>
      </c>
      <c r="D98" s="24">
        <v>2</v>
      </c>
      <c r="E98" s="24">
        <v>2022</v>
      </c>
      <c r="F98" s="23">
        <v>44599.425810185188</v>
      </c>
      <c r="G98" s="25">
        <v>44599.425810185188</v>
      </c>
      <c r="H98" s="26">
        <f t="shared" si="0"/>
        <v>2</v>
      </c>
      <c r="I98" s="31"/>
      <c r="J98" s="28" t="s">
        <v>262</v>
      </c>
      <c r="K98" s="29" t="s">
        <v>68</v>
      </c>
      <c r="L98" s="29" t="s">
        <v>69</v>
      </c>
      <c r="M98" s="28" t="s">
        <v>70</v>
      </c>
      <c r="N98" s="28">
        <v>834042</v>
      </c>
      <c r="O98" s="28">
        <v>1</v>
      </c>
      <c r="P98" s="22" t="s">
        <v>71</v>
      </c>
      <c r="Q98" s="28">
        <v>6</v>
      </c>
      <c r="R98" s="28" t="s">
        <v>604</v>
      </c>
      <c r="S98" s="28" t="s">
        <v>605</v>
      </c>
      <c r="T98" s="28" t="s">
        <v>74</v>
      </c>
      <c r="U98" s="30">
        <v>28491</v>
      </c>
      <c r="V98" s="24">
        <v>1978</v>
      </c>
      <c r="W98" s="28" t="s">
        <v>606</v>
      </c>
      <c r="X98" s="28" t="s">
        <v>607</v>
      </c>
      <c r="Y98" s="28" t="s">
        <v>96</v>
      </c>
      <c r="Z98" s="28" t="s">
        <v>97</v>
      </c>
      <c r="AA98" s="28" t="s">
        <v>98</v>
      </c>
      <c r="AB98" s="28" t="s">
        <v>99</v>
      </c>
      <c r="AC98" s="28" t="s">
        <v>99</v>
      </c>
      <c r="AD98" s="28" t="s">
        <v>100</v>
      </c>
      <c r="AE98" s="28" t="s">
        <v>82</v>
      </c>
      <c r="AF98" s="28" t="s">
        <v>83</v>
      </c>
      <c r="AG98" s="28" t="s">
        <v>72</v>
      </c>
      <c r="AH98" s="28" t="s">
        <v>84</v>
      </c>
      <c r="AI98" s="28" t="s">
        <v>85</v>
      </c>
      <c r="AJ98" s="28" t="s">
        <v>86</v>
      </c>
      <c r="AK98" s="28" t="s">
        <v>87</v>
      </c>
      <c r="AL98" s="28" t="s">
        <v>88</v>
      </c>
      <c r="AM98" s="28" t="s">
        <v>89</v>
      </c>
      <c r="AN98" s="28" t="s">
        <v>82</v>
      </c>
      <c r="AO98" s="28" t="s">
        <v>83</v>
      </c>
      <c r="AP98" s="28" t="s">
        <v>72</v>
      </c>
      <c r="AQ98" s="28"/>
      <c r="AR98" s="28"/>
      <c r="AS98" s="23"/>
      <c r="AT98" s="28"/>
      <c r="AU98" s="28" t="s">
        <v>608</v>
      </c>
    </row>
    <row r="99" spans="1:47" ht="15.75" customHeight="1" x14ac:dyDescent="0.25">
      <c r="A99" s="28" t="s">
        <v>609</v>
      </c>
      <c r="B99" s="23">
        <v>44576.572418981479</v>
      </c>
      <c r="C99" s="24">
        <v>15</v>
      </c>
      <c r="D99" s="24">
        <v>1</v>
      </c>
      <c r="E99" s="24">
        <v>2022</v>
      </c>
      <c r="F99" s="23">
        <v>44578.636666666665</v>
      </c>
      <c r="G99" s="25">
        <v>44578.636666666665</v>
      </c>
      <c r="H99" s="26">
        <f t="shared" si="0"/>
        <v>1</v>
      </c>
      <c r="I99" s="31"/>
      <c r="J99" s="28" t="s">
        <v>67</v>
      </c>
      <c r="K99" s="29" t="s">
        <v>68</v>
      </c>
      <c r="L99" s="29" t="s">
        <v>69</v>
      </c>
      <c r="M99" s="28" t="s">
        <v>70</v>
      </c>
      <c r="N99" s="28">
        <v>2809853</v>
      </c>
      <c r="O99" s="28">
        <v>1</v>
      </c>
      <c r="P99" s="22" t="s">
        <v>71</v>
      </c>
      <c r="Q99" s="28">
        <v>12</v>
      </c>
      <c r="R99" s="28" t="s">
        <v>610</v>
      </c>
      <c r="S99" s="28" t="s">
        <v>611</v>
      </c>
      <c r="T99" s="28" t="s">
        <v>74</v>
      </c>
      <c r="U99" s="30">
        <v>21916</v>
      </c>
      <c r="V99" s="24">
        <v>1960</v>
      </c>
      <c r="W99" s="28" t="s">
        <v>612</v>
      </c>
      <c r="X99" s="28" t="s">
        <v>613</v>
      </c>
      <c r="Y99" s="28" t="s">
        <v>96</v>
      </c>
      <c r="Z99" s="28" t="s">
        <v>97</v>
      </c>
      <c r="AA99" s="28" t="s">
        <v>98</v>
      </c>
      <c r="AB99" s="28" t="s">
        <v>99</v>
      </c>
      <c r="AC99" s="28" t="s">
        <v>99</v>
      </c>
      <c r="AD99" s="28" t="s">
        <v>100</v>
      </c>
      <c r="AE99" s="28" t="s">
        <v>82</v>
      </c>
      <c r="AF99" s="28" t="s">
        <v>83</v>
      </c>
      <c r="AG99" s="28" t="s">
        <v>72</v>
      </c>
      <c r="AH99" s="28" t="s">
        <v>84</v>
      </c>
      <c r="AI99" s="28" t="s">
        <v>85</v>
      </c>
      <c r="AJ99" s="28" t="s">
        <v>86</v>
      </c>
      <c r="AK99" s="28" t="s">
        <v>87</v>
      </c>
      <c r="AL99" s="28" t="s">
        <v>88</v>
      </c>
      <c r="AM99" s="28" t="s">
        <v>89</v>
      </c>
      <c r="AN99" s="28" t="s">
        <v>82</v>
      </c>
      <c r="AO99" s="28" t="s">
        <v>83</v>
      </c>
      <c r="AP99" s="28" t="s">
        <v>72</v>
      </c>
      <c r="AQ99" s="28"/>
      <c r="AR99" s="28"/>
      <c r="AS99" s="23"/>
      <c r="AT99" s="28"/>
      <c r="AU99" s="28" t="s">
        <v>614</v>
      </c>
    </row>
    <row r="100" spans="1:47" ht="15.75" customHeight="1" x14ac:dyDescent="0.25">
      <c r="A100" s="28" t="s">
        <v>615</v>
      </c>
      <c r="B100" s="23">
        <v>44600.699270833335</v>
      </c>
      <c r="C100" s="24">
        <v>8</v>
      </c>
      <c r="D100" s="24">
        <v>2</v>
      </c>
      <c r="E100" s="24">
        <v>2022</v>
      </c>
      <c r="F100" s="23">
        <v>44607.508414351854</v>
      </c>
      <c r="G100" s="25">
        <v>44607.508414351854</v>
      </c>
      <c r="H100" s="26">
        <f t="shared" si="0"/>
        <v>2</v>
      </c>
      <c r="I100" s="31"/>
      <c r="J100" s="28" t="s">
        <v>262</v>
      </c>
      <c r="K100" s="29" t="s">
        <v>68</v>
      </c>
      <c r="L100" s="29" t="s">
        <v>69</v>
      </c>
      <c r="M100" s="28" t="s">
        <v>70</v>
      </c>
      <c r="N100" s="28">
        <v>1450735</v>
      </c>
      <c r="O100" s="28">
        <v>1</v>
      </c>
      <c r="P100" s="22" t="s">
        <v>71</v>
      </c>
      <c r="Q100" s="28">
        <v>13</v>
      </c>
      <c r="R100" s="28" t="s">
        <v>72</v>
      </c>
      <c r="S100" s="28" t="s">
        <v>302</v>
      </c>
      <c r="T100" s="28" t="s">
        <v>74</v>
      </c>
      <c r="U100" s="30">
        <v>31778</v>
      </c>
      <c r="V100" s="24">
        <v>1987</v>
      </c>
      <c r="W100" s="28" t="s">
        <v>616</v>
      </c>
      <c r="X100" s="28" t="s">
        <v>617</v>
      </c>
      <c r="Y100" s="28" t="s">
        <v>96</v>
      </c>
      <c r="Z100" s="28" t="s">
        <v>97</v>
      </c>
      <c r="AA100" s="28" t="s">
        <v>98</v>
      </c>
      <c r="AB100" s="28" t="s">
        <v>99</v>
      </c>
      <c r="AC100" s="28" t="s">
        <v>99</v>
      </c>
      <c r="AD100" s="28" t="s">
        <v>100</v>
      </c>
      <c r="AE100" s="28" t="s">
        <v>82</v>
      </c>
      <c r="AF100" s="28" t="s">
        <v>83</v>
      </c>
      <c r="AG100" s="28" t="s">
        <v>72</v>
      </c>
      <c r="AH100" s="28" t="s">
        <v>84</v>
      </c>
      <c r="AI100" s="28" t="s">
        <v>85</v>
      </c>
      <c r="AJ100" s="28" t="s">
        <v>86</v>
      </c>
      <c r="AK100" s="28" t="s">
        <v>87</v>
      </c>
      <c r="AL100" s="28" t="s">
        <v>88</v>
      </c>
      <c r="AM100" s="28" t="s">
        <v>89</v>
      </c>
      <c r="AN100" s="28" t="s">
        <v>82</v>
      </c>
      <c r="AO100" s="28" t="s">
        <v>83</v>
      </c>
      <c r="AP100" s="28" t="s">
        <v>72</v>
      </c>
      <c r="AQ100" s="28"/>
      <c r="AR100" s="28"/>
      <c r="AS100" s="23"/>
      <c r="AT100" s="28"/>
      <c r="AU100" s="28" t="s">
        <v>618</v>
      </c>
    </row>
    <row r="101" spans="1:47" ht="15.75" customHeight="1" x14ac:dyDescent="0.25">
      <c r="A101" s="28" t="s">
        <v>619</v>
      </c>
      <c r="B101" s="23">
        <v>44596.433958333335</v>
      </c>
      <c r="C101" s="24">
        <v>4</v>
      </c>
      <c r="D101" s="24">
        <v>2</v>
      </c>
      <c r="E101" s="24">
        <v>2022</v>
      </c>
      <c r="F101" s="23">
        <v>44603.664074074077</v>
      </c>
      <c r="G101" s="25">
        <v>44603.664074074077</v>
      </c>
      <c r="H101" s="26">
        <f t="shared" si="0"/>
        <v>2</v>
      </c>
      <c r="I101" s="31"/>
      <c r="J101" s="28" t="s">
        <v>134</v>
      </c>
      <c r="K101" s="29" t="s">
        <v>68</v>
      </c>
      <c r="L101" s="29" t="s">
        <v>69</v>
      </c>
      <c r="M101" s="28" t="s">
        <v>70</v>
      </c>
      <c r="N101" s="28">
        <v>51080</v>
      </c>
      <c r="O101" s="28">
        <v>1</v>
      </c>
      <c r="P101" s="22" t="s">
        <v>71</v>
      </c>
      <c r="Q101" s="28">
        <v>13</v>
      </c>
      <c r="R101" s="28" t="s">
        <v>72</v>
      </c>
      <c r="S101" s="28" t="s">
        <v>620</v>
      </c>
      <c r="T101" s="28" t="s">
        <v>108</v>
      </c>
      <c r="U101" s="30">
        <v>28126</v>
      </c>
      <c r="V101" s="24">
        <v>1977</v>
      </c>
      <c r="W101" s="28" t="s">
        <v>621</v>
      </c>
      <c r="X101" s="28" t="s">
        <v>622</v>
      </c>
      <c r="Y101" s="28" t="s">
        <v>96</v>
      </c>
      <c r="Z101" s="28" t="s">
        <v>97</v>
      </c>
      <c r="AA101" s="28" t="s">
        <v>98</v>
      </c>
      <c r="AB101" s="28" t="s">
        <v>99</v>
      </c>
      <c r="AC101" s="28" t="s">
        <v>99</v>
      </c>
      <c r="AD101" s="28" t="s">
        <v>100</v>
      </c>
      <c r="AE101" s="28" t="s">
        <v>82</v>
      </c>
      <c r="AF101" s="28" t="s">
        <v>83</v>
      </c>
      <c r="AG101" s="28" t="s">
        <v>72</v>
      </c>
      <c r="AH101" s="28" t="s">
        <v>84</v>
      </c>
      <c r="AI101" s="28" t="s">
        <v>85</v>
      </c>
      <c r="AJ101" s="28" t="s">
        <v>86</v>
      </c>
      <c r="AK101" s="28" t="s">
        <v>87</v>
      </c>
      <c r="AL101" s="28" t="s">
        <v>88</v>
      </c>
      <c r="AM101" s="28" t="s">
        <v>89</v>
      </c>
      <c r="AN101" s="28" t="s">
        <v>82</v>
      </c>
      <c r="AO101" s="28" t="s">
        <v>83</v>
      </c>
      <c r="AP101" s="28" t="s">
        <v>72</v>
      </c>
      <c r="AQ101" s="28"/>
      <c r="AR101" s="28"/>
      <c r="AS101" s="23"/>
      <c r="AT101" s="28"/>
      <c r="AU101" s="28" t="s">
        <v>623</v>
      </c>
    </row>
    <row r="102" spans="1:47" ht="15.75" customHeight="1" x14ac:dyDescent="0.25">
      <c r="A102" s="28" t="s">
        <v>624</v>
      </c>
      <c r="B102" s="23">
        <v>44587.370694444442</v>
      </c>
      <c r="C102" s="24">
        <v>26</v>
      </c>
      <c r="D102" s="24">
        <v>1</v>
      </c>
      <c r="E102" s="24">
        <v>2022</v>
      </c>
      <c r="F102" s="23">
        <v>44589.558368055557</v>
      </c>
      <c r="G102" s="25">
        <v>44589.558368055557</v>
      </c>
      <c r="H102" s="26">
        <f t="shared" si="0"/>
        <v>1</v>
      </c>
      <c r="I102" s="31"/>
      <c r="J102" s="28" t="s">
        <v>372</v>
      </c>
      <c r="K102" s="29" t="s">
        <v>68</v>
      </c>
      <c r="L102" s="29" t="s">
        <v>69</v>
      </c>
      <c r="M102" s="28" t="s">
        <v>70</v>
      </c>
      <c r="N102" s="28">
        <v>2660137</v>
      </c>
      <c r="O102" s="28">
        <v>1</v>
      </c>
      <c r="P102" s="22" t="s">
        <v>71</v>
      </c>
      <c r="Q102" s="28">
        <v>8</v>
      </c>
      <c r="R102" s="28" t="s">
        <v>93</v>
      </c>
      <c r="S102" s="28" t="s">
        <v>625</v>
      </c>
      <c r="T102" s="28" t="s">
        <v>74</v>
      </c>
      <c r="U102" s="30">
        <v>33604</v>
      </c>
      <c r="V102" s="24">
        <v>1992</v>
      </c>
      <c r="W102" s="28" t="s">
        <v>626</v>
      </c>
      <c r="X102" s="28" t="s">
        <v>627</v>
      </c>
      <c r="Y102" s="28" t="s">
        <v>96</v>
      </c>
      <c r="Z102" s="28" t="s">
        <v>97</v>
      </c>
      <c r="AA102" s="28" t="s">
        <v>98</v>
      </c>
      <c r="AB102" s="28" t="s">
        <v>99</v>
      </c>
      <c r="AC102" s="28" t="s">
        <v>99</v>
      </c>
      <c r="AD102" s="28" t="s">
        <v>100</v>
      </c>
      <c r="AE102" s="28" t="s">
        <v>82</v>
      </c>
      <c r="AF102" s="28" t="s">
        <v>83</v>
      </c>
      <c r="AG102" s="28" t="s">
        <v>72</v>
      </c>
      <c r="AH102" s="28" t="s">
        <v>84</v>
      </c>
      <c r="AI102" s="28" t="s">
        <v>85</v>
      </c>
      <c r="AJ102" s="28" t="s">
        <v>86</v>
      </c>
      <c r="AK102" s="28" t="s">
        <v>87</v>
      </c>
      <c r="AL102" s="28" t="s">
        <v>88</v>
      </c>
      <c r="AM102" s="28" t="s">
        <v>89</v>
      </c>
      <c r="AN102" s="28" t="s">
        <v>82</v>
      </c>
      <c r="AO102" s="28" t="s">
        <v>83</v>
      </c>
      <c r="AP102" s="28" t="s">
        <v>72</v>
      </c>
      <c r="AQ102" s="28"/>
      <c r="AR102" s="28"/>
      <c r="AS102" s="23"/>
      <c r="AT102" s="28"/>
      <c r="AU102" s="28" t="s">
        <v>628</v>
      </c>
    </row>
    <row r="103" spans="1:47" ht="15.75" customHeight="1" x14ac:dyDescent="0.25">
      <c r="A103" s="28" t="s">
        <v>629</v>
      </c>
      <c r="B103" s="23">
        <v>44578.733749999999</v>
      </c>
      <c r="C103" s="24">
        <v>17</v>
      </c>
      <c r="D103" s="24">
        <v>1</v>
      </c>
      <c r="E103" s="24">
        <v>2022</v>
      </c>
      <c r="F103" s="23">
        <v>44585.684224537035</v>
      </c>
      <c r="G103" s="25">
        <v>44585.684224537035</v>
      </c>
      <c r="H103" s="26">
        <f t="shared" si="0"/>
        <v>1</v>
      </c>
      <c r="I103" s="31"/>
      <c r="J103" s="28" t="s">
        <v>262</v>
      </c>
      <c r="K103" s="29" t="s">
        <v>68</v>
      </c>
      <c r="L103" s="29" t="s">
        <v>69</v>
      </c>
      <c r="M103" s="28" t="s">
        <v>70</v>
      </c>
      <c r="N103" s="28">
        <v>2671654</v>
      </c>
      <c r="O103" s="28">
        <v>1</v>
      </c>
      <c r="P103" s="22" t="s">
        <v>71</v>
      </c>
      <c r="Q103" s="28">
        <v>6</v>
      </c>
      <c r="R103" s="28" t="s">
        <v>604</v>
      </c>
      <c r="S103" s="28" t="s">
        <v>630</v>
      </c>
      <c r="T103" s="28" t="s">
        <v>108</v>
      </c>
      <c r="U103" s="30">
        <v>17899</v>
      </c>
      <c r="V103" s="24">
        <v>1949</v>
      </c>
      <c r="W103" s="28" t="s">
        <v>631</v>
      </c>
      <c r="X103" s="28" t="s">
        <v>632</v>
      </c>
      <c r="Y103" s="28" t="s">
        <v>96</v>
      </c>
      <c r="Z103" s="28" t="s">
        <v>97</v>
      </c>
      <c r="AA103" s="28" t="s">
        <v>98</v>
      </c>
      <c r="AB103" s="28" t="s">
        <v>99</v>
      </c>
      <c r="AC103" s="28" t="s">
        <v>99</v>
      </c>
      <c r="AD103" s="28" t="s">
        <v>100</v>
      </c>
      <c r="AE103" s="28" t="s">
        <v>82</v>
      </c>
      <c r="AF103" s="28" t="s">
        <v>83</v>
      </c>
      <c r="AG103" s="28" t="s">
        <v>72</v>
      </c>
      <c r="AH103" s="28" t="s">
        <v>84</v>
      </c>
      <c r="AI103" s="28" t="s">
        <v>85</v>
      </c>
      <c r="AJ103" s="28" t="s">
        <v>86</v>
      </c>
      <c r="AK103" s="28" t="s">
        <v>87</v>
      </c>
      <c r="AL103" s="28" t="s">
        <v>88</v>
      </c>
      <c r="AM103" s="28" t="s">
        <v>89</v>
      </c>
      <c r="AN103" s="28" t="s">
        <v>82</v>
      </c>
      <c r="AO103" s="28" t="s">
        <v>83</v>
      </c>
      <c r="AP103" s="28" t="s">
        <v>72</v>
      </c>
      <c r="AQ103" s="28"/>
      <c r="AR103" s="28"/>
      <c r="AS103" s="23"/>
      <c r="AT103" s="28"/>
      <c r="AU103" s="28" t="s">
        <v>633</v>
      </c>
    </row>
    <row r="104" spans="1:47" ht="15.75" customHeight="1" x14ac:dyDescent="0.25">
      <c r="A104" s="28" t="s">
        <v>634</v>
      </c>
      <c r="B104" s="23">
        <v>44583.95957175926</v>
      </c>
      <c r="C104" s="24">
        <v>22</v>
      </c>
      <c r="D104" s="24">
        <v>1</v>
      </c>
      <c r="E104" s="24">
        <v>2022</v>
      </c>
      <c r="F104" s="23">
        <v>44589.731365740743</v>
      </c>
      <c r="G104" s="25">
        <v>44589.731365740743</v>
      </c>
      <c r="H104" s="26">
        <f t="shared" si="0"/>
        <v>1</v>
      </c>
      <c r="I104" s="31"/>
      <c r="J104" s="28" t="s">
        <v>103</v>
      </c>
      <c r="K104" s="29" t="s">
        <v>68</v>
      </c>
      <c r="L104" s="29" t="s">
        <v>69</v>
      </c>
      <c r="M104" s="28" t="s">
        <v>70</v>
      </c>
      <c r="N104" s="28">
        <v>2811152</v>
      </c>
      <c r="O104" s="28">
        <v>1</v>
      </c>
      <c r="P104" s="22" t="s">
        <v>71</v>
      </c>
      <c r="Q104" s="28">
        <v>6</v>
      </c>
      <c r="R104" s="28" t="s">
        <v>604</v>
      </c>
      <c r="S104" s="28" t="s">
        <v>635</v>
      </c>
      <c r="T104" s="28" t="s">
        <v>108</v>
      </c>
      <c r="U104" s="30">
        <v>16072</v>
      </c>
      <c r="V104" s="24">
        <v>1944</v>
      </c>
      <c r="W104" s="28" t="s">
        <v>636</v>
      </c>
      <c r="X104" s="28" t="s">
        <v>637</v>
      </c>
      <c r="Y104" s="28" t="s">
        <v>96</v>
      </c>
      <c r="Z104" s="28" t="s">
        <v>97</v>
      </c>
      <c r="AA104" s="28" t="s">
        <v>98</v>
      </c>
      <c r="AB104" s="28" t="s">
        <v>99</v>
      </c>
      <c r="AC104" s="28" t="s">
        <v>99</v>
      </c>
      <c r="AD104" s="28" t="s">
        <v>100</v>
      </c>
      <c r="AE104" s="28" t="s">
        <v>82</v>
      </c>
      <c r="AF104" s="28" t="s">
        <v>83</v>
      </c>
      <c r="AG104" s="28" t="s">
        <v>72</v>
      </c>
      <c r="AH104" s="28" t="s">
        <v>84</v>
      </c>
      <c r="AI104" s="28" t="s">
        <v>85</v>
      </c>
      <c r="AJ104" s="28" t="s">
        <v>86</v>
      </c>
      <c r="AK104" s="28" t="s">
        <v>87</v>
      </c>
      <c r="AL104" s="28" t="s">
        <v>88</v>
      </c>
      <c r="AM104" s="28" t="s">
        <v>89</v>
      </c>
      <c r="AN104" s="28" t="s">
        <v>82</v>
      </c>
      <c r="AO104" s="28" t="s">
        <v>83</v>
      </c>
      <c r="AP104" s="28" t="s">
        <v>72</v>
      </c>
      <c r="AQ104" s="28"/>
      <c r="AR104" s="28"/>
      <c r="AS104" s="23"/>
      <c r="AT104" s="28"/>
      <c r="AU104" s="28" t="s">
        <v>638</v>
      </c>
    </row>
    <row r="105" spans="1:47" ht="15.75" customHeight="1" x14ac:dyDescent="0.25">
      <c r="A105" s="28" t="s">
        <v>639</v>
      </c>
      <c r="B105" s="23">
        <v>44575.942800925928</v>
      </c>
      <c r="C105" s="24">
        <v>14</v>
      </c>
      <c r="D105" s="24">
        <v>1</v>
      </c>
      <c r="E105" s="24">
        <v>2022</v>
      </c>
      <c r="F105" s="23">
        <v>44582.68141203704</v>
      </c>
      <c r="G105" s="25">
        <v>44582.68141203704</v>
      </c>
      <c r="H105" s="26">
        <f t="shared" si="0"/>
        <v>1</v>
      </c>
      <c r="I105" s="31"/>
      <c r="J105" s="28" t="s">
        <v>262</v>
      </c>
      <c r="K105" s="29" t="s">
        <v>68</v>
      </c>
      <c r="L105" s="29" t="s">
        <v>69</v>
      </c>
      <c r="M105" s="28" t="s">
        <v>70</v>
      </c>
      <c r="N105" s="28">
        <v>2798772</v>
      </c>
      <c r="O105" s="28">
        <v>1</v>
      </c>
      <c r="P105" s="22" t="s">
        <v>71</v>
      </c>
      <c r="Q105" s="28">
        <v>8</v>
      </c>
      <c r="R105" s="28" t="s">
        <v>93</v>
      </c>
      <c r="S105" s="28" t="s">
        <v>94</v>
      </c>
      <c r="T105" s="28" t="s">
        <v>74</v>
      </c>
      <c r="U105" s="30">
        <v>29587</v>
      </c>
      <c r="V105" s="24">
        <v>1981</v>
      </c>
      <c r="W105" s="28" t="s">
        <v>640</v>
      </c>
      <c r="X105" s="28" t="s">
        <v>641</v>
      </c>
      <c r="Y105" s="28" t="s">
        <v>96</v>
      </c>
      <c r="Z105" s="28" t="s">
        <v>97</v>
      </c>
      <c r="AA105" s="28" t="s">
        <v>98</v>
      </c>
      <c r="AB105" s="28" t="s">
        <v>99</v>
      </c>
      <c r="AC105" s="28" t="s">
        <v>99</v>
      </c>
      <c r="AD105" s="28" t="s">
        <v>100</v>
      </c>
      <c r="AE105" s="28" t="s">
        <v>82</v>
      </c>
      <c r="AF105" s="28" t="s">
        <v>83</v>
      </c>
      <c r="AG105" s="28" t="s">
        <v>72</v>
      </c>
      <c r="AH105" s="28" t="s">
        <v>84</v>
      </c>
      <c r="AI105" s="28" t="s">
        <v>85</v>
      </c>
      <c r="AJ105" s="28" t="s">
        <v>86</v>
      </c>
      <c r="AK105" s="28" t="s">
        <v>87</v>
      </c>
      <c r="AL105" s="28" t="s">
        <v>88</v>
      </c>
      <c r="AM105" s="28" t="s">
        <v>89</v>
      </c>
      <c r="AN105" s="28" t="s">
        <v>82</v>
      </c>
      <c r="AO105" s="28" t="s">
        <v>83</v>
      </c>
      <c r="AP105" s="28" t="s">
        <v>72</v>
      </c>
      <c r="AQ105" s="28"/>
      <c r="AR105" s="28"/>
      <c r="AS105" s="23"/>
      <c r="AT105" s="28"/>
      <c r="AU105" s="28" t="s">
        <v>642</v>
      </c>
    </row>
    <row r="106" spans="1:47" ht="15.75" customHeight="1" x14ac:dyDescent="0.25">
      <c r="A106" s="28" t="s">
        <v>643</v>
      </c>
      <c r="B106" s="23">
        <v>44594.519513888888</v>
      </c>
      <c r="C106" s="24">
        <v>2</v>
      </c>
      <c r="D106" s="24">
        <v>2</v>
      </c>
      <c r="E106" s="24">
        <v>2022</v>
      </c>
      <c r="F106" s="23">
        <v>44601.351412037038</v>
      </c>
      <c r="G106" s="25">
        <v>44601.351412037038</v>
      </c>
      <c r="H106" s="26">
        <f t="shared" si="0"/>
        <v>2</v>
      </c>
      <c r="I106" s="31"/>
      <c r="J106" s="28" t="s">
        <v>546</v>
      </c>
      <c r="K106" s="29" t="s">
        <v>68</v>
      </c>
      <c r="L106" s="29" t="s">
        <v>69</v>
      </c>
      <c r="M106" s="28" t="s">
        <v>70</v>
      </c>
      <c r="N106" s="28">
        <v>340862</v>
      </c>
      <c r="O106" s="28">
        <v>1</v>
      </c>
      <c r="P106" s="22" t="s">
        <v>71</v>
      </c>
      <c r="Q106" s="28">
        <v>13</v>
      </c>
      <c r="R106" s="28" t="s">
        <v>72</v>
      </c>
      <c r="S106" s="28" t="s">
        <v>644</v>
      </c>
      <c r="T106" s="28" t="s">
        <v>108</v>
      </c>
      <c r="U106" s="30">
        <v>26299</v>
      </c>
      <c r="V106" s="24">
        <v>1972</v>
      </c>
      <c r="W106" s="28" t="s">
        <v>645</v>
      </c>
      <c r="X106" s="28" t="s">
        <v>646</v>
      </c>
      <c r="Y106" s="28" t="s">
        <v>96</v>
      </c>
      <c r="Z106" s="28" t="s">
        <v>97</v>
      </c>
      <c r="AA106" s="28" t="s">
        <v>98</v>
      </c>
      <c r="AB106" s="28" t="s">
        <v>99</v>
      </c>
      <c r="AC106" s="28" t="s">
        <v>99</v>
      </c>
      <c r="AD106" s="28" t="s">
        <v>100</v>
      </c>
      <c r="AE106" s="28" t="s">
        <v>82</v>
      </c>
      <c r="AF106" s="28" t="s">
        <v>83</v>
      </c>
      <c r="AG106" s="28" t="s">
        <v>72</v>
      </c>
      <c r="AH106" s="28" t="s">
        <v>84</v>
      </c>
      <c r="AI106" s="28" t="s">
        <v>85</v>
      </c>
      <c r="AJ106" s="28" t="s">
        <v>86</v>
      </c>
      <c r="AK106" s="28" t="s">
        <v>87</v>
      </c>
      <c r="AL106" s="28" t="s">
        <v>88</v>
      </c>
      <c r="AM106" s="28" t="s">
        <v>89</v>
      </c>
      <c r="AN106" s="28" t="s">
        <v>82</v>
      </c>
      <c r="AO106" s="28" t="s">
        <v>83</v>
      </c>
      <c r="AP106" s="28" t="s">
        <v>72</v>
      </c>
      <c r="AQ106" s="28" t="s">
        <v>601</v>
      </c>
      <c r="AR106" s="28" t="s">
        <v>555</v>
      </c>
      <c r="AS106" s="23">
        <v>44594.564525462964</v>
      </c>
      <c r="AT106" s="28"/>
      <c r="AU106" s="28" t="s">
        <v>647</v>
      </c>
    </row>
    <row r="107" spans="1:47" ht="15.75" customHeight="1" x14ac:dyDescent="0.25">
      <c r="A107" s="28" t="s">
        <v>648</v>
      </c>
      <c r="B107" s="23">
        <v>44572.733472222222</v>
      </c>
      <c r="C107" s="24">
        <v>11</v>
      </c>
      <c r="D107" s="24">
        <v>1</v>
      </c>
      <c r="E107" s="24">
        <v>2022</v>
      </c>
      <c r="F107" s="23">
        <v>44579.629479166666</v>
      </c>
      <c r="G107" s="25">
        <v>44579.629479166666</v>
      </c>
      <c r="H107" s="26">
        <f t="shared" si="0"/>
        <v>1</v>
      </c>
      <c r="I107" s="31"/>
      <c r="J107" s="28" t="s">
        <v>279</v>
      </c>
      <c r="K107" s="29" t="s">
        <v>68</v>
      </c>
      <c r="L107" s="29" t="s">
        <v>69</v>
      </c>
      <c r="M107" s="28" t="s">
        <v>70</v>
      </c>
      <c r="N107" s="28">
        <v>1348991</v>
      </c>
      <c r="O107" s="28">
        <v>1</v>
      </c>
      <c r="P107" s="22" t="s">
        <v>71</v>
      </c>
      <c r="Q107" s="28">
        <v>8</v>
      </c>
      <c r="R107" s="28" t="s">
        <v>93</v>
      </c>
      <c r="S107" s="28" t="s">
        <v>625</v>
      </c>
      <c r="T107" s="28" t="s">
        <v>74</v>
      </c>
      <c r="U107" s="30">
        <v>34335</v>
      </c>
      <c r="V107" s="24">
        <v>1994</v>
      </c>
      <c r="W107" s="28" t="s">
        <v>649</v>
      </c>
      <c r="X107" s="28" t="s">
        <v>650</v>
      </c>
      <c r="Y107" s="28" t="s">
        <v>96</v>
      </c>
      <c r="Z107" s="28" t="s">
        <v>97</v>
      </c>
      <c r="AA107" s="28" t="s">
        <v>98</v>
      </c>
      <c r="AB107" s="28" t="s">
        <v>99</v>
      </c>
      <c r="AC107" s="28" t="s">
        <v>99</v>
      </c>
      <c r="AD107" s="28" t="s">
        <v>100</v>
      </c>
      <c r="AE107" s="28" t="s">
        <v>82</v>
      </c>
      <c r="AF107" s="28" t="s">
        <v>83</v>
      </c>
      <c r="AG107" s="28" t="s">
        <v>72</v>
      </c>
      <c r="AH107" s="28" t="s">
        <v>84</v>
      </c>
      <c r="AI107" s="28" t="s">
        <v>85</v>
      </c>
      <c r="AJ107" s="28" t="s">
        <v>86</v>
      </c>
      <c r="AK107" s="28" t="s">
        <v>87</v>
      </c>
      <c r="AL107" s="28" t="s">
        <v>88</v>
      </c>
      <c r="AM107" s="28" t="s">
        <v>89</v>
      </c>
      <c r="AN107" s="28" t="s">
        <v>82</v>
      </c>
      <c r="AO107" s="28" t="s">
        <v>83</v>
      </c>
      <c r="AP107" s="28" t="s">
        <v>72</v>
      </c>
      <c r="AQ107" s="28" t="s">
        <v>283</v>
      </c>
      <c r="AR107" s="28" t="s">
        <v>284</v>
      </c>
      <c r="AS107" s="23">
        <v>44572.739398148151</v>
      </c>
      <c r="AT107" s="28"/>
      <c r="AU107" s="28" t="s">
        <v>651</v>
      </c>
    </row>
    <row r="108" spans="1:47" ht="15.75" customHeight="1" x14ac:dyDescent="0.25">
      <c r="A108" s="28" t="s">
        <v>652</v>
      </c>
      <c r="B108" s="23">
        <v>44592.695416666669</v>
      </c>
      <c r="C108" s="24">
        <v>31</v>
      </c>
      <c r="D108" s="24">
        <v>1</v>
      </c>
      <c r="E108" s="24">
        <v>2022</v>
      </c>
      <c r="F108" s="23">
        <v>44592.732997685183</v>
      </c>
      <c r="G108" s="25">
        <v>44592.732997685183</v>
      </c>
      <c r="H108" s="26">
        <f t="shared" si="0"/>
        <v>1</v>
      </c>
      <c r="I108" s="31"/>
      <c r="J108" s="28" t="s">
        <v>92</v>
      </c>
      <c r="K108" s="29" t="s">
        <v>68</v>
      </c>
      <c r="L108" s="29" t="s">
        <v>69</v>
      </c>
      <c r="M108" s="28" t="s">
        <v>70</v>
      </c>
      <c r="N108" s="28">
        <v>1124459</v>
      </c>
      <c r="O108" s="28">
        <v>1</v>
      </c>
      <c r="P108" s="22" t="s">
        <v>71</v>
      </c>
      <c r="Q108" s="28">
        <v>7</v>
      </c>
      <c r="R108" s="28" t="s">
        <v>192</v>
      </c>
      <c r="S108" s="28" t="s">
        <v>653</v>
      </c>
      <c r="T108" s="28" t="s">
        <v>74</v>
      </c>
      <c r="U108" s="30">
        <v>29587</v>
      </c>
      <c r="V108" s="24">
        <v>1981</v>
      </c>
      <c r="W108" s="28" t="s">
        <v>654</v>
      </c>
      <c r="X108" s="28" t="s">
        <v>655</v>
      </c>
      <c r="Y108" s="28" t="s">
        <v>96</v>
      </c>
      <c r="Z108" s="28" t="s">
        <v>97</v>
      </c>
      <c r="AA108" s="28" t="s">
        <v>98</v>
      </c>
      <c r="AB108" s="28" t="s">
        <v>99</v>
      </c>
      <c r="AC108" s="28" t="s">
        <v>99</v>
      </c>
      <c r="AD108" s="28" t="s">
        <v>100</v>
      </c>
      <c r="AE108" s="28" t="s">
        <v>82</v>
      </c>
      <c r="AF108" s="28" t="s">
        <v>83</v>
      </c>
      <c r="AG108" s="28" t="s">
        <v>72</v>
      </c>
      <c r="AH108" s="28" t="s">
        <v>84</v>
      </c>
      <c r="AI108" s="28" t="s">
        <v>85</v>
      </c>
      <c r="AJ108" s="28" t="s">
        <v>86</v>
      </c>
      <c r="AK108" s="28" t="s">
        <v>87</v>
      </c>
      <c r="AL108" s="28" t="s">
        <v>88</v>
      </c>
      <c r="AM108" s="28" t="s">
        <v>89</v>
      </c>
      <c r="AN108" s="28" t="s">
        <v>82</v>
      </c>
      <c r="AO108" s="28" t="s">
        <v>83</v>
      </c>
      <c r="AP108" s="28" t="s">
        <v>72</v>
      </c>
      <c r="AQ108" s="28"/>
      <c r="AR108" s="28"/>
      <c r="AS108" s="23"/>
      <c r="AT108" s="28"/>
      <c r="AU108" s="28" t="s">
        <v>656</v>
      </c>
    </row>
    <row r="109" spans="1:47" ht="15.75" customHeight="1" x14ac:dyDescent="0.25">
      <c r="A109" s="28" t="s">
        <v>657</v>
      </c>
      <c r="B109" s="23">
        <v>44573.712916666664</v>
      </c>
      <c r="C109" s="24">
        <v>12</v>
      </c>
      <c r="D109" s="24">
        <v>1</v>
      </c>
      <c r="E109" s="24">
        <v>2022</v>
      </c>
      <c r="F109" s="23">
        <v>44580.734097222223</v>
      </c>
      <c r="G109" s="25">
        <v>44580.734097222223</v>
      </c>
      <c r="H109" s="26">
        <f t="shared" si="0"/>
        <v>1</v>
      </c>
      <c r="I109" s="31"/>
      <c r="J109" s="28" t="s">
        <v>262</v>
      </c>
      <c r="K109" s="29" t="s">
        <v>68</v>
      </c>
      <c r="L109" s="29" t="s">
        <v>69</v>
      </c>
      <c r="M109" s="28" t="s">
        <v>70</v>
      </c>
      <c r="N109" s="28">
        <v>2285363</v>
      </c>
      <c r="O109" s="28">
        <v>1</v>
      </c>
      <c r="P109" s="22" t="s">
        <v>71</v>
      </c>
      <c r="Q109" s="28">
        <v>8</v>
      </c>
      <c r="R109" s="28" t="s">
        <v>93</v>
      </c>
      <c r="S109" s="28" t="s">
        <v>658</v>
      </c>
      <c r="T109" s="28" t="s">
        <v>108</v>
      </c>
      <c r="U109" s="30">
        <v>28491</v>
      </c>
      <c r="V109" s="24">
        <v>1978</v>
      </c>
      <c r="W109" s="28" t="s">
        <v>659</v>
      </c>
      <c r="X109" s="28" t="s">
        <v>660</v>
      </c>
      <c r="Y109" s="28" t="s">
        <v>96</v>
      </c>
      <c r="Z109" s="28" t="s">
        <v>97</v>
      </c>
      <c r="AA109" s="28" t="s">
        <v>98</v>
      </c>
      <c r="AB109" s="28" t="s">
        <v>99</v>
      </c>
      <c r="AC109" s="28" t="s">
        <v>99</v>
      </c>
      <c r="AD109" s="28" t="s">
        <v>100</v>
      </c>
      <c r="AE109" s="28" t="s">
        <v>82</v>
      </c>
      <c r="AF109" s="28" t="s">
        <v>83</v>
      </c>
      <c r="AG109" s="28" t="s">
        <v>72</v>
      </c>
      <c r="AH109" s="28" t="s">
        <v>84</v>
      </c>
      <c r="AI109" s="28" t="s">
        <v>85</v>
      </c>
      <c r="AJ109" s="28" t="s">
        <v>86</v>
      </c>
      <c r="AK109" s="28" t="s">
        <v>87</v>
      </c>
      <c r="AL109" s="28" t="s">
        <v>88</v>
      </c>
      <c r="AM109" s="28" t="s">
        <v>89</v>
      </c>
      <c r="AN109" s="28" t="s">
        <v>82</v>
      </c>
      <c r="AO109" s="28" t="s">
        <v>83</v>
      </c>
      <c r="AP109" s="28" t="s">
        <v>72</v>
      </c>
      <c r="AQ109" s="28"/>
      <c r="AR109" s="28"/>
      <c r="AS109" s="23"/>
      <c r="AT109" s="28"/>
      <c r="AU109" s="28" t="s">
        <v>661</v>
      </c>
    </row>
    <row r="110" spans="1:47" ht="15.75" customHeight="1" x14ac:dyDescent="0.25">
      <c r="A110" s="28" t="s">
        <v>662</v>
      </c>
      <c r="B110" s="23">
        <v>44600.451655092591</v>
      </c>
      <c r="C110" s="24">
        <v>8</v>
      </c>
      <c r="D110" s="24">
        <v>2</v>
      </c>
      <c r="E110" s="24">
        <v>2022</v>
      </c>
      <c r="F110" s="23">
        <v>44607.740949074076</v>
      </c>
      <c r="G110" s="25">
        <v>44607.740949074076</v>
      </c>
      <c r="H110" s="26">
        <f t="shared" si="0"/>
        <v>2</v>
      </c>
      <c r="I110" s="31"/>
      <c r="J110" s="28" t="s">
        <v>262</v>
      </c>
      <c r="K110" s="29" t="s">
        <v>68</v>
      </c>
      <c r="L110" s="29" t="s">
        <v>69</v>
      </c>
      <c r="M110" s="28" t="s">
        <v>70</v>
      </c>
      <c r="N110" s="28">
        <v>536576</v>
      </c>
      <c r="O110" s="28">
        <v>1</v>
      </c>
      <c r="P110" s="22" t="s">
        <v>71</v>
      </c>
      <c r="Q110" s="28">
        <v>13</v>
      </c>
      <c r="R110" s="28" t="s">
        <v>72</v>
      </c>
      <c r="S110" s="28" t="s">
        <v>83</v>
      </c>
      <c r="T110" s="28" t="s">
        <v>74</v>
      </c>
      <c r="U110" s="30">
        <v>25934</v>
      </c>
      <c r="V110" s="24">
        <v>1971</v>
      </c>
      <c r="W110" s="28" t="s">
        <v>663</v>
      </c>
      <c r="X110" s="28" t="s">
        <v>450</v>
      </c>
      <c r="Y110" s="28" t="s">
        <v>96</v>
      </c>
      <c r="Z110" s="28" t="s">
        <v>97</v>
      </c>
      <c r="AA110" s="28" t="s">
        <v>98</v>
      </c>
      <c r="AB110" s="28" t="s">
        <v>99</v>
      </c>
      <c r="AC110" s="28" t="s">
        <v>99</v>
      </c>
      <c r="AD110" s="28" t="s">
        <v>100</v>
      </c>
      <c r="AE110" s="28" t="s">
        <v>82</v>
      </c>
      <c r="AF110" s="28" t="s">
        <v>83</v>
      </c>
      <c r="AG110" s="28" t="s">
        <v>72</v>
      </c>
      <c r="AH110" s="28" t="s">
        <v>84</v>
      </c>
      <c r="AI110" s="28" t="s">
        <v>85</v>
      </c>
      <c r="AJ110" s="28" t="s">
        <v>86</v>
      </c>
      <c r="AK110" s="28" t="s">
        <v>87</v>
      </c>
      <c r="AL110" s="28" t="s">
        <v>88</v>
      </c>
      <c r="AM110" s="28" t="s">
        <v>89</v>
      </c>
      <c r="AN110" s="28" t="s">
        <v>82</v>
      </c>
      <c r="AO110" s="28" t="s">
        <v>83</v>
      </c>
      <c r="AP110" s="28" t="s">
        <v>72</v>
      </c>
      <c r="AQ110" s="28"/>
      <c r="AR110" s="28"/>
      <c r="AS110" s="23"/>
      <c r="AT110" s="28"/>
      <c r="AU110" s="28" t="s">
        <v>384</v>
      </c>
    </row>
    <row r="111" spans="1:47" ht="15.75" customHeight="1" x14ac:dyDescent="0.25">
      <c r="A111" s="28" t="s">
        <v>664</v>
      </c>
      <c r="B111" s="23">
        <v>44592.555335648147</v>
      </c>
      <c r="C111" s="24">
        <v>31</v>
      </c>
      <c r="D111" s="24">
        <v>1</v>
      </c>
      <c r="E111" s="24">
        <v>2022</v>
      </c>
      <c r="F111" s="23">
        <v>44592.619108796294</v>
      </c>
      <c r="G111" s="25">
        <v>44592.619108796294</v>
      </c>
      <c r="H111" s="26">
        <f t="shared" si="0"/>
        <v>1</v>
      </c>
      <c r="I111" s="31"/>
      <c r="J111" s="28" t="s">
        <v>67</v>
      </c>
      <c r="K111" s="29" t="s">
        <v>68</v>
      </c>
      <c r="L111" s="29" t="s">
        <v>69</v>
      </c>
      <c r="M111" s="28" t="s">
        <v>70</v>
      </c>
      <c r="N111" s="28">
        <v>923121</v>
      </c>
      <c r="O111" s="28">
        <v>1</v>
      </c>
      <c r="P111" s="22" t="s">
        <v>71</v>
      </c>
      <c r="Q111" s="28">
        <v>13</v>
      </c>
      <c r="R111" s="28" t="s">
        <v>72</v>
      </c>
      <c r="S111" s="28" t="s">
        <v>644</v>
      </c>
      <c r="T111" s="28" t="s">
        <v>108</v>
      </c>
      <c r="U111" s="30">
        <v>42736</v>
      </c>
      <c r="V111" s="24">
        <v>2017</v>
      </c>
      <c r="W111" s="28" t="s">
        <v>665</v>
      </c>
      <c r="X111" s="28" t="s">
        <v>308</v>
      </c>
      <c r="Y111" s="28" t="s">
        <v>96</v>
      </c>
      <c r="Z111" s="28" t="s">
        <v>97</v>
      </c>
      <c r="AA111" s="28" t="s">
        <v>98</v>
      </c>
      <c r="AB111" s="28" t="s">
        <v>99</v>
      </c>
      <c r="AC111" s="28" t="s">
        <v>99</v>
      </c>
      <c r="AD111" s="28" t="s">
        <v>100</v>
      </c>
      <c r="AE111" s="28" t="s">
        <v>82</v>
      </c>
      <c r="AF111" s="28" t="s">
        <v>83</v>
      </c>
      <c r="AG111" s="28" t="s">
        <v>72</v>
      </c>
      <c r="AH111" s="28" t="s">
        <v>84</v>
      </c>
      <c r="AI111" s="28" t="s">
        <v>85</v>
      </c>
      <c r="AJ111" s="28" t="s">
        <v>86</v>
      </c>
      <c r="AK111" s="28" t="s">
        <v>87</v>
      </c>
      <c r="AL111" s="28" t="s">
        <v>88</v>
      </c>
      <c r="AM111" s="28" t="s">
        <v>89</v>
      </c>
      <c r="AN111" s="28" t="s">
        <v>82</v>
      </c>
      <c r="AO111" s="28" t="s">
        <v>83</v>
      </c>
      <c r="AP111" s="28" t="s">
        <v>72</v>
      </c>
      <c r="AQ111" s="28"/>
      <c r="AR111" s="28"/>
      <c r="AS111" s="23"/>
      <c r="AT111" s="28"/>
      <c r="AU111" s="28" t="s">
        <v>666</v>
      </c>
    </row>
    <row r="112" spans="1:47" ht="15.75" customHeight="1" x14ac:dyDescent="0.25">
      <c r="A112" s="28" t="s">
        <v>667</v>
      </c>
      <c r="B112" s="23">
        <v>44568.956435185188</v>
      </c>
      <c r="C112" s="24">
        <v>7</v>
      </c>
      <c r="D112" s="24">
        <v>1</v>
      </c>
      <c r="E112" s="24">
        <v>2022</v>
      </c>
      <c r="F112" s="23">
        <v>44575.640046296299</v>
      </c>
      <c r="G112" s="25">
        <v>44575.640046296299</v>
      </c>
      <c r="H112" s="26">
        <f t="shared" si="0"/>
        <v>1</v>
      </c>
      <c r="I112" s="31"/>
      <c r="J112" s="28" t="s">
        <v>103</v>
      </c>
      <c r="K112" s="29" t="s">
        <v>68</v>
      </c>
      <c r="L112" s="29" t="s">
        <v>69</v>
      </c>
      <c r="M112" s="28" t="s">
        <v>70</v>
      </c>
      <c r="N112" s="28">
        <v>783710</v>
      </c>
      <c r="O112" s="28">
        <v>1</v>
      </c>
      <c r="P112" s="22" t="s">
        <v>71</v>
      </c>
      <c r="Q112" s="28">
        <v>13</v>
      </c>
      <c r="R112" s="28" t="s">
        <v>72</v>
      </c>
      <c r="S112" s="28" t="s">
        <v>547</v>
      </c>
      <c r="T112" s="28" t="s">
        <v>108</v>
      </c>
      <c r="U112" s="30">
        <v>42370</v>
      </c>
      <c r="V112" s="24">
        <v>2016</v>
      </c>
      <c r="W112" s="28" t="s">
        <v>668</v>
      </c>
      <c r="X112" s="28" t="s">
        <v>669</v>
      </c>
      <c r="Y112" s="28" t="s">
        <v>96</v>
      </c>
      <c r="Z112" s="28" t="s">
        <v>97</v>
      </c>
      <c r="AA112" s="28" t="s">
        <v>98</v>
      </c>
      <c r="AB112" s="28" t="s">
        <v>99</v>
      </c>
      <c r="AC112" s="28" t="s">
        <v>99</v>
      </c>
      <c r="AD112" s="28" t="s">
        <v>100</v>
      </c>
      <c r="AE112" s="28" t="s">
        <v>82</v>
      </c>
      <c r="AF112" s="28" t="s">
        <v>83</v>
      </c>
      <c r="AG112" s="28" t="s">
        <v>72</v>
      </c>
      <c r="AH112" s="28" t="s">
        <v>84</v>
      </c>
      <c r="AI112" s="28" t="s">
        <v>85</v>
      </c>
      <c r="AJ112" s="28" t="s">
        <v>86</v>
      </c>
      <c r="AK112" s="28" t="s">
        <v>87</v>
      </c>
      <c r="AL112" s="28" t="s">
        <v>88</v>
      </c>
      <c r="AM112" s="28" t="s">
        <v>89</v>
      </c>
      <c r="AN112" s="28" t="s">
        <v>82</v>
      </c>
      <c r="AO112" s="28" t="s">
        <v>83</v>
      </c>
      <c r="AP112" s="28" t="s">
        <v>72</v>
      </c>
      <c r="AQ112" s="28"/>
      <c r="AR112" s="28"/>
      <c r="AS112" s="23"/>
      <c r="AT112" s="28"/>
      <c r="AU112" s="28" t="s">
        <v>556</v>
      </c>
    </row>
    <row r="113" spans="1:47" ht="15.75" customHeight="1" x14ac:dyDescent="0.25">
      <c r="A113" s="28" t="s">
        <v>670</v>
      </c>
      <c r="B113" s="23">
        <v>44599.740763888891</v>
      </c>
      <c r="C113" s="24">
        <v>7</v>
      </c>
      <c r="D113" s="24">
        <v>2</v>
      </c>
      <c r="E113" s="24">
        <v>2022</v>
      </c>
      <c r="F113" s="23">
        <v>44606.486400462964</v>
      </c>
      <c r="G113" s="25">
        <v>44606.486400462964</v>
      </c>
      <c r="H113" s="26">
        <f t="shared" si="0"/>
        <v>2</v>
      </c>
      <c r="I113" s="31"/>
      <c r="J113" s="28" t="s">
        <v>546</v>
      </c>
      <c r="K113" s="29" t="s">
        <v>68</v>
      </c>
      <c r="L113" s="29" t="s">
        <v>69</v>
      </c>
      <c r="M113" s="28" t="s">
        <v>70</v>
      </c>
      <c r="N113" s="28">
        <v>2380089</v>
      </c>
      <c r="O113" s="28">
        <v>1</v>
      </c>
      <c r="P113" s="22" t="s">
        <v>71</v>
      </c>
      <c r="Q113" s="28">
        <v>5</v>
      </c>
      <c r="R113" s="28" t="s">
        <v>123</v>
      </c>
      <c r="S113" s="28" t="s">
        <v>671</v>
      </c>
      <c r="T113" s="28" t="s">
        <v>108</v>
      </c>
      <c r="U113" s="30">
        <v>22647</v>
      </c>
      <c r="V113" s="24">
        <v>1962</v>
      </c>
      <c r="W113" s="28" t="s">
        <v>672</v>
      </c>
      <c r="X113" s="28" t="s">
        <v>476</v>
      </c>
      <c r="Y113" s="28" t="s">
        <v>96</v>
      </c>
      <c r="Z113" s="28" t="s">
        <v>97</v>
      </c>
      <c r="AA113" s="28" t="s">
        <v>98</v>
      </c>
      <c r="AB113" s="28" t="s">
        <v>99</v>
      </c>
      <c r="AC113" s="28" t="s">
        <v>99</v>
      </c>
      <c r="AD113" s="28" t="s">
        <v>100</v>
      </c>
      <c r="AE113" s="28" t="s">
        <v>82</v>
      </c>
      <c r="AF113" s="28" t="s">
        <v>83</v>
      </c>
      <c r="AG113" s="28" t="s">
        <v>72</v>
      </c>
      <c r="AH113" s="28" t="s">
        <v>84</v>
      </c>
      <c r="AI113" s="28" t="s">
        <v>85</v>
      </c>
      <c r="AJ113" s="28" t="s">
        <v>86</v>
      </c>
      <c r="AK113" s="28" t="s">
        <v>87</v>
      </c>
      <c r="AL113" s="28" t="s">
        <v>88</v>
      </c>
      <c r="AM113" s="28" t="s">
        <v>89</v>
      </c>
      <c r="AN113" s="28" t="s">
        <v>82</v>
      </c>
      <c r="AO113" s="28" t="s">
        <v>83</v>
      </c>
      <c r="AP113" s="28" t="s">
        <v>72</v>
      </c>
      <c r="AQ113" s="28" t="s">
        <v>673</v>
      </c>
      <c r="AR113" s="28" t="s">
        <v>555</v>
      </c>
      <c r="AS113" s="23">
        <v>44600.596875000003</v>
      </c>
      <c r="AT113" s="28"/>
      <c r="AU113" s="28" t="s">
        <v>674</v>
      </c>
    </row>
    <row r="114" spans="1:47" ht="15.75" customHeight="1" x14ac:dyDescent="0.25">
      <c r="A114" s="28" t="s">
        <v>675</v>
      </c>
      <c r="B114" s="23">
        <v>44602.485289351855</v>
      </c>
      <c r="C114" s="24">
        <v>10</v>
      </c>
      <c r="D114" s="24">
        <v>2</v>
      </c>
      <c r="E114" s="24">
        <v>2022</v>
      </c>
      <c r="F114" s="23">
        <v>44609.378958333335</v>
      </c>
      <c r="G114" s="25">
        <v>44609.378958333335</v>
      </c>
      <c r="H114" s="26">
        <f t="shared" si="0"/>
        <v>2</v>
      </c>
      <c r="I114" s="31"/>
      <c r="J114" s="28" t="s">
        <v>67</v>
      </c>
      <c r="K114" s="29" t="s">
        <v>68</v>
      </c>
      <c r="L114" s="29" t="s">
        <v>69</v>
      </c>
      <c r="M114" s="28" t="s">
        <v>70</v>
      </c>
      <c r="N114" s="28">
        <v>1296633</v>
      </c>
      <c r="O114" s="28">
        <v>1</v>
      </c>
      <c r="P114" s="22" t="s">
        <v>71</v>
      </c>
      <c r="Q114" s="28">
        <v>5</v>
      </c>
      <c r="R114" s="28" t="s">
        <v>123</v>
      </c>
      <c r="S114" s="28" t="s">
        <v>676</v>
      </c>
      <c r="T114" s="28" t="s">
        <v>108</v>
      </c>
      <c r="U114" s="30">
        <v>19725</v>
      </c>
      <c r="V114" s="24">
        <v>1954</v>
      </c>
      <c r="W114" s="28" t="s">
        <v>677</v>
      </c>
      <c r="X114" s="28" t="s">
        <v>571</v>
      </c>
      <c r="Y114" s="28" t="s">
        <v>96</v>
      </c>
      <c r="Z114" s="28" t="s">
        <v>97</v>
      </c>
      <c r="AA114" s="28" t="s">
        <v>98</v>
      </c>
      <c r="AB114" s="28" t="s">
        <v>99</v>
      </c>
      <c r="AC114" s="28" t="s">
        <v>99</v>
      </c>
      <c r="AD114" s="28" t="s">
        <v>100</v>
      </c>
      <c r="AE114" s="28" t="s">
        <v>82</v>
      </c>
      <c r="AF114" s="28" t="s">
        <v>83</v>
      </c>
      <c r="AG114" s="28" t="s">
        <v>72</v>
      </c>
      <c r="AH114" s="28" t="s">
        <v>84</v>
      </c>
      <c r="AI114" s="28" t="s">
        <v>85</v>
      </c>
      <c r="AJ114" s="28" t="s">
        <v>86</v>
      </c>
      <c r="AK114" s="28" t="s">
        <v>87</v>
      </c>
      <c r="AL114" s="28" t="s">
        <v>88</v>
      </c>
      <c r="AM114" s="28" t="s">
        <v>89</v>
      </c>
      <c r="AN114" s="28" t="s">
        <v>82</v>
      </c>
      <c r="AO114" s="28" t="s">
        <v>83</v>
      </c>
      <c r="AP114" s="28" t="s">
        <v>72</v>
      </c>
      <c r="AQ114" s="28"/>
      <c r="AR114" s="28"/>
      <c r="AS114" s="23"/>
      <c r="AT114" s="28"/>
      <c r="AU114" s="28" t="s">
        <v>678</v>
      </c>
    </row>
    <row r="115" spans="1:47" ht="15.75" customHeight="1" x14ac:dyDescent="0.25">
      <c r="A115" s="28" t="s">
        <v>679</v>
      </c>
      <c r="B115" s="23">
        <v>44585.69153935185</v>
      </c>
      <c r="C115" s="24">
        <v>24</v>
      </c>
      <c r="D115" s="24">
        <v>1</v>
      </c>
      <c r="E115" s="24">
        <v>2022</v>
      </c>
      <c r="F115" s="23">
        <v>44589.564409722225</v>
      </c>
      <c r="G115" s="25">
        <v>44589.564409722225</v>
      </c>
      <c r="H115" s="26">
        <f t="shared" si="0"/>
        <v>1</v>
      </c>
      <c r="I115" s="31"/>
      <c r="J115" s="28" t="s">
        <v>146</v>
      </c>
      <c r="K115" s="29" t="s">
        <v>68</v>
      </c>
      <c r="L115" s="29" t="s">
        <v>69</v>
      </c>
      <c r="M115" s="28" t="s">
        <v>70</v>
      </c>
      <c r="N115" s="28">
        <v>536576</v>
      </c>
      <c r="O115" s="28">
        <v>1</v>
      </c>
      <c r="P115" s="22" t="s">
        <v>71</v>
      </c>
      <c r="Q115" s="28">
        <v>13</v>
      </c>
      <c r="R115" s="28" t="s">
        <v>72</v>
      </c>
      <c r="S115" s="28" t="s">
        <v>83</v>
      </c>
      <c r="T115" s="28" t="s">
        <v>74</v>
      </c>
      <c r="U115" s="30">
        <v>25934</v>
      </c>
      <c r="V115" s="24">
        <v>1971</v>
      </c>
      <c r="W115" s="28" t="s">
        <v>680</v>
      </c>
      <c r="X115" s="28" t="s">
        <v>681</v>
      </c>
      <c r="Y115" s="28" t="s">
        <v>96</v>
      </c>
      <c r="Z115" s="28" t="s">
        <v>97</v>
      </c>
      <c r="AA115" s="28" t="s">
        <v>98</v>
      </c>
      <c r="AB115" s="28" t="s">
        <v>99</v>
      </c>
      <c r="AC115" s="28" t="s">
        <v>99</v>
      </c>
      <c r="AD115" s="28" t="s">
        <v>100</v>
      </c>
      <c r="AE115" s="28" t="s">
        <v>82</v>
      </c>
      <c r="AF115" s="28" t="s">
        <v>83</v>
      </c>
      <c r="AG115" s="28" t="s">
        <v>72</v>
      </c>
      <c r="AH115" s="28" t="s">
        <v>84</v>
      </c>
      <c r="AI115" s="28" t="s">
        <v>85</v>
      </c>
      <c r="AJ115" s="28" t="s">
        <v>86</v>
      </c>
      <c r="AK115" s="28" t="s">
        <v>87</v>
      </c>
      <c r="AL115" s="28" t="s">
        <v>88</v>
      </c>
      <c r="AM115" s="28" t="s">
        <v>89</v>
      </c>
      <c r="AN115" s="28" t="s">
        <v>82</v>
      </c>
      <c r="AO115" s="28" t="s">
        <v>83</v>
      </c>
      <c r="AP115" s="28" t="s">
        <v>72</v>
      </c>
      <c r="AQ115" s="28" t="s">
        <v>150</v>
      </c>
      <c r="AR115" s="28" t="s">
        <v>151</v>
      </c>
      <c r="AS115" s="23">
        <v>44586.439247685186</v>
      </c>
      <c r="AT115" s="28"/>
      <c r="AU115" s="28" t="s">
        <v>384</v>
      </c>
    </row>
    <row r="116" spans="1:47" ht="15.75" customHeight="1" x14ac:dyDescent="0.25">
      <c r="A116" s="28" t="s">
        <v>682</v>
      </c>
      <c r="B116" s="23">
        <v>44571.537662037037</v>
      </c>
      <c r="C116" s="24">
        <v>10</v>
      </c>
      <c r="D116" s="24">
        <v>1</v>
      </c>
      <c r="E116" s="24">
        <v>2022</v>
      </c>
      <c r="F116" s="23">
        <v>44578.739814814813</v>
      </c>
      <c r="G116" s="25">
        <v>44578.739814814813</v>
      </c>
      <c r="H116" s="26">
        <f t="shared" si="0"/>
        <v>1</v>
      </c>
      <c r="I116" s="31"/>
      <c r="J116" s="28" t="s">
        <v>683</v>
      </c>
      <c r="K116" s="29" t="s">
        <v>68</v>
      </c>
      <c r="L116" s="29" t="s">
        <v>69</v>
      </c>
      <c r="M116" s="28" t="s">
        <v>70</v>
      </c>
      <c r="N116" s="28">
        <v>638175</v>
      </c>
      <c r="O116" s="28">
        <v>1</v>
      </c>
      <c r="P116" s="22" t="s">
        <v>71</v>
      </c>
      <c r="Q116" s="28">
        <v>6</v>
      </c>
      <c r="R116" s="28" t="s">
        <v>604</v>
      </c>
      <c r="S116" s="28" t="s">
        <v>684</v>
      </c>
      <c r="T116" s="28" t="s">
        <v>108</v>
      </c>
      <c r="U116" s="30">
        <v>28491</v>
      </c>
      <c r="V116" s="24">
        <v>1978</v>
      </c>
      <c r="W116" s="28" t="s">
        <v>685</v>
      </c>
      <c r="X116" s="28" t="s">
        <v>686</v>
      </c>
      <c r="Y116" s="28" t="s">
        <v>96</v>
      </c>
      <c r="Z116" s="28" t="s">
        <v>97</v>
      </c>
      <c r="AA116" s="28" t="s">
        <v>98</v>
      </c>
      <c r="AB116" s="28" t="s">
        <v>99</v>
      </c>
      <c r="AC116" s="28" t="s">
        <v>99</v>
      </c>
      <c r="AD116" s="28" t="s">
        <v>100</v>
      </c>
      <c r="AE116" s="28" t="s">
        <v>82</v>
      </c>
      <c r="AF116" s="28" t="s">
        <v>83</v>
      </c>
      <c r="AG116" s="28" t="s">
        <v>72</v>
      </c>
      <c r="AH116" s="28" t="s">
        <v>84</v>
      </c>
      <c r="AI116" s="28" t="s">
        <v>85</v>
      </c>
      <c r="AJ116" s="28" t="s">
        <v>86</v>
      </c>
      <c r="AK116" s="28" t="s">
        <v>87</v>
      </c>
      <c r="AL116" s="28" t="s">
        <v>88</v>
      </c>
      <c r="AM116" s="28" t="s">
        <v>89</v>
      </c>
      <c r="AN116" s="28" t="s">
        <v>82</v>
      </c>
      <c r="AO116" s="28" t="s">
        <v>83</v>
      </c>
      <c r="AP116" s="28" t="s">
        <v>72</v>
      </c>
      <c r="AQ116" s="28"/>
      <c r="AR116" s="28"/>
      <c r="AS116" s="23"/>
      <c r="AT116" s="28"/>
      <c r="AU116" s="28" t="s">
        <v>687</v>
      </c>
    </row>
    <row r="117" spans="1:47" ht="15.75" customHeight="1" x14ac:dyDescent="0.25">
      <c r="A117" s="28" t="s">
        <v>688</v>
      </c>
      <c r="B117" s="23">
        <v>44592.454201388886</v>
      </c>
      <c r="C117" s="24">
        <v>31</v>
      </c>
      <c r="D117" s="24">
        <v>1</v>
      </c>
      <c r="E117" s="24">
        <v>2022</v>
      </c>
      <c r="F117" s="23">
        <v>44592.472361111111</v>
      </c>
      <c r="G117" s="25">
        <v>44592.472361111111</v>
      </c>
      <c r="H117" s="26">
        <f t="shared" si="0"/>
        <v>1</v>
      </c>
      <c r="I117" s="31"/>
      <c r="J117" s="28" t="s">
        <v>262</v>
      </c>
      <c r="K117" s="29" t="s">
        <v>68</v>
      </c>
      <c r="L117" s="29" t="s">
        <v>69</v>
      </c>
      <c r="M117" s="28" t="s">
        <v>70</v>
      </c>
      <c r="N117" s="28">
        <v>182726</v>
      </c>
      <c r="O117" s="28">
        <v>1</v>
      </c>
      <c r="P117" s="22" t="s">
        <v>71</v>
      </c>
      <c r="Q117" s="28">
        <v>13</v>
      </c>
      <c r="R117" s="28" t="s">
        <v>72</v>
      </c>
      <c r="S117" s="28" t="s">
        <v>280</v>
      </c>
      <c r="T117" s="28" t="s">
        <v>108</v>
      </c>
      <c r="U117" s="30">
        <v>29221</v>
      </c>
      <c r="V117" s="24">
        <v>1980</v>
      </c>
      <c r="W117" s="28" t="s">
        <v>689</v>
      </c>
      <c r="X117" s="28" t="s">
        <v>690</v>
      </c>
      <c r="Y117" s="28" t="s">
        <v>96</v>
      </c>
      <c r="Z117" s="28" t="s">
        <v>97</v>
      </c>
      <c r="AA117" s="28" t="s">
        <v>98</v>
      </c>
      <c r="AB117" s="28" t="s">
        <v>99</v>
      </c>
      <c r="AC117" s="28" t="s">
        <v>99</v>
      </c>
      <c r="AD117" s="28" t="s">
        <v>100</v>
      </c>
      <c r="AE117" s="28" t="s">
        <v>82</v>
      </c>
      <c r="AF117" s="28" t="s">
        <v>83</v>
      </c>
      <c r="AG117" s="28" t="s">
        <v>72</v>
      </c>
      <c r="AH117" s="28" t="s">
        <v>84</v>
      </c>
      <c r="AI117" s="28" t="s">
        <v>85</v>
      </c>
      <c r="AJ117" s="28" t="s">
        <v>86</v>
      </c>
      <c r="AK117" s="28" t="s">
        <v>87</v>
      </c>
      <c r="AL117" s="28" t="s">
        <v>88</v>
      </c>
      <c r="AM117" s="28" t="s">
        <v>89</v>
      </c>
      <c r="AN117" s="28" t="s">
        <v>82</v>
      </c>
      <c r="AO117" s="28" t="s">
        <v>83</v>
      </c>
      <c r="AP117" s="28" t="s">
        <v>72</v>
      </c>
      <c r="AQ117" s="28"/>
      <c r="AR117" s="28"/>
      <c r="AS117" s="23"/>
      <c r="AT117" s="28"/>
      <c r="AU117" s="28" t="s">
        <v>691</v>
      </c>
    </row>
    <row r="118" spans="1:47" ht="15.75" customHeight="1" x14ac:dyDescent="0.25">
      <c r="A118" s="28" t="s">
        <v>692</v>
      </c>
      <c r="B118" s="23">
        <v>44581.870833333334</v>
      </c>
      <c r="C118" s="24">
        <v>20</v>
      </c>
      <c r="D118" s="24">
        <v>1</v>
      </c>
      <c r="E118" s="24">
        <v>2022</v>
      </c>
      <c r="F118" s="23">
        <v>44588.667118055557</v>
      </c>
      <c r="G118" s="25">
        <v>44588.667118055557</v>
      </c>
      <c r="H118" s="26">
        <f t="shared" si="0"/>
        <v>1</v>
      </c>
      <c r="I118" s="31"/>
      <c r="J118" s="28" t="s">
        <v>262</v>
      </c>
      <c r="K118" s="29" t="s">
        <v>68</v>
      </c>
      <c r="L118" s="29" t="s">
        <v>69</v>
      </c>
      <c r="M118" s="28" t="s">
        <v>70</v>
      </c>
      <c r="N118" s="28">
        <v>2293921</v>
      </c>
      <c r="O118" s="28">
        <v>1</v>
      </c>
      <c r="P118" s="22" t="s">
        <v>71</v>
      </c>
      <c r="Q118" s="28">
        <v>2</v>
      </c>
      <c r="R118" s="28" t="s">
        <v>167</v>
      </c>
      <c r="S118" s="28" t="s">
        <v>167</v>
      </c>
      <c r="T118" s="28" t="s">
        <v>108</v>
      </c>
      <c r="U118" s="30">
        <v>35796</v>
      </c>
      <c r="V118" s="24">
        <v>1998</v>
      </c>
      <c r="W118" s="28" t="s">
        <v>693</v>
      </c>
      <c r="X118" s="28" t="s">
        <v>694</v>
      </c>
      <c r="Y118" s="28" t="s">
        <v>96</v>
      </c>
      <c r="Z118" s="28" t="s">
        <v>97</v>
      </c>
      <c r="AA118" s="28" t="s">
        <v>98</v>
      </c>
      <c r="AB118" s="28" t="s">
        <v>99</v>
      </c>
      <c r="AC118" s="28" t="s">
        <v>99</v>
      </c>
      <c r="AD118" s="28" t="s">
        <v>100</v>
      </c>
      <c r="AE118" s="28" t="s">
        <v>82</v>
      </c>
      <c r="AF118" s="28" t="s">
        <v>83</v>
      </c>
      <c r="AG118" s="28" t="s">
        <v>72</v>
      </c>
      <c r="AH118" s="28" t="s">
        <v>84</v>
      </c>
      <c r="AI118" s="28" t="s">
        <v>85</v>
      </c>
      <c r="AJ118" s="28" t="s">
        <v>86</v>
      </c>
      <c r="AK118" s="28" t="s">
        <v>87</v>
      </c>
      <c r="AL118" s="28" t="s">
        <v>88</v>
      </c>
      <c r="AM118" s="28" t="s">
        <v>89</v>
      </c>
      <c r="AN118" s="28" t="s">
        <v>82</v>
      </c>
      <c r="AO118" s="28" t="s">
        <v>83</v>
      </c>
      <c r="AP118" s="28" t="s">
        <v>72</v>
      </c>
      <c r="AQ118" s="28"/>
      <c r="AR118" s="28"/>
      <c r="AS118" s="23"/>
      <c r="AT118" s="28"/>
      <c r="AU118" s="28" t="s">
        <v>695</v>
      </c>
    </row>
    <row r="119" spans="1:47" ht="15.75" customHeight="1" x14ac:dyDescent="0.25">
      <c r="A119" s="28" t="s">
        <v>696</v>
      </c>
      <c r="B119" s="23">
        <v>44600.500034722223</v>
      </c>
      <c r="C119" s="24">
        <v>8</v>
      </c>
      <c r="D119" s="24">
        <v>2</v>
      </c>
      <c r="E119" s="24">
        <v>2022</v>
      </c>
      <c r="F119" s="23">
        <v>44607.493148148147</v>
      </c>
      <c r="G119" s="25">
        <v>44607.493148148147</v>
      </c>
      <c r="H119" s="26">
        <f t="shared" si="0"/>
        <v>2</v>
      </c>
      <c r="I119" s="31"/>
      <c r="J119" s="28" t="s">
        <v>697</v>
      </c>
      <c r="K119" s="29" t="s">
        <v>68</v>
      </c>
      <c r="L119" s="29" t="s">
        <v>69</v>
      </c>
      <c r="M119" s="28" t="s">
        <v>70</v>
      </c>
      <c r="N119" s="28">
        <v>405920</v>
      </c>
      <c r="O119" s="28">
        <v>1</v>
      </c>
      <c r="P119" s="22" t="s">
        <v>71</v>
      </c>
      <c r="Q119" s="28">
        <v>8</v>
      </c>
      <c r="R119" s="28" t="s">
        <v>93</v>
      </c>
      <c r="S119" s="28" t="s">
        <v>698</v>
      </c>
      <c r="T119" s="28" t="s">
        <v>108</v>
      </c>
      <c r="U119" s="30">
        <v>27760</v>
      </c>
      <c r="V119" s="24">
        <v>1976</v>
      </c>
      <c r="W119" s="28" t="s">
        <v>699</v>
      </c>
      <c r="X119" s="28" t="s">
        <v>700</v>
      </c>
      <c r="Y119" s="28" t="s">
        <v>96</v>
      </c>
      <c r="Z119" s="28" t="s">
        <v>97</v>
      </c>
      <c r="AA119" s="28" t="s">
        <v>98</v>
      </c>
      <c r="AB119" s="28" t="s">
        <v>99</v>
      </c>
      <c r="AC119" s="28" t="s">
        <v>99</v>
      </c>
      <c r="AD119" s="28" t="s">
        <v>100</v>
      </c>
      <c r="AE119" s="28" t="s">
        <v>82</v>
      </c>
      <c r="AF119" s="28" t="s">
        <v>83</v>
      </c>
      <c r="AG119" s="28" t="s">
        <v>72</v>
      </c>
      <c r="AH119" s="28" t="s">
        <v>84</v>
      </c>
      <c r="AI119" s="28" t="s">
        <v>85</v>
      </c>
      <c r="AJ119" s="28" t="s">
        <v>86</v>
      </c>
      <c r="AK119" s="28" t="s">
        <v>87</v>
      </c>
      <c r="AL119" s="28" t="s">
        <v>88</v>
      </c>
      <c r="AM119" s="28" t="s">
        <v>89</v>
      </c>
      <c r="AN119" s="28" t="s">
        <v>82</v>
      </c>
      <c r="AO119" s="28" t="s">
        <v>83</v>
      </c>
      <c r="AP119" s="28" t="s">
        <v>72</v>
      </c>
      <c r="AQ119" s="28" t="s">
        <v>701</v>
      </c>
      <c r="AR119" s="28" t="s">
        <v>702</v>
      </c>
      <c r="AS119" s="23">
        <v>44600.518425925926</v>
      </c>
      <c r="AT119" s="28"/>
      <c r="AU119" s="28" t="s">
        <v>703</v>
      </c>
    </row>
    <row r="120" spans="1:47" ht="15.75" customHeight="1" x14ac:dyDescent="0.25">
      <c r="A120" s="28" t="s">
        <v>704</v>
      </c>
      <c r="B120" s="23">
        <v>44585.69263888889</v>
      </c>
      <c r="C120" s="24">
        <v>24</v>
      </c>
      <c r="D120" s="24">
        <v>1</v>
      </c>
      <c r="E120" s="24">
        <v>2022</v>
      </c>
      <c r="F120" s="23">
        <v>44589.56590277778</v>
      </c>
      <c r="G120" s="25">
        <v>44589.56590277778</v>
      </c>
      <c r="H120" s="26">
        <f t="shared" si="0"/>
        <v>1</v>
      </c>
      <c r="I120" s="31"/>
      <c r="J120" s="28" t="s">
        <v>146</v>
      </c>
      <c r="K120" s="29" t="s">
        <v>68</v>
      </c>
      <c r="L120" s="29" t="s">
        <v>69</v>
      </c>
      <c r="M120" s="28" t="s">
        <v>70</v>
      </c>
      <c r="N120" s="28">
        <v>536576</v>
      </c>
      <c r="O120" s="28">
        <v>1</v>
      </c>
      <c r="P120" s="22" t="s">
        <v>71</v>
      </c>
      <c r="Q120" s="28">
        <v>13</v>
      </c>
      <c r="R120" s="28" t="s">
        <v>72</v>
      </c>
      <c r="S120" s="28" t="s">
        <v>83</v>
      </c>
      <c r="T120" s="28" t="s">
        <v>74</v>
      </c>
      <c r="U120" s="30">
        <v>25934</v>
      </c>
      <c r="V120" s="24">
        <v>1971</v>
      </c>
      <c r="W120" s="28" t="s">
        <v>705</v>
      </c>
      <c r="X120" s="28" t="s">
        <v>706</v>
      </c>
      <c r="Y120" s="28" t="s">
        <v>96</v>
      </c>
      <c r="Z120" s="28" t="s">
        <v>97</v>
      </c>
      <c r="AA120" s="28" t="s">
        <v>98</v>
      </c>
      <c r="AB120" s="28" t="s">
        <v>99</v>
      </c>
      <c r="AC120" s="28" t="s">
        <v>99</v>
      </c>
      <c r="AD120" s="28" t="s">
        <v>100</v>
      </c>
      <c r="AE120" s="28" t="s">
        <v>82</v>
      </c>
      <c r="AF120" s="28" t="s">
        <v>83</v>
      </c>
      <c r="AG120" s="28" t="s">
        <v>72</v>
      </c>
      <c r="AH120" s="28" t="s">
        <v>84</v>
      </c>
      <c r="AI120" s="28" t="s">
        <v>85</v>
      </c>
      <c r="AJ120" s="28" t="s">
        <v>86</v>
      </c>
      <c r="AK120" s="28" t="s">
        <v>87</v>
      </c>
      <c r="AL120" s="28" t="s">
        <v>88</v>
      </c>
      <c r="AM120" s="28" t="s">
        <v>89</v>
      </c>
      <c r="AN120" s="28" t="s">
        <v>82</v>
      </c>
      <c r="AO120" s="28" t="s">
        <v>83</v>
      </c>
      <c r="AP120" s="28" t="s">
        <v>72</v>
      </c>
      <c r="AQ120" s="28" t="s">
        <v>150</v>
      </c>
      <c r="AR120" s="28" t="s">
        <v>151</v>
      </c>
      <c r="AS120" s="23">
        <v>44586.439560185187</v>
      </c>
      <c r="AT120" s="28"/>
      <c r="AU120" s="28" t="s">
        <v>384</v>
      </c>
    </row>
    <row r="121" spans="1:47" ht="15.75" customHeight="1" x14ac:dyDescent="0.25">
      <c r="A121" s="28" t="s">
        <v>707</v>
      </c>
      <c r="B121" s="23">
        <v>44575.607638888891</v>
      </c>
      <c r="C121" s="24">
        <v>14</v>
      </c>
      <c r="D121" s="24">
        <v>1</v>
      </c>
      <c r="E121" s="24">
        <v>2022</v>
      </c>
      <c r="F121" s="23">
        <v>44582.706793981481</v>
      </c>
      <c r="G121" s="25">
        <v>44582.706793981481</v>
      </c>
      <c r="H121" s="26">
        <f t="shared" si="0"/>
        <v>1</v>
      </c>
      <c r="I121" s="31"/>
      <c r="J121" s="28" t="s">
        <v>372</v>
      </c>
      <c r="K121" s="29" t="s">
        <v>68</v>
      </c>
      <c r="L121" s="29" t="s">
        <v>69</v>
      </c>
      <c r="M121" s="28" t="s">
        <v>70</v>
      </c>
      <c r="N121" s="28">
        <v>2766810</v>
      </c>
      <c r="O121" s="28">
        <v>1</v>
      </c>
      <c r="P121" s="22" t="s">
        <v>71</v>
      </c>
      <c r="Q121" s="28">
        <v>5</v>
      </c>
      <c r="R121" s="28" t="s">
        <v>123</v>
      </c>
      <c r="S121" s="28" t="s">
        <v>123</v>
      </c>
      <c r="T121" s="28" t="s">
        <v>74</v>
      </c>
      <c r="U121" s="30">
        <v>35431</v>
      </c>
      <c r="V121" s="24">
        <v>1997</v>
      </c>
      <c r="W121" s="28" t="s">
        <v>708</v>
      </c>
      <c r="X121" s="28" t="s">
        <v>709</v>
      </c>
      <c r="Y121" s="28" t="s">
        <v>96</v>
      </c>
      <c r="Z121" s="28" t="s">
        <v>97</v>
      </c>
      <c r="AA121" s="28" t="s">
        <v>98</v>
      </c>
      <c r="AB121" s="28" t="s">
        <v>99</v>
      </c>
      <c r="AC121" s="28" t="s">
        <v>99</v>
      </c>
      <c r="AD121" s="28" t="s">
        <v>100</v>
      </c>
      <c r="AE121" s="28" t="s">
        <v>82</v>
      </c>
      <c r="AF121" s="28" t="s">
        <v>83</v>
      </c>
      <c r="AG121" s="28" t="s">
        <v>72</v>
      </c>
      <c r="AH121" s="28" t="s">
        <v>84</v>
      </c>
      <c r="AI121" s="28" t="s">
        <v>85</v>
      </c>
      <c r="AJ121" s="28" t="s">
        <v>86</v>
      </c>
      <c r="AK121" s="28" t="s">
        <v>87</v>
      </c>
      <c r="AL121" s="28" t="s">
        <v>88</v>
      </c>
      <c r="AM121" s="28" t="s">
        <v>89</v>
      </c>
      <c r="AN121" s="28" t="s">
        <v>82</v>
      </c>
      <c r="AO121" s="28" t="s">
        <v>83</v>
      </c>
      <c r="AP121" s="28" t="s">
        <v>72</v>
      </c>
      <c r="AQ121" s="28"/>
      <c r="AR121" s="28"/>
      <c r="AS121" s="23"/>
      <c r="AT121" s="28"/>
      <c r="AU121" s="28" t="s">
        <v>710</v>
      </c>
    </row>
    <row r="122" spans="1:47" ht="15.75" customHeight="1" x14ac:dyDescent="0.25">
      <c r="A122" s="28" t="s">
        <v>711</v>
      </c>
      <c r="B122" s="23">
        <v>44581.973530092589</v>
      </c>
      <c r="C122" s="24">
        <v>20</v>
      </c>
      <c r="D122" s="24">
        <v>1</v>
      </c>
      <c r="E122" s="24">
        <v>2022</v>
      </c>
      <c r="F122" s="23">
        <v>44588.66369212963</v>
      </c>
      <c r="G122" s="25">
        <v>44588.66369212963</v>
      </c>
      <c r="H122" s="26">
        <f t="shared" si="0"/>
        <v>1</v>
      </c>
      <c r="I122" s="31"/>
      <c r="J122" s="28" t="s">
        <v>67</v>
      </c>
      <c r="K122" s="29" t="s">
        <v>68</v>
      </c>
      <c r="L122" s="29" t="s">
        <v>69</v>
      </c>
      <c r="M122" s="28" t="s">
        <v>70</v>
      </c>
      <c r="N122" s="28">
        <v>2766568</v>
      </c>
      <c r="O122" s="28">
        <v>1</v>
      </c>
      <c r="P122" s="22" t="s">
        <v>71</v>
      </c>
      <c r="Q122" s="28">
        <v>13</v>
      </c>
      <c r="R122" s="28" t="s">
        <v>72</v>
      </c>
      <c r="S122" s="28" t="s">
        <v>410</v>
      </c>
      <c r="T122" s="28" t="s">
        <v>108</v>
      </c>
      <c r="U122" s="30">
        <v>26299</v>
      </c>
      <c r="V122" s="24">
        <v>1972</v>
      </c>
      <c r="W122" s="28" t="s">
        <v>712</v>
      </c>
      <c r="X122" s="28" t="s">
        <v>713</v>
      </c>
      <c r="Y122" s="28" t="s">
        <v>96</v>
      </c>
      <c r="Z122" s="28" t="s">
        <v>97</v>
      </c>
      <c r="AA122" s="28" t="s">
        <v>98</v>
      </c>
      <c r="AB122" s="28" t="s">
        <v>99</v>
      </c>
      <c r="AC122" s="28" t="s">
        <v>99</v>
      </c>
      <c r="AD122" s="28" t="s">
        <v>100</v>
      </c>
      <c r="AE122" s="28" t="s">
        <v>82</v>
      </c>
      <c r="AF122" s="28" t="s">
        <v>83</v>
      </c>
      <c r="AG122" s="28" t="s">
        <v>72</v>
      </c>
      <c r="AH122" s="28" t="s">
        <v>84</v>
      </c>
      <c r="AI122" s="28" t="s">
        <v>85</v>
      </c>
      <c r="AJ122" s="28" t="s">
        <v>86</v>
      </c>
      <c r="AK122" s="28" t="s">
        <v>87</v>
      </c>
      <c r="AL122" s="28" t="s">
        <v>88</v>
      </c>
      <c r="AM122" s="28" t="s">
        <v>89</v>
      </c>
      <c r="AN122" s="28" t="s">
        <v>82</v>
      </c>
      <c r="AO122" s="28" t="s">
        <v>83</v>
      </c>
      <c r="AP122" s="28" t="s">
        <v>72</v>
      </c>
      <c r="AQ122" s="28"/>
      <c r="AR122" s="28"/>
      <c r="AS122" s="23"/>
      <c r="AT122" s="28"/>
      <c r="AU122" s="28" t="s">
        <v>714</v>
      </c>
    </row>
    <row r="123" spans="1:47" ht="15.75" customHeight="1" x14ac:dyDescent="0.25">
      <c r="A123" s="28" t="s">
        <v>715</v>
      </c>
      <c r="B123" s="23">
        <v>44581.786041666666</v>
      </c>
      <c r="C123" s="24">
        <v>20</v>
      </c>
      <c r="D123" s="24">
        <v>1</v>
      </c>
      <c r="E123" s="24">
        <v>2022</v>
      </c>
      <c r="F123" s="23">
        <v>44588.662754629629</v>
      </c>
      <c r="G123" s="25">
        <v>44588.662754629629</v>
      </c>
      <c r="H123" s="26">
        <f t="shared" si="0"/>
        <v>1</v>
      </c>
      <c r="I123" s="31"/>
      <c r="J123" s="28" t="s">
        <v>67</v>
      </c>
      <c r="K123" s="29" t="s">
        <v>68</v>
      </c>
      <c r="L123" s="29" t="s">
        <v>69</v>
      </c>
      <c r="M123" s="28" t="s">
        <v>70</v>
      </c>
      <c r="N123" s="28">
        <v>2818132</v>
      </c>
      <c r="O123" s="28">
        <v>1</v>
      </c>
      <c r="P123" s="22" t="s">
        <v>71</v>
      </c>
      <c r="Q123" s="28">
        <v>13</v>
      </c>
      <c r="R123" s="28" t="s">
        <v>72</v>
      </c>
      <c r="S123" s="28" t="s">
        <v>716</v>
      </c>
      <c r="T123" s="28" t="s">
        <v>108</v>
      </c>
      <c r="U123" s="30">
        <v>36161</v>
      </c>
      <c r="V123" s="24">
        <v>1999</v>
      </c>
      <c r="W123" s="28" t="s">
        <v>717</v>
      </c>
      <c r="X123" s="28" t="s">
        <v>718</v>
      </c>
      <c r="Y123" s="28" t="s">
        <v>96</v>
      </c>
      <c r="Z123" s="28" t="s">
        <v>97</v>
      </c>
      <c r="AA123" s="28" t="s">
        <v>98</v>
      </c>
      <c r="AB123" s="28" t="s">
        <v>99</v>
      </c>
      <c r="AC123" s="28" t="s">
        <v>99</v>
      </c>
      <c r="AD123" s="28" t="s">
        <v>100</v>
      </c>
      <c r="AE123" s="28" t="s">
        <v>82</v>
      </c>
      <c r="AF123" s="28" t="s">
        <v>83</v>
      </c>
      <c r="AG123" s="28" t="s">
        <v>72</v>
      </c>
      <c r="AH123" s="28" t="s">
        <v>84</v>
      </c>
      <c r="AI123" s="28" t="s">
        <v>85</v>
      </c>
      <c r="AJ123" s="28" t="s">
        <v>86</v>
      </c>
      <c r="AK123" s="28" t="s">
        <v>87</v>
      </c>
      <c r="AL123" s="28" t="s">
        <v>88</v>
      </c>
      <c r="AM123" s="28" t="s">
        <v>89</v>
      </c>
      <c r="AN123" s="28" t="s">
        <v>82</v>
      </c>
      <c r="AO123" s="28" t="s">
        <v>83</v>
      </c>
      <c r="AP123" s="28" t="s">
        <v>72</v>
      </c>
      <c r="AQ123" s="28"/>
      <c r="AR123" s="28"/>
      <c r="AS123" s="23"/>
      <c r="AT123" s="28"/>
      <c r="AU123" s="28" t="s">
        <v>719</v>
      </c>
    </row>
    <row r="124" spans="1:47" ht="15.75" customHeight="1" x14ac:dyDescent="0.25">
      <c r="A124" s="28" t="s">
        <v>720</v>
      </c>
      <c r="B124" s="23">
        <v>44575.505196759259</v>
      </c>
      <c r="C124" s="24">
        <v>14</v>
      </c>
      <c r="D124" s="24">
        <v>1</v>
      </c>
      <c r="E124" s="24">
        <v>2022</v>
      </c>
      <c r="F124" s="23">
        <v>44582.693483796298</v>
      </c>
      <c r="G124" s="25">
        <v>44582.693483796298</v>
      </c>
      <c r="H124" s="26">
        <f t="shared" si="0"/>
        <v>1</v>
      </c>
      <c r="I124" s="31"/>
      <c r="J124" s="28" t="s">
        <v>92</v>
      </c>
      <c r="K124" s="29" t="s">
        <v>68</v>
      </c>
      <c r="L124" s="29" t="s">
        <v>69</v>
      </c>
      <c r="M124" s="28" t="s">
        <v>70</v>
      </c>
      <c r="N124" s="28">
        <v>796349</v>
      </c>
      <c r="O124" s="28">
        <v>1</v>
      </c>
      <c r="P124" s="22" t="s">
        <v>71</v>
      </c>
      <c r="Q124" s="28">
        <v>13</v>
      </c>
      <c r="R124" s="28" t="s">
        <v>72</v>
      </c>
      <c r="S124" s="28" t="s">
        <v>721</v>
      </c>
      <c r="T124" s="28" t="s">
        <v>74</v>
      </c>
      <c r="U124" s="30">
        <v>29587</v>
      </c>
      <c r="V124" s="24">
        <v>1981</v>
      </c>
      <c r="W124" s="28" t="s">
        <v>722</v>
      </c>
      <c r="X124" s="28" t="s">
        <v>723</v>
      </c>
      <c r="Y124" s="28" t="s">
        <v>96</v>
      </c>
      <c r="Z124" s="28" t="s">
        <v>97</v>
      </c>
      <c r="AA124" s="28" t="s">
        <v>98</v>
      </c>
      <c r="AB124" s="28" t="s">
        <v>99</v>
      </c>
      <c r="AC124" s="28" t="s">
        <v>99</v>
      </c>
      <c r="AD124" s="28" t="s">
        <v>100</v>
      </c>
      <c r="AE124" s="28" t="s">
        <v>82</v>
      </c>
      <c r="AF124" s="28" t="s">
        <v>83</v>
      </c>
      <c r="AG124" s="28" t="s">
        <v>72</v>
      </c>
      <c r="AH124" s="28" t="s">
        <v>84</v>
      </c>
      <c r="AI124" s="28" t="s">
        <v>85</v>
      </c>
      <c r="AJ124" s="28" t="s">
        <v>86</v>
      </c>
      <c r="AK124" s="28" t="s">
        <v>87</v>
      </c>
      <c r="AL124" s="28" t="s">
        <v>88</v>
      </c>
      <c r="AM124" s="28" t="s">
        <v>89</v>
      </c>
      <c r="AN124" s="28" t="s">
        <v>82</v>
      </c>
      <c r="AO124" s="28" t="s">
        <v>83</v>
      </c>
      <c r="AP124" s="28" t="s">
        <v>72</v>
      </c>
      <c r="AQ124" s="28"/>
      <c r="AR124" s="28"/>
      <c r="AS124" s="23"/>
      <c r="AT124" s="28"/>
      <c r="AU124" s="28" t="s">
        <v>724</v>
      </c>
    </row>
    <row r="125" spans="1:47" ht="15.75" customHeight="1" x14ac:dyDescent="0.25">
      <c r="A125" s="28" t="s">
        <v>725</v>
      </c>
      <c r="B125" s="23">
        <v>44590.746354166666</v>
      </c>
      <c r="C125" s="24">
        <v>29</v>
      </c>
      <c r="D125" s="24">
        <v>1</v>
      </c>
      <c r="E125" s="24">
        <v>2022</v>
      </c>
      <c r="F125" s="23">
        <v>44592.452962962961</v>
      </c>
      <c r="G125" s="25">
        <v>44592.452962962961</v>
      </c>
      <c r="H125" s="26">
        <f t="shared" si="0"/>
        <v>1</v>
      </c>
      <c r="I125" s="31"/>
      <c r="J125" s="28" t="s">
        <v>67</v>
      </c>
      <c r="K125" s="29" t="s">
        <v>68</v>
      </c>
      <c r="L125" s="29" t="s">
        <v>69</v>
      </c>
      <c r="M125" s="28" t="s">
        <v>70</v>
      </c>
      <c r="N125" s="28">
        <v>2105447</v>
      </c>
      <c r="O125" s="28">
        <v>1</v>
      </c>
      <c r="P125" s="22" t="s">
        <v>71</v>
      </c>
      <c r="Q125" s="28">
        <v>7</v>
      </c>
      <c r="R125" s="28" t="s">
        <v>192</v>
      </c>
      <c r="S125" s="28" t="s">
        <v>362</v>
      </c>
      <c r="T125" s="28" t="s">
        <v>74</v>
      </c>
      <c r="U125" s="30">
        <v>33239</v>
      </c>
      <c r="V125" s="24">
        <v>1991</v>
      </c>
      <c r="W125" s="28" t="s">
        <v>726</v>
      </c>
      <c r="X125" s="28" t="s">
        <v>727</v>
      </c>
      <c r="Y125" s="28" t="s">
        <v>96</v>
      </c>
      <c r="Z125" s="28" t="s">
        <v>97</v>
      </c>
      <c r="AA125" s="28" t="s">
        <v>98</v>
      </c>
      <c r="AB125" s="28" t="s">
        <v>99</v>
      </c>
      <c r="AC125" s="28" t="s">
        <v>99</v>
      </c>
      <c r="AD125" s="28" t="s">
        <v>100</v>
      </c>
      <c r="AE125" s="28" t="s">
        <v>82</v>
      </c>
      <c r="AF125" s="28" t="s">
        <v>83</v>
      </c>
      <c r="AG125" s="28" t="s">
        <v>72</v>
      </c>
      <c r="AH125" s="28" t="s">
        <v>84</v>
      </c>
      <c r="AI125" s="28" t="s">
        <v>85</v>
      </c>
      <c r="AJ125" s="28" t="s">
        <v>86</v>
      </c>
      <c r="AK125" s="28" t="s">
        <v>87</v>
      </c>
      <c r="AL125" s="28" t="s">
        <v>88</v>
      </c>
      <c r="AM125" s="28" t="s">
        <v>89</v>
      </c>
      <c r="AN125" s="28" t="s">
        <v>82</v>
      </c>
      <c r="AO125" s="28" t="s">
        <v>83</v>
      </c>
      <c r="AP125" s="28" t="s">
        <v>72</v>
      </c>
      <c r="AQ125" s="28"/>
      <c r="AR125" s="28"/>
      <c r="AS125" s="23"/>
      <c r="AT125" s="28"/>
      <c r="AU125" s="28" t="s">
        <v>728</v>
      </c>
    </row>
    <row r="126" spans="1:47" ht="15.75" customHeight="1" x14ac:dyDescent="0.25">
      <c r="A126" s="28" t="s">
        <v>729</v>
      </c>
      <c r="B126" s="23">
        <v>44590.519560185188</v>
      </c>
      <c r="C126" s="24">
        <v>29</v>
      </c>
      <c r="D126" s="24">
        <v>1</v>
      </c>
      <c r="E126" s="24">
        <v>2022</v>
      </c>
      <c r="F126" s="23">
        <v>44592.448969907404</v>
      </c>
      <c r="G126" s="25">
        <v>44592.448969907404</v>
      </c>
      <c r="H126" s="26">
        <f t="shared" si="0"/>
        <v>1</v>
      </c>
      <c r="I126" s="31"/>
      <c r="J126" s="28" t="s">
        <v>372</v>
      </c>
      <c r="K126" s="29" t="s">
        <v>68</v>
      </c>
      <c r="L126" s="29" t="s">
        <v>69</v>
      </c>
      <c r="M126" s="28" t="s">
        <v>70</v>
      </c>
      <c r="N126" s="28">
        <v>1373037</v>
      </c>
      <c r="O126" s="28">
        <v>1</v>
      </c>
      <c r="P126" s="22" t="s">
        <v>71</v>
      </c>
      <c r="Q126" s="28">
        <v>13</v>
      </c>
      <c r="R126" s="28" t="s">
        <v>72</v>
      </c>
      <c r="S126" s="28" t="s">
        <v>297</v>
      </c>
      <c r="T126" s="28" t="s">
        <v>108</v>
      </c>
      <c r="U126" s="30">
        <v>25934</v>
      </c>
      <c r="V126" s="24">
        <v>1971</v>
      </c>
      <c r="W126" s="28" t="s">
        <v>730</v>
      </c>
      <c r="X126" s="28" t="s">
        <v>731</v>
      </c>
      <c r="Y126" s="28" t="s">
        <v>96</v>
      </c>
      <c r="Z126" s="28" t="s">
        <v>97</v>
      </c>
      <c r="AA126" s="28" t="s">
        <v>98</v>
      </c>
      <c r="AB126" s="28" t="s">
        <v>99</v>
      </c>
      <c r="AC126" s="28" t="s">
        <v>99</v>
      </c>
      <c r="AD126" s="28" t="s">
        <v>100</v>
      </c>
      <c r="AE126" s="28" t="s">
        <v>82</v>
      </c>
      <c r="AF126" s="28" t="s">
        <v>83</v>
      </c>
      <c r="AG126" s="28" t="s">
        <v>72</v>
      </c>
      <c r="AH126" s="28" t="s">
        <v>84</v>
      </c>
      <c r="AI126" s="28" t="s">
        <v>85</v>
      </c>
      <c r="AJ126" s="28" t="s">
        <v>86</v>
      </c>
      <c r="AK126" s="28" t="s">
        <v>87</v>
      </c>
      <c r="AL126" s="28" t="s">
        <v>88</v>
      </c>
      <c r="AM126" s="28" t="s">
        <v>89</v>
      </c>
      <c r="AN126" s="28" t="s">
        <v>82</v>
      </c>
      <c r="AO126" s="28" t="s">
        <v>83</v>
      </c>
      <c r="AP126" s="28" t="s">
        <v>72</v>
      </c>
      <c r="AQ126" s="28"/>
      <c r="AR126" s="28"/>
      <c r="AS126" s="23"/>
      <c r="AT126" s="28"/>
      <c r="AU126" s="28" t="s">
        <v>732</v>
      </c>
    </row>
    <row r="127" spans="1:47" ht="15.75" customHeight="1" x14ac:dyDescent="0.25">
      <c r="A127" s="28" t="s">
        <v>733</v>
      </c>
      <c r="B127" s="23">
        <v>44573.825636574074</v>
      </c>
      <c r="C127" s="24">
        <v>12</v>
      </c>
      <c r="D127" s="24">
        <v>1</v>
      </c>
      <c r="E127" s="24">
        <v>2022</v>
      </c>
      <c r="F127" s="23">
        <v>44580.732824074075</v>
      </c>
      <c r="G127" s="25">
        <v>44580.732824074075</v>
      </c>
      <c r="H127" s="26">
        <f t="shared" si="0"/>
        <v>1</v>
      </c>
      <c r="I127" s="31"/>
      <c r="J127" s="28" t="s">
        <v>155</v>
      </c>
      <c r="K127" s="29" t="s">
        <v>68</v>
      </c>
      <c r="L127" s="29" t="s">
        <v>69</v>
      </c>
      <c r="M127" s="28" t="s">
        <v>70</v>
      </c>
      <c r="N127" s="28">
        <v>473461</v>
      </c>
      <c r="O127" s="28">
        <v>1</v>
      </c>
      <c r="P127" s="22" t="s">
        <v>71</v>
      </c>
      <c r="Q127" s="28">
        <v>13</v>
      </c>
      <c r="R127" s="28" t="s">
        <v>72</v>
      </c>
      <c r="S127" s="28" t="s">
        <v>302</v>
      </c>
      <c r="T127" s="28" t="s">
        <v>108</v>
      </c>
      <c r="U127" s="30">
        <v>28856</v>
      </c>
      <c r="V127" s="24">
        <v>1979</v>
      </c>
      <c r="W127" s="28" t="s">
        <v>734</v>
      </c>
      <c r="X127" s="28" t="s">
        <v>308</v>
      </c>
      <c r="Y127" s="28" t="s">
        <v>96</v>
      </c>
      <c r="Z127" s="28" t="s">
        <v>97</v>
      </c>
      <c r="AA127" s="28" t="s">
        <v>98</v>
      </c>
      <c r="AB127" s="28" t="s">
        <v>99</v>
      </c>
      <c r="AC127" s="28" t="s">
        <v>99</v>
      </c>
      <c r="AD127" s="28" t="s">
        <v>100</v>
      </c>
      <c r="AE127" s="28" t="s">
        <v>82</v>
      </c>
      <c r="AF127" s="28" t="s">
        <v>83</v>
      </c>
      <c r="AG127" s="28" t="s">
        <v>72</v>
      </c>
      <c r="AH127" s="28" t="s">
        <v>84</v>
      </c>
      <c r="AI127" s="28" t="s">
        <v>85</v>
      </c>
      <c r="AJ127" s="28" t="s">
        <v>86</v>
      </c>
      <c r="AK127" s="28" t="s">
        <v>87</v>
      </c>
      <c r="AL127" s="28" t="s">
        <v>88</v>
      </c>
      <c r="AM127" s="28" t="s">
        <v>89</v>
      </c>
      <c r="AN127" s="28" t="s">
        <v>82</v>
      </c>
      <c r="AO127" s="28" t="s">
        <v>83</v>
      </c>
      <c r="AP127" s="28" t="s">
        <v>72</v>
      </c>
      <c r="AQ127" s="28"/>
      <c r="AR127" s="28"/>
      <c r="AS127" s="23"/>
      <c r="AT127" s="28"/>
      <c r="AU127" s="28" t="s">
        <v>735</v>
      </c>
    </row>
    <row r="128" spans="1:47" ht="15.75" customHeight="1" x14ac:dyDescent="0.25">
      <c r="A128" s="28" t="s">
        <v>736</v>
      </c>
      <c r="B128" s="23">
        <v>44600.791435185187</v>
      </c>
      <c r="C128" s="24">
        <v>8</v>
      </c>
      <c r="D128" s="24">
        <v>2</v>
      </c>
      <c r="E128" s="24">
        <v>2022</v>
      </c>
      <c r="F128" s="23">
        <v>44607.492534722223</v>
      </c>
      <c r="G128" s="25">
        <v>44607.492534722223</v>
      </c>
      <c r="H128" s="26">
        <f t="shared" si="0"/>
        <v>2</v>
      </c>
      <c r="I128" s="31"/>
      <c r="J128" s="28" t="s">
        <v>92</v>
      </c>
      <c r="K128" s="29" t="s">
        <v>68</v>
      </c>
      <c r="L128" s="29" t="s">
        <v>69</v>
      </c>
      <c r="M128" s="28" t="s">
        <v>70</v>
      </c>
      <c r="N128" s="28">
        <v>2823568</v>
      </c>
      <c r="O128" s="28">
        <v>1</v>
      </c>
      <c r="P128" s="22" t="s">
        <v>71</v>
      </c>
      <c r="Q128" s="28">
        <v>13</v>
      </c>
      <c r="R128" s="28" t="s">
        <v>72</v>
      </c>
      <c r="S128" s="28" t="s">
        <v>73</v>
      </c>
      <c r="T128" s="28" t="s">
        <v>108</v>
      </c>
      <c r="U128" s="30">
        <v>18994</v>
      </c>
      <c r="V128" s="24">
        <v>1952</v>
      </c>
      <c r="W128" s="28" t="s">
        <v>737</v>
      </c>
      <c r="X128" s="28" t="s">
        <v>738</v>
      </c>
      <c r="Y128" s="28" t="s">
        <v>96</v>
      </c>
      <c r="Z128" s="28" t="s">
        <v>97</v>
      </c>
      <c r="AA128" s="28" t="s">
        <v>98</v>
      </c>
      <c r="AB128" s="28" t="s">
        <v>99</v>
      </c>
      <c r="AC128" s="28" t="s">
        <v>99</v>
      </c>
      <c r="AD128" s="28" t="s">
        <v>100</v>
      </c>
      <c r="AE128" s="28" t="s">
        <v>82</v>
      </c>
      <c r="AF128" s="28" t="s">
        <v>83</v>
      </c>
      <c r="AG128" s="28" t="s">
        <v>72</v>
      </c>
      <c r="AH128" s="28" t="s">
        <v>84</v>
      </c>
      <c r="AI128" s="28" t="s">
        <v>85</v>
      </c>
      <c r="AJ128" s="28" t="s">
        <v>86</v>
      </c>
      <c r="AK128" s="28" t="s">
        <v>87</v>
      </c>
      <c r="AL128" s="28" t="s">
        <v>88</v>
      </c>
      <c r="AM128" s="28" t="s">
        <v>89</v>
      </c>
      <c r="AN128" s="28" t="s">
        <v>82</v>
      </c>
      <c r="AO128" s="28" t="s">
        <v>83</v>
      </c>
      <c r="AP128" s="28" t="s">
        <v>72</v>
      </c>
      <c r="AQ128" s="28"/>
      <c r="AR128" s="28"/>
      <c r="AS128" s="23"/>
      <c r="AT128" s="28"/>
      <c r="AU128" s="28" t="s">
        <v>739</v>
      </c>
    </row>
    <row r="129" spans="1:47" ht="15.75" customHeight="1" x14ac:dyDescent="0.25">
      <c r="A129" s="28" t="s">
        <v>740</v>
      </c>
      <c r="B129" s="23">
        <v>44584.652453703704</v>
      </c>
      <c r="C129" s="24">
        <v>23</v>
      </c>
      <c r="D129" s="24">
        <v>1</v>
      </c>
      <c r="E129" s="24">
        <v>2022</v>
      </c>
      <c r="F129" s="23">
        <v>44589.730821759258</v>
      </c>
      <c r="G129" s="25">
        <v>44589.730821759258</v>
      </c>
      <c r="H129" s="26">
        <f t="shared" si="0"/>
        <v>1</v>
      </c>
      <c r="I129" s="31"/>
      <c r="J129" s="28" t="s">
        <v>324</v>
      </c>
      <c r="K129" s="29" t="s">
        <v>68</v>
      </c>
      <c r="L129" s="29" t="s">
        <v>69</v>
      </c>
      <c r="M129" s="28" t="s">
        <v>70</v>
      </c>
      <c r="N129" s="28">
        <v>2393612</v>
      </c>
      <c r="O129" s="28">
        <v>1</v>
      </c>
      <c r="P129" s="22" t="s">
        <v>71</v>
      </c>
      <c r="Q129" s="28">
        <v>13</v>
      </c>
      <c r="R129" s="28" t="s">
        <v>72</v>
      </c>
      <c r="S129" s="28" t="s">
        <v>201</v>
      </c>
      <c r="T129" s="28" t="s">
        <v>74</v>
      </c>
      <c r="U129" s="30">
        <v>22282</v>
      </c>
      <c r="V129" s="24">
        <v>1961</v>
      </c>
      <c r="W129" s="28" t="s">
        <v>741</v>
      </c>
      <c r="X129" s="28" t="s">
        <v>742</v>
      </c>
      <c r="Y129" s="28" t="s">
        <v>96</v>
      </c>
      <c r="Z129" s="28" t="s">
        <v>97</v>
      </c>
      <c r="AA129" s="28" t="s">
        <v>98</v>
      </c>
      <c r="AB129" s="28" t="s">
        <v>99</v>
      </c>
      <c r="AC129" s="28" t="s">
        <v>99</v>
      </c>
      <c r="AD129" s="28" t="s">
        <v>100</v>
      </c>
      <c r="AE129" s="28" t="s">
        <v>82</v>
      </c>
      <c r="AF129" s="28" t="s">
        <v>83</v>
      </c>
      <c r="AG129" s="28" t="s">
        <v>72</v>
      </c>
      <c r="AH129" s="28" t="s">
        <v>84</v>
      </c>
      <c r="AI129" s="28" t="s">
        <v>85</v>
      </c>
      <c r="AJ129" s="28" t="s">
        <v>86</v>
      </c>
      <c r="AK129" s="28" t="s">
        <v>87</v>
      </c>
      <c r="AL129" s="28" t="s">
        <v>88</v>
      </c>
      <c r="AM129" s="28" t="s">
        <v>89</v>
      </c>
      <c r="AN129" s="28" t="s">
        <v>82</v>
      </c>
      <c r="AO129" s="28" t="s">
        <v>83</v>
      </c>
      <c r="AP129" s="28" t="s">
        <v>72</v>
      </c>
      <c r="AQ129" s="28" t="s">
        <v>328</v>
      </c>
      <c r="AR129" s="28" t="s">
        <v>329</v>
      </c>
      <c r="AS129" s="23">
        <v>44585.353472222225</v>
      </c>
      <c r="AT129" s="28"/>
      <c r="AU129" s="28" t="s">
        <v>743</v>
      </c>
    </row>
    <row r="130" spans="1:47" ht="15.75" customHeight="1" x14ac:dyDescent="0.25">
      <c r="A130" s="28" t="s">
        <v>744</v>
      </c>
      <c r="B130" s="23">
        <v>44574.563425925924</v>
      </c>
      <c r="C130" s="24">
        <v>13</v>
      </c>
      <c r="D130" s="24">
        <v>1</v>
      </c>
      <c r="E130" s="24">
        <v>2022</v>
      </c>
      <c r="F130" s="23">
        <v>44581.459583333337</v>
      </c>
      <c r="G130" s="25">
        <v>44581.459583333337</v>
      </c>
      <c r="H130" s="26">
        <f t="shared" si="0"/>
        <v>1</v>
      </c>
      <c r="I130" s="31"/>
      <c r="J130" s="28" t="s">
        <v>262</v>
      </c>
      <c r="K130" s="29" t="s">
        <v>68</v>
      </c>
      <c r="L130" s="29" t="s">
        <v>69</v>
      </c>
      <c r="M130" s="28" t="s">
        <v>70</v>
      </c>
      <c r="N130" s="28">
        <v>2734451</v>
      </c>
      <c r="O130" s="28">
        <v>1</v>
      </c>
      <c r="P130" s="22" t="s">
        <v>71</v>
      </c>
      <c r="Q130" s="28">
        <v>13</v>
      </c>
      <c r="R130" s="28" t="s">
        <v>72</v>
      </c>
      <c r="S130" s="28" t="s">
        <v>297</v>
      </c>
      <c r="T130" s="28" t="s">
        <v>74</v>
      </c>
      <c r="U130" s="30">
        <v>23743</v>
      </c>
      <c r="V130" s="24">
        <v>1965</v>
      </c>
      <c r="W130" s="28" t="s">
        <v>745</v>
      </c>
      <c r="X130" s="28" t="s">
        <v>746</v>
      </c>
      <c r="Y130" s="28" t="s">
        <v>96</v>
      </c>
      <c r="Z130" s="28" t="s">
        <v>97</v>
      </c>
      <c r="AA130" s="28" t="s">
        <v>98</v>
      </c>
      <c r="AB130" s="28" t="s">
        <v>99</v>
      </c>
      <c r="AC130" s="28" t="s">
        <v>99</v>
      </c>
      <c r="AD130" s="28" t="s">
        <v>100</v>
      </c>
      <c r="AE130" s="28" t="s">
        <v>82</v>
      </c>
      <c r="AF130" s="28" t="s">
        <v>83</v>
      </c>
      <c r="AG130" s="28" t="s">
        <v>72</v>
      </c>
      <c r="AH130" s="28" t="s">
        <v>84</v>
      </c>
      <c r="AI130" s="28" t="s">
        <v>85</v>
      </c>
      <c r="AJ130" s="28" t="s">
        <v>86</v>
      </c>
      <c r="AK130" s="28" t="s">
        <v>87</v>
      </c>
      <c r="AL130" s="28" t="s">
        <v>88</v>
      </c>
      <c r="AM130" s="28" t="s">
        <v>89</v>
      </c>
      <c r="AN130" s="28" t="s">
        <v>82</v>
      </c>
      <c r="AO130" s="28" t="s">
        <v>83</v>
      </c>
      <c r="AP130" s="28" t="s">
        <v>72</v>
      </c>
      <c r="AQ130" s="28"/>
      <c r="AR130" s="28"/>
      <c r="AS130" s="23"/>
      <c r="AT130" s="28"/>
      <c r="AU130" s="28" t="s">
        <v>747</v>
      </c>
    </row>
    <row r="131" spans="1:47" ht="15.75" customHeight="1" x14ac:dyDescent="0.25">
      <c r="A131" s="28" t="s">
        <v>748</v>
      </c>
      <c r="B131" s="23">
        <v>44574.801666666666</v>
      </c>
      <c r="C131" s="24">
        <v>13</v>
      </c>
      <c r="D131" s="24">
        <v>1</v>
      </c>
      <c r="E131" s="24">
        <v>2022</v>
      </c>
      <c r="F131" s="23">
        <v>44581.458483796298</v>
      </c>
      <c r="G131" s="25">
        <v>44581.458483796298</v>
      </c>
      <c r="H131" s="26">
        <f t="shared" si="0"/>
        <v>1</v>
      </c>
      <c r="I131" s="31"/>
      <c r="J131" s="28" t="s">
        <v>324</v>
      </c>
      <c r="K131" s="29" t="s">
        <v>68</v>
      </c>
      <c r="L131" s="29" t="s">
        <v>69</v>
      </c>
      <c r="M131" s="28" t="s">
        <v>70</v>
      </c>
      <c r="N131" s="28">
        <v>735789</v>
      </c>
      <c r="O131" s="28">
        <v>1</v>
      </c>
      <c r="P131" s="22" t="s">
        <v>71</v>
      </c>
      <c r="Q131" s="28">
        <v>9</v>
      </c>
      <c r="R131" s="28" t="s">
        <v>392</v>
      </c>
      <c r="S131" s="28" t="s">
        <v>393</v>
      </c>
      <c r="T131" s="28" t="s">
        <v>108</v>
      </c>
      <c r="U131" s="30">
        <v>27395</v>
      </c>
      <c r="V131" s="24">
        <v>1975</v>
      </c>
      <c r="W131" s="28" t="s">
        <v>749</v>
      </c>
      <c r="X131" s="28" t="s">
        <v>750</v>
      </c>
      <c r="Y131" s="28" t="s">
        <v>96</v>
      </c>
      <c r="Z131" s="28" t="s">
        <v>97</v>
      </c>
      <c r="AA131" s="28" t="s">
        <v>98</v>
      </c>
      <c r="AB131" s="28" t="s">
        <v>99</v>
      </c>
      <c r="AC131" s="28" t="s">
        <v>99</v>
      </c>
      <c r="AD131" s="28" t="s">
        <v>100</v>
      </c>
      <c r="AE131" s="28" t="s">
        <v>82</v>
      </c>
      <c r="AF131" s="28" t="s">
        <v>83</v>
      </c>
      <c r="AG131" s="28" t="s">
        <v>72</v>
      </c>
      <c r="AH131" s="28" t="s">
        <v>84</v>
      </c>
      <c r="AI131" s="28" t="s">
        <v>85</v>
      </c>
      <c r="AJ131" s="28" t="s">
        <v>86</v>
      </c>
      <c r="AK131" s="28" t="s">
        <v>87</v>
      </c>
      <c r="AL131" s="28" t="s">
        <v>88</v>
      </c>
      <c r="AM131" s="28" t="s">
        <v>89</v>
      </c>
      <c r="AN131" s="28" t="s">
        <v>82</v>
      </c>
      <c r="AO131" s="28" t="s">
        <v>83</v>
      </c>
      <c r="AP131" s="28" t="s">
        <v>72</v>
      </c>
      <c r="AQ131" s="28" t="s">
        <v>328</v>
      </c>
      <c r="AR131" s="28" t="s">
        <v>329</v>
      </c>
      <c r="AS131" s="23">
        <v>44574.92627314815</v>
      </c>
      <c r="AT131" s="28"/>
      <c r="AU131" s="28" t="s">
        <v>751</v>
      </c>
    </row>
    <row r="132" spans="1:47" ht="15.75" customHeight="1" x14ac:dyDescent="0.25">
      <c r="A132" s="28" t="s">
        <v>752</v>
      </c>
      <c r="B132" s="23">
        <v>44589.62908564815</v>
      </c>
      <c r="C132" s="24">
        <v>28</v>
      </c>
      <c r="D132" s="24">
        <v>1</v>
      </c>
      <c r="E132" s="24">
        <v>2022</v>
      </c>
      <c r="F132" s="23">
        <v>44592.410185185188</v>
      </c>
      <c r="G132" s="25">
        <v>44592.410185185188</v>
      </c>
      <c r="H132" s="26">
        <f t="shared" si="0"/>
        <v>1</v>
      </c>
      <c r="I132" s="31"/>
      <c r="J132" s="28" t="s">
        <v>262</v>
      </c>
      <c r="K132" s="29" t="s">
        <v>68</v>
      </c>
      <c r="L132" s="29" t="s">
        <v>69</v>
      </c>
      <c r="M132" s="28" t="s">
        <v>70</v>
      </c>
      <c r="N132" s="28">
        <v>2818235</v>
      </c>
      <c r="O132" s="28">
        <v>1</v>
      </c>
      <c r="P132" s="22" t="s">
        <v>71</v>
      </c>
      <c r="Q132" s="28">
        <v>15</v>
      </c>
      <c r="R132" s="28" t="s">
        <v>231</v>
      </c>
      <c r="S132" s="28" t="s">
        <v>232</v>
      </c>
      <c r="T132" s="28" t="s">
        <v>108</v>
      </c>
      <c r="U132" s="30">
        <v>28491</v>
      </c>
      <c r="V132" s="24">
        <v>1978</v>
      </c>
      <c r="W132" s="28" t="s">
        <v>753</v>
      </c>
      <c r="X132" s="28" t="s">
        <v>754</v>
      </c>
      <c r="Y132" s="28" t="s">
        <v>96</v>
      </c>
      <c r="Z132" s="28" t="s">
        <v>97</v>
      </c>
      <c r="AA132" s="28" t="s">
        <v>98</v>
      </c>
      <c r="AB132" s="28" t="s">
        <v>99</v>
      </c>
      <c r="AC132" s="28" t="s">
        <v>99</v>
      </c>
      <c r="AD132" s="28" t="s">
        <v>100</v>
      </c>
      <c r="AE132" s="28" t="s">
        <v>82</v>
      </c>
      <c r="AF132" s="28" t="s">
        <v>83</v>
      </c>
      <c r="AG132" s="28" t="s">
        <v>72</v>
      </c>
      <c r="AH132" s="28" t="s">
        <v>84</v>
      </c>
      <c r="AI132" s="28" t="s">
        <v>85</v>
      </c>
      <c r="AJ132" s="28" t="s">
        <v>86</v>
      </c>
      <c r="AK132" s="28" t="s">
        <v>87</v>
      </c>
      <c r="AL132" s="28" t="s">
        <v>88</v>
      </c>
      <c r="AM132" s="28" t="s">
        <v>89</v>
      </c>
      <c r="AN132" s="28" t="s">
        <v>82</v>
      </c>
      <c r="AO132" s="28" t="s">
        <v>83</v>
      </c>
      <c r="AP132" s="28" t="s">
        <v>72</v>
      </c>
      <c r="AQ132" s="28"/>
      <c r="AR132" s="28"/>
      <c r="AS132" s="23"/>
      <c r="AT132" s="28"/>
      <c r="AU132" s="28" t="s">
        <v>755</v>
      </c>
    </row>
    <row r="133" spans="1:47" ht="15.75" customHeight="1" x14ac:dyDescent="0.25">
      <c r="A133" s="28" t="s">
        <v>756</v>
      </c>
      <c r="B133" s="23">
        <v>44572.518969907411</v>
      </c>
      <c r="C133" s="24">
        <v>11</v>
      </c>
      <c r="D133" s="24">
        <v>1</v>
      </c>
      <c r="E133" s="24">
        <v>2022</v>
      </c>
      <c r="F133" s="23">
        <v>44579.620023148149</v>
      </c>
      <c r="G133" s="25">
        <v>44579.620023148149</v>
      </c>
      <c r="H133" s="26">
        <f t="shared" si="0"/>
        <v>1</v>
      </c>
      <c r="I133" s="31"/>
      <c r="J133" s="28" t="s">
        <v>372</v>
      </c>
      <c r="K133" s="29" t="s">
        <v>68</v>
      </c>
      <c r="L133" s="29" t="s">
        <v>69</v>
      </c>
      <c r="M133" s="28" t="s">
        <v>70</v>
      </c>
      <c r="N133" s="28">
        <v>2303831</v>
      </c>
      <c r="O133" s="28">
        <v>1</v>
      </c>
      <c r="P133" s="22" t="s">
        <v>71</v>
      </c>
      <c r="Q133" s="28">
        <v>14</v>
      </c>
      <c r="R133" s="28" t="s">
        <v>318</v>
      </c>
      <c r="S133" s="28" t="s">
        <v>319</v>
      </c>
      <c r="T133" s="28" t="s">
        <v>108</v>
      </c>
      <c r="U133" s="30">
        <v>35065</v>
      </c>
      <c r="V133" s="24">
        <v>1996</v>
      </c>
      <c r="W133" s="28" t="s">
        <v>757</v>
      </c>
      <c r="X133" s="28" t="s">
        <v>758</v>
      </c>
      <c r="Y133" s="28" t="s">
        <v>96</v>
      </c>
      <c r="Z133" s="28" t="s">
        <v>97</v>
      </c>
      <c r="AA133" s="28" t="s">
        <v>98</v>
      </c>
      <c r="AB133" s="28" t="s">
        <v>99</v>
      </c>
      <c r="AC133" s="28" t="s">
        <v>99</v>
      </c>
      <c r="AD133" s="28" t="s">
        <v>100</v>
      </c>
      <c r="AE133" s="28" t="s">
        <v>82</v>
      </c>
      <c r="AF133" s="28" t="s">
        <v>83</v>
      </c>
      <c r="AG133" s="28" t="s">
        <v>72</v>
      </c>
      <c r="AH133" s="28" t="s">
        <v>84</v>
      </c>
      <c r="AI133" s="28" t="s">
        <v>85</v>
      </c>
      <c r="AJ133" s="28" t="s">
        <v>86</v>
      </c>
      <c r="AK133" s="28" t="s">
        <v>87</v>
      </c>
      <c r="AL133" s="28" t="s">
        <v>88</v>
      </c>
      <c r="AM133" s="28" t="s">
        <v>89</v>
      </c>
      <c r="AN133" s="28" t="s">
        <v>82</v>
      </c>
      <c r="AO133" s="28" t="s">
        <v>83</v>
      </c>
      <c r="AP133" s="28" t="s">
        <v>72</v>
      </c>
      <c r="AQ133" s="28"/>
      <c r="AR133" s="28"/>
      <c r="AS133" s="23"/>
      <c r="AT133" s="28"/>
      <c r="AU133" s="28" t="s">
        <v>759</v>
      </c>
    </row>
    <row r="134" spans="1:47" ht="15.75" customHeight="1" x14ac:dyDescent="0.25">
      <c r="A134" s="28" t="s">
        <v>760</v>
      </c>
      <c r="B134" s="23">
        <v>44584.976678240739</v>
      </c>
      <c r="C134" s="24">
        <v>23</v>
      </c>
      <c r="D134" s="24">
        <v>1</v>
      </c>
      <c r="E134" s="24">
        <v>2022</v>
      </c>
      <c r="F134" s="23">
        <v>44589.714942129627</v>
      </c>
      <c r="G134" s="25">
        <v>44637</v>
      </c>
      <c r="H134" s="26">
        <f t="shared" si="0"/>
        <v>3</v>
      </c>
      <c r="I134" s="31">
        <v>2149</v>
      </c>
      <c r="J134" s="28" t="s">
        <v>546</v>
      </c>
      <c r="K134" s="29" t="s">
        <v>68</v>
      </c>
      <c r="L134" s="29" t="s">
        <v>69</v>
      </c>
      <c r="M134" s="28" t="s">
        <v>70</v>
      </c>
      <c r="N134" s="28">
        <v>1270155</v>
      </c>
      <c r="O134" s="28">
        <v>1</v>
      </c>
      <c r="P134" s="22" t="s">
        <v>71</v>
      </c>
      <c r="Q134" s="28">
        <v>1</v>
      </c>
      <c r="R134" s="28" t="s">
        <v>541</v>
      </c>
      <c r="S134" s="28" t="s">
        <v>761</v>
      </c>
      <c r="T134" s="28" t="s">
        <v>74</v>
      </c>
      <c r="U134" s="30">
        <v>18264</v>
      </c>
      <c r="V134" s="24">
        <v>1950</v>
      </c>
      <c r="W134" s="28" t="s">
        <v>762</v>
      </c>
      <c r="X134" s="28" t="s">
        <v>763</v>
      </c>
      <c r="Y134" s="28" t="s">
        <v>96</v>
      </c>
      <c r="Z134" s="28" t="s">
        <v>97</v>
      </c>
      <c r="AA134" s="28" t="s">
        <v>98</v>
      </c>
      <c r="AB134" s="28" t="s">
        <v>99</v>
      </c>
      <c r="AC134" s="28" t="s">
        <v>99</v>
      </c>
      <c r="AD134" s="28" t="s">
        <v>100</v>
      </c>
      <c r="AE134" s="28" t="s">
        <v>82</v>
      </c>
      <c r="AF134" s="28" t="s">
        <v>83</v>
      </c>
      <c r="AG134" s="28" t="s">
        <v>72</v>
      </c>
      <c r="AH134" s="28" t="s">
        <v>84</v>
      </c>
      <c r="AI134" s="28" t="s">
        <v>85</v>
      </c>
      <c r="AJ134" s="28" t="s">
        <v>86</v>
      </c>
      <c r="AK134" s="28" t="s">
        <v>87</v>
      </c>
      <c r="AL134" s="28" t="s">
        <v>88</v>
      </c>
      <c r="AM134" s="28" t="s">
        <v>89</v>
      </c>
      <c r="AN134" s="28" t="s">
        <v>82</v>
      </c>
      <c r="AO134" s="28" t="s">
        <v>83</v>
      </c>
      <c r="AP134" s="28" t="s">
        <v>72</v>
      </c>
      <c r="AQ134" s="28" t="s">
        <v>601</v>
      </c>
      <c r="AR134" s="28" t="s">
        <v>555</v>
      </c>
      <c r="AS134" s="23">
        <v>44586.480740740742</v>
      </c>
      <c r="AT134" s="28"/>
      <c r="AU134" s="28" t="s">
        <v>764</v>
      </c>
    </row>
    <row r="135" spans="1:47" ht="15.75" customHeight="1" x14ac:dyDescent="0.25">
      <c r="A135" s="28" t="s">
        <v>765</v>
      </c>
      <c r="B135" s="23">
        <v>44589.654421296298</v>
      </c>
      <c r="C135" s="24">
        <v>28</v>
      </c>
      <c r="D135" s="24">
        <v>1</v>
      </c>
      <c r="E135" s="24">
        <v>2022</v>
      </c>
      <c r="F135" s="23">
        <v>44592.421041666668</v>
      </c>
      <c r="G135" s="25">
        <v>44592.421041666668</v>
      </c>
      <c r="H135" s="26">
        <f t="shared" si="0"/>
        <v>1</v>
      </c>
      <c r="I135" s="31"/>
      <c r="J135" s="28" t="s">
        <v>67</v>
      </c>
      <c r="K135" s="29" t="s">
        <v>68</v>
      </c>
      <c r="L135" s="29" t="s">
        <v>69</v>
      </c>
      <c r="M135" s="28" t="s">
        <v>70</v>
      </c>
      <c r="N135" s="28">
        <v>2507951</v>
      </c>
      <c r="O135" s="28">
        <v>1</v>
      </c>
      <c r="P135" s="22" t="s">
        <v>71</v>
      </c>
      <c r="Q135" s="28">
        <v>13</v>
      </c>
      <c r="R135" s="28" t="s">
        <v>72</v>
      </c>
      <c r="S135" s="28" t="s">
        <v>766</v>
      </c>
      <c r="T135" s="28" t="s">
        <v>108</v>
      </c>
      <c r="U135" s="30">
        <v>29952</v>
      </c>
      <c r="V135" s="24">
        <v>1982</v>
      </c>
      <c r="W135" s="28" t="s">
        <v>767</v>
      </c>
      <c r="X135" s="28" t="s">
        <v>768</v>
      </c>
      <c r="Y135" s="28" t="s">
        <v>96</v>
      </c>
      <c r="Z135" s="28" t="s">
        <v>97</v>
      </c>
      <c r="AA135" s="28" t="s">
        <v>98</v>
      </c>
      <c r="AB135" s="28" t="s">
        <v>99</v>
      </c>
      <c r="AC135" s="28" t="s">
        <v>99</v>
      </c>
      <c r="AD135" s="28" t="s">
        <v>100</v>
      </c>
      <c r="AE135" s="28" t="s">
        <v>82</v>
      </c>
      <c r="AF135" s="28" t="s">
        <v>83</v>
      </c>
      <c r="AG135" s="28" t="s">
        <v>72</v>
      </c>
      <c r="AH135" s="28" t="s">
        <v>84</v>
      </c>
      <c r="AI135" s="28" t="s">
        <v>85</v>
      </c>
      <c r="AJ135" s="28" t="s">
        <v>86</v>
      </c>
      <c r="AK135" s="28" t="s">
        <v>87</v>
      </c>
      <c r="AL135" s="28" t="s">
        <v>88</v>
      </c>
      <c r="AM135" s="28" t="s">
        <v>89</v>
      </c>
      <c r="AN135" s="28" t="s">
        <v>82</v>
      </c>
      <c r="AO135" s="28" t="s">
        <v>83</v>
      </c>
      <c r="AP135" s="28" t="s">
        <v>72</v>
      </c>
      <c r="AQ135" s="28"/>
      <c r="AR135" s="28"/>
      <c r="AS135" s="23"/>
      <c r="AT135" s="28"/>
      <c r="AU135" s="28" t="s">
        <v>769</v>
      </c>
    </row>
    <row r="136" spans="1:47" ht="15.75" customHeight="1" x14ac:dyDescent="0.25">
      <c r="A136" s="28" t="s">
        <v>770</v>
      </c>
      <c r="B136" s="23">
        <v>44574.793032407404</v>
      </c>
      <c r="C136" s="24">
        <v>13</v>
      </c>
      <c r="D136" s="24">
        <v>1</v>
      </c>
      <c r="E136" s="24">
        <v>2022</v>
      </c>
      <c r="F136" s="23">
        <v>44581.743923611109</v>
      </c>
      <c r="G136" s="25">
        <v>44581.743923611109</v>
      </c>
      <c r="H136" s="26">
        <f t="shared" si="0"/>
        <v>1</v>
      </c>
      <c r="I136" s="31"/>
      <c r="J136" s="28" t="s">
        <v>262</v>
      </c>
      <c r="K136" s="29" t="s">
        <v>68</v>
      </c>
      <c r="L136" s="29" t="s">
        <v>69</v>
      </c>
      <c r="M136" s="28" t="s">
        <v>70</v>
      </c>
      <c r="N136" s="28">
        <v>500010</v>
      </c>
      <c r="O136" s="28">
        <v>1</v>
      </c>
      <c r="P136" s="22" t="s">
        <v>71</v>
      </c>
      <c r="Q136" s="28">
        <v>7</v>
      </c>
      <c r="R136" s="28" t="s">
        <v>192</v>
      </c>
      <c r="S136" s="28" t="s">
        <v>362</v>
      </c>
      <c r="T136" s="28" t="s">
        <v>108</v>
      </c>
      <c r="U136" s="30">
        <v>20821</v>
      </c>
      <c r="V136" s="24">
        <v>1957</v>
      </c>
      <c r="W136" s="28" t="s">
        <v>771</v>
      </c>
      <c r="X136" s="28" t="s">
        <v>772</v>
      </c>
      <c r="Y136" s="28" t="s">
        <v>96</v>
      </c>
      <c r="Z136" s="28" t="s">
        <v>97</v>
      </c>
      <c r="AA136" s="28" t="s">
        <v>98</v>
      </c>
      <c r="AB136" s="28" t="s">
        <v>99</v>
      </c>
      <c r="AC136" s="28" t="s">
        <v>99</v>
      </c>
      <c r="AD136" s="28" t="s">
        <v>100</v>
      </c>
      <c r="AE136" s="28" t="s">
        <v>82</v>
      </c>
      <c r="AF136" s="28" t="s">
        <v>83</v>
      </c>
      <c r="AG136" s="28" t="s">
        <v>72</v>
      </c>
      <c r="AH136" s="28" t="s">
        <v>84</v>
      </c>
      <c r="AI136" s="28" t="s">
        <v>85</v>
      </c>
      <c r="AJ136" s="28" t="s">
        <v>86</v>
      </c>
      <c r="AK136" s="28" t="s">
        <v>87</v>
      </c>
      <c r="AL136" s="28" t="s">
        <v>88</v>
      </c>
      <c r="AM136" s="28" t="s">
        <v>89</v>
      </c>
      <c r="AN136" s="28" t="s">
        <v>82</v>
      </c>
      <c r="AO136" s="28" t="s">
        <v>83</v>
      </c>
      <c r="AP136" s="28" t="s">
        <v>72</v>
      </c>
      <c r="AQ136" s="28"/>
      <c r="AR136" s="28"/>
      <c r="AS136" s="23"/>
      <c r="AT136" s="28"/>
      <c r="AU136" s="28" t="s">
        <v>773</v>
      </c>
    </row>
    <row r="137" spans="1:47" ht="15.75" customHeight="1" x14ac:dyDescent="0.25">
      <c r="A137" s="28" t="s">
        <v>774</v>
      </c>
      <c r="B137" s="23">
        <v>44589.034710648149</v>
      </c>
      <c r="C137" s="24">
        <v>28</v>
      </c>
      <c r="D137" s="24">
        <v>1</v>
      </c>
      <c r="E137" s="24">
        <v>2022</v>
      </c>
      <c r="F137" s="23">
        <v>44592.683611111112</v>
      </c>
      <c r="G137" s="25">
        <v>44592.683611111112</v>
      </c>
      <c r="H137" s="26">
        <f t="shared" si="0"/>
        <v>1</v>
      </c>
      <c r="I137" s="31"/>
      <c r="J137" s="28" t="s">
        <v>67</v>
      </c>
      <c r="K137" s="29" t="s">
        <v>68</v>
      </c>
      <c r="L137" s="29" t="s">
        <v>69</v>
      </c>
      <c r="M137" s="28" t="s">
        <v>70</v>
      </c>
      <c r="N137" s="28">
        <v>2826606</v>
      </c>
      <c r="O137" s="28">
        <v>1</v>
      </c>
      <c r="P137" s="22" t="s">
        <v>71</v>
      </c>
      <c r="Q137" s="28">
        <v>16</v>
      </c>
      <c r="R137" s="28" t="s">
        <v>775</v>
      </c>
      <c r="S137" s="28" t="s">
        <v>776</v>
      </c>
      <c r="T137" s="28" t="s">
        <v>74</v>
      </c>
      <c r="U137" s="30">
        <v>24473</v>
      </c>
      <c r="V137" s="24">
        <v>1967</v>
      </c>
      <c r="W137" s="28" t="s">
        <v>777</v>
      </c>
      <c r="X137" s="28" t="s">
        <v>778</v>
      </c>
      <c r="Y137" s="28" t="s">
        <v>96</v>
      </c>
      <c r="Z137" s="28" t="s">
        <v>97</v>
      </c>
      <c r="AA137" s="28" t="s">
        <v>98</v>
      </c>
      <c r="AB137" s="28" t="s">
        <v>99</v>
      </c>
      <c r="AC137" s="28" t="s">
        <v>99</v>
      </c>
      <c r="AD137" s="28" t="s">
        <v>100</v>
      </c>
      <c r="AE137" s="28" t="s">
        <v>82</v>
      </c>
      <c r="AF137" s="28" t="s">
        <v>83</v>
      </c>
      <c r="AG137" s="28" t="s">
        <v>72</v>
      </c>
      <c r="AH137" s="28" t="s">
        <v>84</v>
      </c>
      <c r="AI137" s="28" t="s">
        <v>85</v>
      </c>
      <c r="AJ137" s="28" t="s">
        <v>86</v>
      </c>
      <c r="AK137" s="28" t="s">
        <v>87</v>
      </c>
      <c r="AL137" s="28" t="s">
        <v>88</v>
      </c>
      <c r="AM137" s="28" t="s">
        <v>89</v>
      </c>
      <c r="AN137" s="28" t="s">
        <v>82</v>
      </c>
      <c r="AO137" s="28" t="s">
        <v>83</v>
      </c>
      <c r="AP137" s="28" t="s">
        <v>72</v>
      </c>
      <c r="AQ137" s="28"/>
      <c r="AR137" s="28"/>
      <c r="AS137" s="23"/>
      <c r="AT137" s="28"/>
      <c r="AU137" s="28" t="s">
        <v>779</v>
      </c>
    </row>
    <row r="138" spans="1:47" ht="15.75" customHeight="1" x14ac:dyDescent="0.25">
      <c r="A138" s="28" t="s">
        <v>780</v>
      </c>
      <c r="B138" s="23">
        <v>44581.056122685186</v>
      </c>
      <c r="C138" s="24">
        <v>20</v>
      </c>
      <c r="D138" s="24">
        <v>1</v>
      </c>
      <c r="E138" s="24">
        <v>2022</v>
      </c>
      <c r="F138" s="23">
        <v>44588.661493055559</v>
      </c>
      <c r="G138" s="25">
        <v>44588.661493055559</v>
      </c>
      <c r="H138" s="26">
        <f t="shared" si="0"/>
        <v>1</v>
      </c>
      <c r="I138" s="31"/>
      <c r="J138" s="28" t="s">
        <v>103</v>
      </c>
      <c r="K138" s="29" t="s">
        <v>68</v>
      </c>
      <c r="L138" s="29" t="s">
        <v>69</v>
      </c>
      <c r="M138" s="28" t="s">
        <v>70</v>
      </c>
      <c r="N138" s="28">
        <v>205715</v>
      </c>
      <c r="O138" s="28">
        <v>1</v>
      </c>
      <c r="P138" s="22" t="s">
        <v>71</v>
      </c>
      <c r="Q138" s="28">
        <v>13</v>
      </c>
      <c r="R138" s="28" t="s">
        <v>72</v>
      </c>
      <c r="S138" s="28" t="s">
        <v>781</v>
      </c>
      <c r="T138" s="28" t="s">
        <v>74</v>
      </c>
      <c r="U138" s="30">
        <v>16803</v>
      </c>
      <c r="V138" s="24">
        <v>1946</v>
      </c>
      <c r="W138" s="28" t="s">
        <v>782</v>
      </c>
      <c r="X138" s="28" t="s">
        <v>783</v>
      </c>
      <c r="Y138" s="28" t="s">
        <v>96</v>
      </c>
      <c r="Z138" s="28" t="s">
        <v>97</v>
      </c>
      <c r="AA138" s="28" t="s">
        <v>98</v>
      </c>
      <c r="AB138" s="28" t="s">
        <v>99</v>
      </c>
      <c r="AC138" s="28" t="s">
        <v>99</v>
      </c>
      <c r="AD138" s="28" t="s">
        <v>100</v>
      </c>
      <c r="AE138" s="28" t="s">
        <v>82</v>
      </c>
      <c r="AF138" s="28" t="s">
        <v>83</v>
      </c>
      <c r="AG138" s="28" t="s">
        <v>72</v>
      </c>
      <c r="AH138" s="28" t="s">
        <v>84</v>
      </c>
      <c r="AI138" s="28" t="s">
        <v>85</v>
      </c>
      <c r="AJ138" s="28" t="s">
        <v>86</v>
      </c>
      <c r="AK138" s="28" t="s">
        <v>87</v>
      </c>
      <c r="AL138" s="28" t="s">
        <v>88</v>
      </c>
      <c r="AM138" s="28" t="s">
        <v>89</v>
      </c>
      <c r="AN138" s="28" t="s">
        <v>82</v>
      </c>
      <c r="AO138" s="28" t="s">
        <v>83</v>
      </c>
      <c r="AP138" s="28" t="s">
        <v>72</v>
      </c>
      <c r="AQ138" s="28"/>
      <c r="AR138" s="28"/>
      <c r="AS138" s="23"/>
      <c r="AT138" s="28"/>
      <c r="AU138" s="28" t="s">
        <v>784</v>
      </c>
    </row>
    <row r="139" spans="1:47" ht="15.75" customHeight="1" x14ac:dyDescent="0.25">
      <c r="A139" s="28" t="s">
        <v>785</v>
      </c>
      <c r="B139" s="23">
        <v>44573.739062499997</v>
      </c>
      <c r="C139" s="24">
        <v>12</v>
      </c>
      <c r="D139" s="24">
        <v>1</v>
      </c>
      <c r="E139" s="24">
        <v>2022</v>
      </c>
      <c r="F139" s="23">
        <v>44580.732268518521</v>
      </c>
      <c r="G139" s="25">
        <v>44580.732268518521</v>
      </c>
      <c r="H139" s="26">
        <f t="shared" si="0"/>
        <v>1</v>
      </c>
      <c r="I139" s="31"/>
      <c r="J139" s="28" t="s">
        <v>134</v>
      </c>
      <c r="K139" s="29" t="s">
        <v>68</v>
      </c>
      <c r="L139" s="29" t="s">
        <v>69</v>
      </c>
      <c r="M139" s="28" t="s">
        <v>70</v>
      </c>
      <c r="N139" s="28">
        <v>1078461</v>
      </c>
      <c r="O139" s="28">
        <v>1</v>
      </c>
      <c r="P139" s="22" t="s">
        <v>71</v>
      </c>
      <c r="Q139" s="28">
        <v>13</v>
      </c>
      <c r="R139" s="28" t="s">
        <v>72</v>
      </c>
      <c r="S139" s="28" t="s">
        <v>786</v>
      </c>
      <c r="T139" s="28" t="s">
        <v>74</v>
      </c>
      <c r="U139" s="30">
        <v>32509</v>
      </c>
      <c r="V139" s="24">
        <v>1989</v>
      </c>
      <c r="W139" s="28" t="s">
        <v>787</v>
      </c>
      <c r="X139" s="28" t="s">
        <v>788</v>
      </c>
      <c r="Y139" s="28" t="s">
        <v>96</v>
      </c>
      <c r="Z139" s="28" t="s">
        <v>97</v>
      </c>
      <c r="AA139" s="28" t="s">
        <v>98</v>
      </c>
      <c r="AB139" s="28" t="s">
        <v>99</v>
      </c>
      <c r="AC139" s="28" t="s">
        <v>99</v>
      </c>
      <c r="AD139" s="28" t="s">
        <v>100</v>
      </c>
      <c r="AE139" s="28" t="s">
        <v>82</v>
      </c>
      <c r="AF139" s="28" t="s">
        <v>83</v>
      </c>
      <c r="AG139" s="28" t="s">
        <v>72</v>
      </c>
      <c r="AH139" s="28" t="s">
        <v>84</v>
      </c>
      <c r="AI139" s="28" t="s">
        <v>85</v>
      </c>
      <c r="AJ139" s="28" t="s">
        <v>86</v>
      </c>
      <c r="AK139" s="28" t="s">
        <v>87</v>
      </c>
      <c r="AL139" s="28" t="s">
        <v>88</v>
      </c>
      <c r="AM139" s="28" t="s">
        <v>89</v>
      </c>
      <c r="AN139" s="28" t="s">
        <v>82</v>
      </c>
      <c r="AO139" s="28" t="s">
        <v>83</v>
      </c>
      <c r="AP139" s="28" t="s">
        <v>72</v>
      </c>
      <c r="AQ139" s="28"/>
      <c r="AR139" s="28"/>
      <c r="AS139" s="23"/>
      <c r="AT139" s="28"/>
      <c r="AU139" s="28" t="s">
        <v>789</v>
      </c>
    </row>
    <row r="140" spans="1:47" ht="15.75" customHeight="1" x14ac:dyDescent="0.25">
      <c r="A140" s="28" t="s">
        <v>790</v>
      </c>
      <c r="B140" s="23">
        <v>44582.489340277774</v>
      </c>
      <c r="C140" s="24">
        <v>21</v>
      </c>
      <c r="D140" s="24">
        <v>1</v>
      </c>
      <c r="E140" s="24">
        <v>2022</v>
      </c>
      <c r="F140" s="23">
        <v>44589.712870370371</v>
      </c>
      <c r="G140" s="25">
        <v>44589.712870370371</v>
      </c>
      <c r="H140" s="26">
        <f t="shared" si="0"/>
        <v>1</v>
      </c>
      <c r="I140" s="31"/>
      <c r="J140" s="28" t="s">
        <v>67</v>
      </c>
      <c r="K140" s="29" t="s">
        <v>68</v>
      </c>
      <c r="L140" s="29" t="s">
        <v>69</v>
      </c>
      <c r="M140" s="28" t="s">
        <v>70</v>
      </c>
      <c r="N140" s="28">
        <v>1857310</v>
      </c>
      <c r="O140" s="28">
        <v>1</v>
      </c>
      <c r="P140" s="22" t="s">
        <v>71</v>
      </c>
      <c r="Q140" s="28">
        <v>13</v>
      </c>
      <c r="R140" s="28" t="s">
        <v>72</v>
      </c>
      <c r="S140" s="28" t="s">
        <v>302</v>
      </c>
      <c r="T140" s="28" t="s">
        <v>74</v>
      </c>
      <c r="U140" s="30">
        <v>35065</v>
      </c>
      <c r="V140" s="24">
        <v>1996</v>
      </c>
      <c r="W140" s="28" t="s">
        <v>791</v>
      </c>
      <c r="X140" s="28" t="s">
        <v>763</v>
      </c>
      <c r="Y140" s="28" t="s">
        <v>96</v>
      </c>
      <c r="Z140" s="28" t="s">
        <v>97</v>
      </c>
      <c r="AA140" s="28" t="s">
        <v>98</v>
      </c>
      <c r="AB140" s="28" t="s">
        <v>99</v>
      </c>
      <c r="AC140" s="28" t="s">
        <v>99</v>
      </c>
      <c r="AD140" s="28" t="s">
        <v>100</v>
      </c>
      <c r="AE140" s="28" t="s">
        <v>82</v>
      </c>
      <c r="AF140" s="28" t="s">
        <v>83</v>
      </c>
      <c r="AG140" s="28" t="s">
        <v>72</v>
      </c>
      <c r="AH140" s="28" t="s">
        <v>84</v>
      </c>
      <c r="AI140" s="28" t="s">
        <v>85</v>
      </c>
      <c r="AJ140" s="28" t="s">
        <v>86</v>
      </c>
      <c r="AK140" s="28" t="s">
        <v>87</v>
      </c>
      <c r="AL140" s="28" t="s">
        <v>88</v>
      </c>
      <c r="AM140" s="28" t="s">
        <v>89</v>
      </c>
      <c r="AN140" s="28" t="s">
        <v>82</v>
      </c>
      <c r="AO140" s="28" t="s">
        <v>83</v>
      </c>
      <c r="AP140" s="28" t="s">
        <v>72</v>
      </c>
      <c r="AQ140" s="28"/>
      <c r="AR140" s="28"/>
      <c r="AS140" s="23"/>
      <c r="AT140" s="28"/>
      <c r="AU140" s="28" t="s">
        <v>792</v>
      </c>
    </row>
    <row r="141" spans="1:47" ht="15.75" customHeight="1" x14ac:dyDescent="0.25">
      <c r="A141" s="28" t="s">
        <v>793</v>
      </c>
      <c r="B141" s="23">
        <v>44582.812986111108</v>
      </c>
      <c r="C141" s="24">
        <v>21</v>
      </c>
      <c r="D141" s="24">
        <v>1</v>
      </c>
      <c r="E141" s="24">
        <v>2022</v>
      </c>
      <c r="F141" s="23">
        <v>44589.710740740738</v>
      </c>
      <c r="G141" s="25">
        <v>44589.710740740738</v>
      </c>
      <c r="H141" s="26">
        <f t="shared" si="0"/>
        <v>1</v>
      </c>
      <c r="I141" s="31"/>
      <c r="J141" s="28" t="s">
        <v>103</v>
      </c>
      <c r="K141" s="29" t="s">
        <v>68</v>
      </c>
      <c r="L141" s="29" t="s">
        <v>69</v>
      </c>
      <c r="M141" s="28" t="s">
        <v>70</v>
      </c>
      <c r="N141" s="28">
        <v>765284</v>
      </c>
      <c r="O141" s="28">
        <v>1</v>
      </c>
      <c r="P141" s="22" t="s">
        <v>71</v>
      </c>
      <c r="Q141" s="28">
        <v>13</v>
      </c>
      <c r="R141" s="28" t="s">
        <v>72</v>
      </c>
      <c r="S141" s="28" t="s">
        <v>302</v>
      </c>
      <c r="T141" s="28" t="s">
        <v>74</v>
      </c>
      <c r="U141" s="30">
        <v>42370</v>
      </c>
      <c r="V141" s="24">
        <v>2016</v>
      </c>
      <c r="W141" s="28" t="s">
        <v>794</v>
      </c>
      <c r="X141" s="28" t="s">
        <v>795</v>
      </c>
      <c r="Y141" s="28" t="s">
        <v>96</v>
      </c>
      <c r="Z141" s="28" t="s">
        <v>97</v>
      </c>
      <c r="AA141" s="28" t="s">
        <v>98</v>
      </c>
      <c r="AB141" s="28" t="s">
        <v>99</v>
      </c>
      <c r="AC141" s="28" t="s">
        <v>99</v>
      </c>
      <c r="AD141" s="28" t="s">
        <v>100</v>
      </c>
      <c r="AE141" s="28" t="s">
        <v>82</v>
      </c>
      <c r="AF141" s="28" t="s">
        <v>83</v>
      </c>
      <c r="AG141" s="28" t="s">
        <v>72</v>
      </c>
      <c r="AH141" s="28" t="s">
        <v>84</v>
      </c>
      <c r="AI141" s="28" t="s">
        <v>85</v>
      </c>
      <c r="AJ141" s="28" t="s">
        <v>86</v>
      </c>
      <c r="AK141" s="28" t="s">
        <v>87</v>
      </c>
      <c r="AL141" s="28" t="s">
        <v>88</v>
      </c>
      <c r="AM141" s="28" t="s">
        <v>89</v>
      </c>
      <c r="AN141" s="28" t="s">
        <v>82</v>
      </c>
      <c r="AO141" s="28" t="s">
        <v>83</v>
      </c>
      <c r="AP141" s="28" t="s">
        <v>72</v>
      </c>
      <c r="AQ141" s="28"/>
      <c r="AR141" s="28"/>
      <c r="AS141" s="23"/>
      <c r="AT141" s="28"/>
      <c r="AU141" s="28" t="s">
        <v>796</v>
      </c>
    </row>
    <row r="142" spans="1:47" ht="15.75" customHeight="1" x14ac:dyDescent="0.25">
      <c r="A142" s="28" t="s">
        <v>797</v>
      </c>
      <c r="B142" s="23">
        <v>44589.389004629629</v>
      </c>
      <c r="C142" s="24">
        <v>28</v>
      </c>
      <c r="D142" s="24">
        <v>1</v>
      </c>
      <c r="E142" s="24">
        <v>2022</v>
      </c>
      <c r="F142" s="23">
        <v>44589.620833333334</v>
      </c>
      <c r="G142" s="25">
        <v>44589.620833333334</v>
      </c>
      <c r="H142" s="26">
        <f t="shared" si="0"/>
        <v>1</v>
      </c>
      <c r="I142" s="31"/>
      <c r="J142" s="28" t="s">
        <v>262</v>
      </c>
      <c r="K142" s="29" t="s">
        <v>68</v>
      </c>
      <c r="L142" s="29" t="s">
        <v>69</v>
      </c>
      <c r="M142" s="28" t="s">
        <v>70</v>
      </c>
      <c r="N142" s="28">
        <v>513159</v>
      </c>
      <c r="O142" s="28">
        <v>1</v>
      </c>
      <c r="P142" s="22" t="s">
        <v>71</v>
      </c>
      <c r="Q142" s="28">
        <v>13</v>
      </c>
      <c r="R142" s="28" t="s">
        <v>72</v>
      </c>
      <c r="S142" s="28" t="s">
        <v>798</v>
      </c>
      <c r="T142" s="28" t="s">
        <v>108</v>
      </c>
      <c r="U142" s="30">
        <v>31778</v>
      </c>
      <c r="V142" s="24">
        <v>1987</v>
      </c>
      <c r="W142" s="28" t="s">
        <v>799</v>
      </c>
      <c r="X142" s="28" t="s">
        <v>800</v>
      </c>
      <c r="Y142" s="28" t="s">
        <v>96</v>
      </c>
      <c r="Z142" s="28" t="s">
        <v>97</v>
      </c>
      <c r="AA142" s="28" t="s">
        <v>98</v>
      </c>
      <c r="AB142" s="28" t="s">
        <v>99</v>
      </c>
      <c r="AC142" s="28" t="s">
        <v>99</v>
      </c>
      <c r="AD142" s="28" t="s">
        <v>100</v>
      </c>
      <c r="AE142" s="28" t="s">
        <v>82</v>
      </c>
      <c r="AF142" s="28" t="s">
        <v>83</v>
      </c>
      <c r="AG142" s="28" t="s">
        <v>72</v>
      </c>
      <c r="AH142" s="28" t="s">
        <v>84</v>
      </c>
      <c r="AI142" s="28" t="s">
        <v>85</v>
      </c>
      <c r="AJ142" s="28" t="s">
        <v>86</v>
      </c>
      <c r="AK142" s="28" t="s">
        <v>87</v>
      </c>
      <c r="AL142" s="28" t="s">
        <v>88</v>
      </c>
      <c r="AM142" s="28" t="s">
        <v>89</v>
      </c>
      <c r="AN142" s="28" t="s">
        <v>82</v>
      </c>
      <c r="AO142" s="28" t="s">
        <v>83</v>
      </c>
      <c r="AP142" s="28" t="s">
        <v>72</v>
      </c>
      <c r="AQ142" s="28"/>
      <c r="AR142" s="28"/>
      <c r="AS142" s="23"/>
      <c r="AT142" s="28"/>
      <c r="AU142" s="28" t="s">
        <v>801</v>
      </c>
    </row>
    <row r="143" spans="1:47" ht="15.75" customHeight="1" x14ac:dyDescent="0.25">
      <c r="A143" s="28" t="s">
        <v>802</v>
      </c>
      <c r="B143" s="23">
        <v>44596.6562037037</v>
      </c>
      <c r="C143" s="24">
        <v>4</v>
      </c>
      <c r="D143" s="24">
        <v>2</v>
      </c>
      <c r="E143" s="24">
        <v>2022</v>
      </c>
      <c r="F143" s="23">
        <v>44603.662766203706</v>
      </c>
      <c r="G143" s="25">
        <v>44603.662766203706</v>
      </c>
      <c r="H143" s="26">
        <f t="shared" si="0"/>
        <v>2</v>
      </c>
      <c r="I143" s="31"/>
      <c r="J143" s="28" t="s">
        <v>262</v>
      </c>
      <c r="K143" s="29" t="s">
        <v>68</v>
      </c>
      <c r="L143" s="29" t="s">
        <v>69</v>
      </c>
      <c r="M143" s="28" t="s">
        <v>70</v>
      </c>
      <c r="N143" s="28">
        <v>1701266</v>
      </c>
      <c r="O143" s="28">
        <v>1</v>
      </c>
      <c r="P143" s="22" t="s">
        <v>71</v>
      </c>
      <c r="Q143" s="28">
        <v>4</v>
      </c>
      <c r="R143" s="28" t="s">
        <v>135</v>
      </c>
      <c r="S143" s="28" t="s">
        <v>803</v>
      </c>
      <c r="T143" s="28" t="s">
        <v>108</v>
      </c>
      <c r="U143" s="30">
        <v>33970</v>
      </c>
      <c r="V143" s="24">
        <v>1993</v>
      </c>
      <c r="W143" s="28" t="s">
        <v>804</v>
      </c>
      <c r="X143" s="28" t="s">
        <v>805</v>
      </c>
      <c r="Y143" s="28" t="s">
        <v>96</v>
      </c>
      <c r="Z143" s="28" t="s">
        <v>97</v>
      </c>
      <c r="AA143" s="28" t="s">
        <v>98</v>
      </c>
      <c r="AB143" s="28" t="s">
        <v>99</v>
      </c>
      <c r="AC143" s="28" t="s">
        <v>99</v>
      </c>
      <c r="AD143" s="28" t="s">
        <v>100</v>
      </c>
      <c r="AE143" s="28" t="s">
        <v>82</v>
      </c>
      <c r="AF143" s="28" t="s">
        <v>83</v>
      </c>
      <c r="AG143" s="28" t="s">
        <v>72</v>
      </c>
      <c r="AH143" s="28" t="s">
        <v>84</v>
      </c>
      <c r="AI143" s="28" t="s">
        <v>85</v>
      </c>
      <c r="AJ143" s="28" t="s">
        <v>86</v>
      </c>
      <c r="AK143" s="28" t="s">
        <v>87</v>
      </c>
      <c r="AL143" s="28" t="s">
        <v>88</v>
      </c>
      <c r="AM143" s="28" t="s">
        <v>89</v>
      </c>
      <c r="AN143" s="28" t="s">
        <v>82</v>
      </c>
      <c r="AO143" s="28" t="s">
        <v>83</v>
      </c>
      <c r="AP143" s="28" t="s">
        <v>72</v>
      </c>
      <c r="AQ143" s="28"/>
      <c r="AR143" s="28"/>
      <c r="AS143" s="23"/>
      <c r="AT143" s="28"/>
      <c r="AU143" s="28" t="s">
        <v>806</v>
      </c>
    </row>
    <row r="144" spans="1:47" ht="15.75" customHeight="1" x14ac:dyDescent="0.25">
      <c r="A144" s="28" t="s">
        <v>807</v>
      </c>
      <c r="B144" s="23">
        <v>44596.561006944445</v>
      </c>
      <c r="C144" s="24">
        <v>4</v>
      </c>
      <c r="D144" s="24">
        <v>2</v>
      </c>
      <c r="E144" s="24">
        <v>2022</v>
      </c>
      <c r="F144" s="23">
        <v>44603.65997685185</v>
      </c>
      <c r="G144" s="25">
        <v>44603.65997685185</v>
      </c>
      <c r="H144" s="26">
        <f t="shared" si="0"/>
        <v>2</v>
      </c>
      <c r="I144" s="31"/>
      <c r="J144" s="28" t="s">
        <v>697</v>
      </c>
      <c r="K144" s="29" t="s">
        <v>68</v>
      </c>
      <c r="L144" s="29" t="s">
        <v>69</v>
      </c>
      <c r="M144" s="28" t="s">
        <v>70</v>
      </c>
      <c r="N144" s="28">
        <v>1787776</v>
      </c>
      <c r="O144" s="28">
        <v>1</v>
      </c>
      <c r="P144" s="22" t="s">
        <v>71</v>
      </c>
      <c r="Q144" s="28">
        <v>13</v>
      </c>
      <c r="R144" s="28" t="s">
        <v>72</v>
      </c>
      <c r="S144" s="28" t="s">
        <v>513</v>
      </c>
      <c r="T144" s="28" t="s">
        <v>108</v>
      </c>
      <c r="U144" s="30">
        <v>26665</v>
      </c>
      <c r="V144" s="24">
        <v>1973</v>
      </c>
      <c r="W144" s="28" t="s">
        <v>808</v>
      </c>
      <c r="X144" s="28" t="s">
        <v>809</v>
      </c>
      <c r="Y144" s="28" t="s">
        <v>96</v>
      </c>
      <c r="Z144" s="28" t="s">
        <v>97</v>
      </c>
      <c r="AA144" s="28" t="s">
        <v>98</v>
      </c>
      <c r="AB144" s="28" t="s">
        <v>99</v>
      </c>
      <c r="AC144" s="28" t="s">
        <v>99</v>
      </c>
      <c r="AD144" s="28" t="s">
        <v>100</v>
      </c>
      <c r="AE144" s="28" t="s">
        <v>82</v>
      </c>
      <c r="AF144" s="28" t="s">
        <v>83</v>
      </c>
      <c r="AG144" s="28" t="s">
        <v>72</v>
      </c>
      <c r="AH144" s="28" t="s">
        <v>84</v>
      </c>
      <c r="AI144" s="28" t="s">
        <v>85</v>
      </c>
      <c r="AJ144" s="28" t="s">
        <v>86</v>
      </c>
      <c r="AK144" s="28" t="s">
        <v>87</v>
      </c>
      <c r="AL144" s="28" t="s">
        <v>88</v>
      </c>
      <c r="AM144" s="28" t="s">
        <v>89</v>
      </c>
      <c r="AN144" s="28" t="s">
        <v>82</v>
      </c>
      <c r="AO144" s="28" t="s">
        <v>83</v>
      </c>
      <c r="AP144" s="28" t="s">
        <v>72</v>
      </c>
      <c r="AQ144" s="28" t="s">
        <v>701</v>
      </c>
      <c r="AR144" s="28" t="s">
        <v>702</v>
      </c>
      <c r="AS144" s="23">
        <v>44596.660949074074</v>
      </c>
      <c r="AT144" s="28"/>
      <c r="AU144" s="28" t="s">
        <v>810</v>
      </c>
    </row>
    <row r="145" spans="1:47" ht="15.75" customHeight="1" x14ac:dyDescent="0.25">
      <c r="A145" s="28" t="s">
        <v>811</v>
      </c>
      <c r="B145" s="23">
        <v>44588.65556712963</v>
      </c>
      <c r="C145" s="24">
        <v>27</v>
      </c>
      <c r="D145" s="24">
        <v>1</v>
      </c>
      <c r="E145" s="24">
        <v>2022</v>
      </c>
      <c r="F145" s="23">
        <v>44589.580567129633</v>
      </c>
      <c r="G145" s="25">
        <v>44589.580567129633</v>
      </c>
      <c r="H145" s="26">
        <f t="shared" si="0"/>
        <v>1</v>
      </c>
      <c r="I145" s="31"/>
      <c r="J145" s="28" t="s">
        <v>67</v>
      </c>
      <c r="K145" s="29" t="s">
        <v>68</v>
      </c>
      <c r="L145" s="29" t="s">
        <v>69</v>
      </c>
      <c r="M145" s="28" t="s">
        <v>70</v>
      </c>
      <c r="N145" s="28">
        <v>1472497</v>
      </c>
      <c r="O145" s="28">
        <v>1</v>
      </c>
      <c r="P145" s="22" t="s">
        <v>71</v>
      </c>
      <c r="Q145" s="28">
        <v>13</v>
      </c>
      <c r="R145" s="28" t="s">
        <v>72</v>
      </c>
      <c r="S145" s="28" t="s">
        <v>223</v>
      </c>
      <c r="T145" s="28" t="s">
        <v>74</v>
      </c>
      <c r="U145" s="30">
        <v>30317</v>
      </c>
      <c r="V145" s="24">
        <v>1983</v>
      </c>
      <c r="W145" s="28" t="s">
        <v>812</v>
      </c>
      <c r="X145" s="28" t="s">
        <v>813</v>
      </c>
      <c r="Y145" s="28" t="s">
        <v>96</v>
      </c>
      <c r="Z145" s="28" t="s">
        <v>97</v>
      </c>
      <c r="AA145" s="28" t="s">
        <v>98</v>
      </c>
      <c r="AB145" s="28" t="s">
        <v>99</v>
      </c>
      <c r="AC145" s="28" t="s">
        <v>99</v>
      </c>
      <c r="AD145" s="28" t="s">
        <v>100</v>
      </c>
      <c r="AE145" s="28" t="s">
        <v>82</v>
      </c>
      <c r="AF145" s="28" t="s">
        <v>83</v>
      </c>
      <c r="AG145" s="28" t="s">
        <v>72</v>
      </c>
      <c r="AH145" s="28" t="s">
        <v>84</v>
      </c>
      <c r="AI145" s="28" t="s">
        <v>85</v>
      </c>
      <c r="AJ145" s="28" t="s">
        <v>86</v>
      </c>
      <c r="AK145" s="28" t="s">
        <v>87</v>
      </c>
      <c r="AL145" s="28" t="s">
        <v>88</v>
      </c>
      <c r="AM145" s="28" t="s">
        <v>89</v>
      </c>
      <c r="AN145" s="28" t="s">
        <v>82</v>
      </c>
      <c r="AO145" s="28" t="s">
        <v>83</v>
      </c>
      <c r="AP145" s="28" t="s">
        <v>72</v>
      </c>
      <c r="AQ145" s="28"/>
      <c r="AR145" s="28"/>
      <c r="AS145" s="23"/>
      <c r="AT145" s="28"/>
      <c r="AU145" s="28" t="s">
        <v>814</v>
      </c>
    </row>
    <row r="146" spans="1:47" ht="15.75" customHeight="1" x14ac:dyDescent="0.25">
      <c r="A146" s="28" t="s">
        <v>815</v>
      </c>
      <c r="B146" s="23">
        <v>44599.371041666665</v>
      </c>
      <c r="C146" s="24">
        <v>7</v>
      </c>
      <c r="D146" s="24">
        <v>2</v>
      </c>
      <c r="E146" s="24">
        <v>2022</v>
      </c>
      <c r="F146" s="23">
        <v>44606.484282407408</v>
      </c>
      <c r="G146" s="25">
        <v>44606.484282407408</v>
      </c>
      <c r="H146" s="26">
        <f t="shared" si="0"/>
        <v>2</v>
      </c>
      <c r="I146" s="31"/>
      <c r="J146" s="28" t="s">
        <v>67</v>
      </c>
      <c r="K146" s="29" t="s">
        <v>68</v>
      </c>
      <c r="L146" s="29" t="s">
        <v>69</v>
      </c>
      <c r="M146" s="28" t="s">
        <v>70</v>
      </c>
      <c r="N146" s="28">
        <v>2823187</v>
      </c>
      <c r="O146" s="28">
        <v>1</v>
      </c>
      <c r="P146" s="22" t="s">
        <v>71</v>
      </c>
      <c r="Q146" s="28">
        <v>9</v>
      </c>
      <c r="R146" s="28" t="s">
        <v>392</v>
      </c>
      <c r="S146" s="28" t="s">
        <v>816</v>
      </c>
      <c r="T146" s="28" t="s">
        <v>74</v>
      </c>
      <c r="U146" s="30">
        <v>27760</v>
      </c>
      <c r="V146" s="24">
        <v>1976</v>
      </c>
      <c r="W146" s="28" t="s">
        <v>817</v>
      </c>
      <c r="X146" s="28" t="s">
        <v>818</v>
      </c>
      <c r="Y146" s="28" t="s">
        <v>96</v>
      </c>
      <c r="Z146" s="28" t="s">
        <v>97</v>
      </c>
      <c r="AA146" s="28" t="s">
        <v>98</v>
      </c>
      <c r="AB146" s="28" t="s">
        <v>99</v>
      </c>
      <c r="AC146" s="28" t="s">
        <v>99</v>
      </c>
      <c r="AD146" s="28" t="s">
        <v>100</v>
      </c>
      <c r="AE146" s="28" t="s">
        <v>82</v>
      </c>
      <c r="AF146" s="28" t="s">
        <v>83</v>
      </c>
      <c r="AG146" s="28" t="s">
        <v>72</v>
      </c>
      <c r="AH146" s="28" t="s">
        <v>84</v>
      </c>
      <c r="AI146" s="28" t="s">
        <v>85</v>
      </c>
      <c r="AJ146" s="28" t="s">
        <v>86</v>
      </c>
      <c r="AK146" s="28" t="s">
        <v>87</v>
      </c>
      <c r="AL146" s="28" t="s">
        <v>88</v>
      </c>
      <c r="AM146" s="28" t="s">
        <v>89</v>
      </c>
      <c r="AN146" s="28" t="s">
        <v>82</v>
      </c>
      <c r="AO146" s="28" t="s">
        <v>83</v>
      </c>
      <c r="AP146" s="28" t="s">
        <v>72</v>
      </c>
      <c r="AQ146" s="28"/>
      <c r="AR146" s="28"/>
      <c r="AS146" s="23"/>
      <c r="AT146" s="28"/>
      <c r="AU146" s="28" t="s">
        <v>819</v>
      </c>
    </row>
    <row r="147" spans="1:47" ht="15.75" customHeight="1" x14ac:dyDescent="0.25">
      <c r="A147" s="28" t="s">
        <v>820</v>
      </c>
      <c r="B147" s="23">
        <v>44599.640821759262</v>
      </c>
      <c r="C147" s="24">
        <v>7</v>
      </c>
      <c r="D147" s="24">
        <v>2</v>
      </c>
      <c r="E147" s="24">
        <v>2022</v>
      </c>
      <c r="F147" s="23">
        <v>44600.426238425927</v>
      </c>
      <c r="G147" s="25">
        <v>44600.426238425927</v>
      </c>
      <c r="H147" s="26">
        <f t="shared" si="0"/>
        <v>2</v>
      </c>
      <c r="I147" s="31"/>
      <c r="J147" s="28" t="s">
        <v>155</v>
      </c>
      <c r="K147" s="29" t="s">
        <v>68</v>
      </c>
      <c r="L147" s="29" t="s">
        <v>69</v>
      </c>
      <c r="M147" s="28" t="s">
        <v>70</v>
      </c>
      <c r="N147" s="28">
        <v>68565</v>
      </c>
      <c r="O147" s="28">
        <v>1</v>
      </c>
      <c r="P147" s="22" t="s">
        <v>71</v>
      </c>
      <c r="Q147" s="28">
        <v>13</v>
      </c>
      <c r="R147" s="28" t="s">
        <v>72</v>
      </c>
      <c r="S147" s="28" t="s">
        <v>73</v>
      </c>
      <c r="T147" s="28" t="s">
        <v>108</v>
      </c>
      <c r="U147" s="30">
        <v>29221</v>
      </c>
      <c r="V147" s="24">
        <v>1980</v>
      </c>
      <c r="W147" s="28" t="s">
        <v>821</v>
      </c>
      <c r="X147" s="28" t="s">
        <v>822</v>
      </c>
      <c r="Y147" s="28" t="s">
        <v>96</v>
      </c>
      <c r="Z147" s="28" t="s">
        <v>97</v>
      </c>
      <c r="AA147" s="28" t="s">
        <v>98</v>
      </c>
      <c r="AB147" s="28" t="s">
        <v>99</v>
      </c>
      <c r="AC147" s="28" t="s">
        <v>99</v>
      </c>
      <c r="AD147" s="28" t="s">
        <v>100</v>
      </c>
      <c r="AE147" s="28" t="s">
        <v>82</v>
      </c>
      <c r="AF147" s="28" t="s">
        <v>83</v>
      </c>
      <c r="AG147" s="28" t="s">
        <v>72</v>
      </c>
      <c r="AH147" s="28" t="s">
        <v>84</v>
      </c>
      <c r="AI147" s="28" t="s">
        <v>85</v>
      </c>
      <c r="AJ147" s="28" t="s">
        <v>86</v>
      </c>
      <c r="AK147" s="28" t="s">
        <v>87</v>
      </c>
      <c r="AL147" s="28" t="s">
        <v>88</v>
      </c>
      <c r="AM147" s="28" t="s">
        <v>89</v>
      </c>
      <c r="AN147" s="28" t="s">
        <v>82</v>
      </c>
      <c r="AO147" s="28" t="s">
        <v>83</v>
      </c>
      <c r="AP147" s="28" t="s">
        <v>72</v>
      </c>
      <c r="AQ147" s="28"/>
      <c r="AR147" s="28"/>
      <c r="AS147" s="23"/>
      <c r="AT147" s="28"/>
      <c r="AU147" s="28" t="s">
        <v>823</v>
      </c>
    </row>
    <row r="148" spans="1:47" ht="15.75" customHeight="1" x14ac:dyDescent="0.25">
      <c r="A148" s="28" t="s">
        <v>824</v>
      </c>
      <c r="B148" s="23">
        <v>44591.43472222222</v>
      </c>
      <c r="C148" s="24">
        <v>30</v>
      </c>
      <c r="D148" s="24">
        <v>1</v>
      </c>
      <c r="E148" s="24">
        <v>2022</v>
      </c>
      <c r="F148" s="23">
        <v>44592.459282407406</v>
      </c>
      <c r="G148" s="25">
        <v>44592.459282407406</v>
      </c>
      <c r="H148" s="26">
        <f t="shared" si="0"/>
        <v>1</v>
      </c>
      <c r="I148" s="31"/>
      <c r="J148" s="28" t="s">
        <v>67</v>
      </c>
      <c r="K148" s="29" t="s">
        <v>68</v>
      </c>
      <c r="L148" s="29" t="s">
        <v>69</v>
      </c>
      <c r="M148" s="28" t="s">
        <v>70</v>
      </c>
      <c r="N148" s="28">
        <v>2547300</v>
      </c>
      <c r="O148" s="28">
        <v>1</v>
      </c>
      <c r="P148" s="22" t="s">
        <v>71</v>
      </c>
      <c r="Q148" s="28">
        <v>8</v>
      </c>
      <c r="R148" s="28" t="s">
        <v>93</v>
      </c>
      <c r="S148" s="28" t="s">
        <v>825</v>
      </c>
      <c r="T148" s="28" t="s">
        <v>74</v>
      </c>
      <c r="U148" s="30">
        <v>24473</v>
      </c>
      <c r="V148" s="24">
        <v>1967</v>
      </c>
      <c r="W148" s="28" t="s">
        <v>826</v>
      </c>
      <c r="X148" s="28" t="s">
        <v>827</v>
      </c>
      <c r="Y148" s="28" t="s">
        <v>96</v>
      </c>
      <c r="Z148" s="28" t="s">
        <v>97</v>
      </c>
      <c r="AA148" s="28" t="s">
        <v>98</v>
      </c>
      <c r="AB148" s="28" t="s">
        <v>99</v>
      </c>
      <c r="AC148" s="28" t="s">
        <v>99</v>
      </c>
      <c r="AD148" s="28" t="s">
        <v>100</v>
      </c>
      <c r="AE148" s="28" t="s">
        <v>82</v>
      </c>
      <c r="AF148" s="28" t="s">
        <v>83</v>
      </c>
      <c r="AG148" s="28" t="s">
        <v>72</v>
      </c>
      <c r="AH148" s="28" t="s">
        <v>84</v>
      </c>
      <c r="AI148" s="28" t="s">
        <v>85</v>
      </c>
      <c r="AJ148" s="28" t="s">
        <v>86</v>
      </c>
      <c r="AK148" s="28" t="s">
        <v>87</v>
      </c>
      <c r="AL148" s="28" t="s">
        <v>88</v>
      </c>
      <c r="AM148" s="28" t="s">
        <v>89</v>
      </c>
      <c r="AN148" s="28" t="s">
        <v>82</v>
      </c>
      <c r="AO148" s="28" t="s">
        <v>83</v>
      </c>
      <c r="AP148" s="28" t="s">
        <v>72</v>
      </c>
      <c r="AQ148" s="28"/>
      <c r="AR148" s="28"/>
      <c r="AS148" s="23"/>
      <c r="AT148" s="28"/>
      <c r="AU148" s="28" t="s">
        <v>828</v>
      </c>
    </row>
    <row r="149" spans="1:47" ht="15.75" customHeight="1" x14ac:dyDescent="0.25">
      <c r="A149" s="28" t="s">
        <v>829</v>
      </c>
      <c r="B149" s="23">
        <v>44572.477511574078</v>
      </c>
      <c r="C149" s="24">
        <v>11</v>
      </c>
      <c r="D149" s="24">
        <v>1</v>
      </c>
      <c r="E149" s="24">
        <v>2022</v>
      </c>
      <c r="F149" s="23">
        <v>44579.618715277778</v>
      </c>
      <c r="G149" s="25">
        <v>44579.618715277778</v>
      </c>
      <c r="H149" s="26">
        <f t="shared" si="0"/>
        <v>1</v>
      </c>
      <c r="I149" s="31"/>
      <c r="J149" s="28" t="s">
        <v>262</v>
      </c>
      <c r="K149" s="29" t="s">
        <v>68</v>
      </c>
      <c r="L149" s="29" t="s">
        <v>69</v>
      </c>
      <c r="M149" s="28" t="s">
        <v>70</v>
      </c>
      <c r="N149" s="28">
        <v>915055</v>
      </c>
      <c r="O149" s="28">
        <v>1</v>
      </c>
      <c r="P149" s="22" t="s">
        <v>71</v>
      </c>
      <c r="Q149" s="28">
        <v>13</v>
      </c>
      <c r="R149" s="28" t="s">
        <v>72</v>
      </c>
      <c r="S149" s="28" t="s">
        <v>73</v>
      </c>
      <c r="T149" s="28" t="s">
        <v>108</v>
      </c>
      <c r="U149" s="30">
        <v>31048</v>
      </c>
      <c r="V149" s="24">
        <v>1985</v>
      </c>
      <c r="W149" s="28" t="s">
        <v>830</v>
      </c>
      <c r="X149" s="28" t="s">
        <v>831</v>
      </c>
      <c r="Y149" s="28" t="s">
        <v>96</v>
      </c>
      <c r="Z149" s="28" t="s">
        <v>97</v>
      </c>
      <c r="AA149" s="28" t="s">
        <v>98</v>
      </c>
      <c r="AB149" s="28" t="s">
        <v>99</v>
      </c>
      <c r="AC149" s="28" t="s">
        <v>99</v>
      </c>
      <c r="AD149" s="28" t="s">
        <v>100</v>
      </c>
      <c r="AE149" s="28" t="s">
        <v>82</v>
      </c>
      <c r="AF149" s="28" t="s">
        <v>83</v>
      </c>
      <c r="AG149" s="28" t="s">
        <v>72</v>
      </c>
      <c r="AH149" s="28" t="s">
        <v>84</v>
      </c>
      <c r="AI149" s="28" t="s">
        <v>85</v>
      </c>
      <c r="AJ149" s="28" t="s">
        <v>86</v>
      </c>
      <c r="AK149" s="28" t="s">
        <v>87</v>
      </c>
      <c r="AL149" s="28" t="s">
        <v>88</v>
      </c>
      <c r="AM149" s="28" t="s">
        <v>89</v>
      </c>
      <c r="AN149" s="28" t="s">
        <v>82</v>
      </c>
      <c r="AO149" s="28" t="s">
        <v>83</v>
      </c>
      <c r="AP149" s="28" t="s">
        <v>72</v>
      </c>
      <c r="AQ149" s="28"/>
      <c r="AR149" s="28"/>
      <c r="AS149" s="23"/>
      <c r="AT149" s="28"/>
      <c r="AU149" s="28" t="s">
        <v>832</v>
      </c>
    </row>
    <row r="150" spans="1:47" ht="15.75" customHeight="1" x14ac:dyDescent="0.25">
      <c r="A150" s="28" t="s">
        <v>833</v>
      </c>
      <c r="B150" s="23">
        <v>44571.678159722222</v>
      </c>
      <c r="C150" s="24">
        <v>10</v>
      </c>
      <c r="D150" s="24">
        <v>1</v>
      </c>
      <c r="E150" s="24">
        <v>2022</v>
      </c>
      <c r="F150" s="23">
        <v>44578.724027777775</v>
      </c>
      <c r="G150" s="25">
        <v>44578.724027777775</v>
      </c>
      <c r="H150" s="26">
        <f t="shared" si="0"/>
        <v>1</v>
      </c>
      <c r="I150" s="31"/>
      <c r="J150" s="28" t="s">
        <v>372</v>
      </c>
      <c r="K150" s="29" t="s">
        <v>68</v>
      </c>
      <c r="L150" s="29" t="s">
        <v>69</v>
      </c>
      <c r="M150" s="28" t="s">
        <v>70</v>
      </c>
      <c r="N150" s="28">
        <v>1212320</v>
      </c>
      <c r="O150" s="28">
        <v>1</v>
      </c>
      <c r="P150" s="22" t="s">
        <v>71</v>
      </c>
      <c r="Q150" s="28">
        <v>13</v>
      </c>
      <c r="R150" s="28" t="s">
        <v>72</v>
      </c>
      <c r="S150" s="28" t="s">
        <v>716</v>
      </c>
      <c r="T150" s="28" t="s">
        <v>108</v>
      </c>
      <c r="U150" s="30">
        <v>27760</v>
      </c>
      <c r="V150" s="24">
        <v>1976</v>
      </c>
      <c r="W150" s="28" t="s">
        <v>834</v>
      </c>
      <c r="X150" s="28" t="s">
        <v>835</v>
      </c>
      <c r="Y150" s="28" t="s">
        <v>96</v>
      </c>
      <c r="Z150" s="28" t="s">
        <v>97</v>
      </c>
      <c r="AA150" s="28" t="s">
        <v>98</v>
      </c>
      <c r="AB150" s="28" t="s">
        <v>99</v>
      </c>
      <c r="AC150" s="28" t="s">
        <v>99</v>
      </c>
      <c r="AD150" s="28" t="s">
        <v>100</v>
      </c>
      <c r="AE150" s="28" t="s">
        <v>82</v>
      </c>
      <c r="AF150" s="28" t="s">
        <v>83</v>
      </c>
      <c r="AG150" s="28" t="s">
        <v>72</v>
      </c>
      <c r="AH150" s="28" t="s">
        <v>84</v>
      </c>
      <c r="AI150" s="28" t="s">
        <v>85</v>
      </c>
      <c r="AJ150" s="28" t="s">
        <v>86</v>
      </c>
      <c r="AK150" s="28" t="s">
        <v>87</v>
      </c>
      <c r="AL150" s="28" t="s">
        <v>88</v>
      </c>
      <c r="AM150" s="28" t="s">
        <v>89</v>
      </c>
      <c r="AN150" s="28" t="s">
        <v>82</v>
      </c>
      <c r="AO150" s="28" t="s">
        <v>83</v>
      </c>
      <c r="AP150" s="28" t="s">
        <v>72</v>
      </c>
      <c r="AQ150" s="28"/>
      <c r="AR150" s="28"/>
      <c r="AS150" s="23"/>
      <c r="AT150" s="28"/>
      <c r="AU150" s="28" t="s">
        <v>836</v>
      </c>
    </row>
    <row r="151" spans="1:47" ht="15.75" customHeight="1" x14ac:dyDescent="0.25">
      <c r="A151" s="28" t="s">
        <v>837</v>
      </c>
      <c r="B151" s="23">
        <v>44573.737233796295</v>
      </c>
      <c r="C151" s="24">
        <v>12</v>
      </c>
      <c r="D151" s="24">
        <v>1</v>
      </c>
      <c r="E151" s="24">
        <v>2022</v>
      </c>
      <c r="F151" s="23">
        <v>44580.729166666664</v>
      </c>
      <c r="G151" s="25">
        <v>44580.729166666664</v>
      </c>
      <c r="H151" s="26">
        <f t="shared" si="0"/>
        <v>1</v>
      </c>
      <c r="I151" s="31"/>
      <c r="J151" s="28" t="s">
        <v>67</v>
      </c>
      <c r="K151" s="29" t="s">
        <v>68</v>
      </c>
      <c r="L151" s="29" t="s">
        <v>69</v>
      </c>
      <c r="M151" s="28" t="s">
        <v>70</v>
      </c>
      <c r="N151" s="28">
        <v>755577</v>
      </c>
      <c r="O151" s="28">
        <v>1</v>
      </c>
      <c r="P151" s="22" t="s">
        <v>71</v>
      </c>
      <c r="Q151" s="28">
        <v>8</v>
      </c>
      <c r="R151" s="28" t="s">
        <v>93</v>
      </c>
      <c r="S151" s="28" t="s">
        <v>838</v>
      </c>
      <c r="T151" s="28" t="s">
        <v>108</v>
      </c>
      <c r="U151" s="30">
        <v>30682</v>
      </c>
      <c r="V151" s="24">
        <v>1984</v>
      </c>
      <c r="W151" s="28" t="s">
        <v>839</v>
      </c>
      <c r="X151" s="28" t="s">
        <v>840</v>
      </c>
      <c r="Y151" s="28" t="s">
        <v>96</v>
      </c>
      <c r="Z151" s="28" t="s">
        <v>97</v>
      </c>
      <c r="AA151" s="28" t="s">
        <v>98</v>
      </c>
      <c r="AB151" s="28" t="s">
        <v>99</v>
      </c>
      <c r="AC151" s="28" t="s">
        <v>99</v>
      </c>
      <c r="AD151" s="28" t="s">
        <v>100</v>
      </c>
      <c r="AE151" s="28" t="s">
        <v>82</v>
      </c>
      <c r="AF151" s="28" t="s">
        <v>83</v>
      </c>
      <c r="AG151" s="28" t="s">
        <v>72</v>
      </c>
      <c r="AH151" s="28" t="s">
        <v>84</v>
      </c>
      <c r="AI151" s="28" t="s">
        <v>85</v>
      </c>
      <c r="AJ151" s="28" t="s">
        <v>86</v>
      </c>
      <c r="AK151" s="28" t="s">
        <v>87</v>
      </c>
      <c r="AL151" s="28" t="s">
        <v>88</v>
      </c>
      <c r="AM151" s="28" t="s">
        <v>89</v>
      </c>
      <c r="AN151" s="28" t="s">
        <v>82</v>
      </c>
      <c r="AO151" s="28" t="s">
        <v>83</v>
      </c>
      <c r="AP151" s="28" t="s">
        <v>72</v>
      </c>
      <c r="AQ151" s="28"/>
      <c r="AR151" s="28"/>
      <c r="AS151" s="23"/>
      <c r="AT151" s="28"/>
      <c r="AU151" s="28" t="s">
        <v>841</v>
      </c>
    </row>
    <row r="152" spans="1:47" ht="15.75" customHeight="1" x14ac:dyDescent="0.25">
      <c r="A152" s="28" t="s">
        <v>842</v>
      </c>
      <c r="B152" s="23">
        <v>44573.716643518521</v>
      </c>
      <c r="C152" s="24">
        <v>12</v>
      </c>
      <c r="D152" s="24">
        <v>1</v>
      </c>
      <c r="E152" s="24">
        <v>2022</v>
      </c>
      <c r="F152" s="23">
        <v>44580.727280092593</v>
      </c>
      <c r="G152" s="25">
        <v>44580.727280092593</v>
      </c>
      <c r="H152" s="26">
        <f t="shared" si="0"/>
        <v>1</v>
      </c>
      <c r="I152" s="31"/>
      <c r="J152" s="28" t="s">
        <v>92</v>
      </c>
      <c r="K152" s="29" t="s">
        <v>68</v>
      </c>
      <c r="L152" s="29" t="s">
        <v>69</v>
      </c>
      <c r="M152" s="28" t="s">
        <v>70</v>
      </c>
      <c r="N152" s="28">
        <v>654612</v>
      </c>
      <c r="O152" s="28">
        <v>1</v>
      </c>
      <c r="P152" s="22" t="s">
        <v>71</v>
      </c>
      <c r="Q152" s="28">
        <v>13</v>
      </c>
      <c r="R152" s="28" t="s">
        <v>72</v>
      </c>
      <c r="S152" s="28" t="s">
        <v>292</v>
      </c>
      <c r="T152" s="28" t="s">
        <v>74</v>
      </c>
      <c r="U152" s="30">
        <v>29221</v>
      </c>
      <c r="V152" s="24">
        <v>1980</v>
      </c>
      <c r="W152" s="28" t="s">
        <v>843</v>
      </c>
      <c r="X152" s="28" t="s">
        <v>844</v>
      </c>
      <c r="Y152" s="28" t="s">
        <v>96</v>
      </c>
      <c r="Z152" s="28" t="s">
        <v>97</v>
      </c>
      <c r="AA152" s="28" t="s">
        <v>98</v>
      </c>
      <c r="AB152" s="28" t="s">
        <v>99</v>
      </c>
      <c r="AC152" s="28" t="s">
        <v>99</v>
      </c>
      <c r="AD152" s="28" t="s">
        <v>100</v>
      </c>
      <c r="AE152" s="28" t="s">
        <v>82</v>
      </c>
      <c r="AF152" s="28" t="s">
        <v>83</v>
      </c>
      <c r="AG152" s="28" t="s">
        <v>72</v>
      </c>
      <c r="AH152" s="28" t="s">
        <v>84</v>
      </c>
      <c r="AI152" s="28" t="s">
        <v>85</v>
      </c>
      <c r="AJ152" s="28" t="s">
        <v>86</v>
      </c>
      <c r="AK152" s="28" t="s">
        <v>87</v>
      </c>
      <c r="AL152" s="28" t="s">
        <v>88</v>
      </c>
      <c r="AM152" s="28" t="s">
        <v>89</v>
      </c>
      <c r="AN152" s="28" t="s">
        <v>82</v>
      </c>
      <c r="AO152" s="28" t="s">
        <v>83</v>
      </c>
      <c r="AP152" s="28" t="s">
        <v>72</v>
      </c>
      <c r="AQ152" s="28"/>
      <c r="AR152" s="28"/>
      <c r="AS152" s="23"/>
      <c r="AT152" s="28"/>
      <c r="AU152" s="28" t="s">
        <v>845</v>
      </c>
    </row>
    <row r="153" spans="1:47" ht="15.75" customHeight="1" x14ac:dyDescent="0.25">
      <c r="A153" s="28" t="s">
        <v>846</v>
      </c>
      <c r="B153" s="23">
        <v>44596.368344907409</v>
      </c>
      <c r="C153" s="24">
        <v>4</v>
      </c>
      <c r="D153" s="24">
        <v>2</v>
      </c>
      <c r="E153" s="24">
        <v>2022</v>
      </c>
      <c r="F153" s="23">
        <v>44603.658356481479</v>
      </c>
      <c r="G153" s="25">
        <v>44603.658356481479</v>
      </c>
      <c r="H153" s="26">
        <f t="shared" si="0"/>
        <v>2</v>
      </c>
      <c r="I153" s="31"/>
      <c r="J153" s="28" t="s">
        <v>847</v>
      </c>
      <c r="K153" s="29" t="s">
        <v>68</v>
      </c>
      <c r="L153" s="29" t="s">
        <v>69</v>
      </c>
      <c r="M153" s="28" t="s">
        <v>70</v>
      </c>
      <c r="N153" s="28">
        <v>2800340</v>
      </c>
      <c r="O153" s="28">
        <v>1</v>
      </c>
      <c r="P153" s="22" t="s">
        <v>71</v>
      </c>
      <c r="Q153" s="28">
        <v>13</v>
      </c>
      <c r="R153" s="28" t="s">
        <v>72</v>
      </c>
      <c r="S153" s="28" t="s">
        <v>292</v>
      </c>
      <c r="T153" s="28" t="s">
        <v>74</v>
      </c>
      <c r="U153" s="30">
        <v>19360</v>
      </c>
      <c r="V153" s="24">
        <v>1953</v>
      </c>
      <c r="W153" s="28" t="s">
        <v>848</v>
      </c>
      <c r="X153" s="28" t="s">
        <v>849</v>
      </c>
      <c r="Y153" s="28" t="s">
        <v>96</v>
      </c>
      <c r="Z153" s="28" t="s">
        <v>97</v>
      </c>
      <c r="AA153" s="28" t="s">
        <v>98</v>
      </c>
      <c r="AB153" s="28" t="s">
        <v>99</v>
      </c>
      <c r="AC153" s="28" t="s">
        <v>99</v>
      </c>
      <c r="AD153" s="28" t="s">
        <v>100</v>
      </c>
      <c r="AE153" s="28" t="s">
        <v>82</v>
      </c>
      <c r="AF153" s="28" t="s">
        <v>83</v>
      </c>
      <c r="AG153" s="28" t="s">
        <v>72</v>
      </c>
      <c r="AH153" s="28" t="s">
        <v>84</v>
      </c>
      <c r="AI153" s="28" t="s">
        <v>85</v>
      </c>
      <c r="AJ153" s="28" t="s">
        <v>86</v>
      </c>
      <c r="AK153" s="28" t="s">
        <v>87</v>
      </c>
      <c r="AL153" s="28" t="s">
        <v>88</v>
      </c>
      <c r="AM153" s="28" t="s">
        <v>89</v>
      </c>
      <c r="AN153" s="28" t="s">
        <v>82</v>
      </c>
      <c r="AO153" s="28" t="s">
        <v>83</v>
      </c>
      <c r="AP153" s="28" t="s">
        <v>72</v>
      </c>
      <c r="AQ153" s="28" t="s">
        <v>850</v>
      </c>
      <c r="AR153" s="28" t="s">
        <v>284</v>
      </c>
      <c r="AS153" s="23">
        <v>44596.387592592589</v>
      </c>
      <c r="AT153" s="28"/>
      <c r="AU153" s="28" t="s">
        <v>851</v>
      </c>
    </row>
    <row r="154" spans="1:47" ht="15.75" customHeight="1" x14ac:dyDescent="0.25">
      <c r="A154" s="28" t="s">
        <v>852</v>
      </c>
      <c r="B154" s="23">
        <v>44596.09542824074</v>
      </c>
      <c r="C154" s="24">
        <v>4</v>
      </c>
      <c r="D154" s="24">
        <v>2</v>
      </c>
      <c r="E154" s="24">
        <v>2022</v>
      </c>
      <c r="F154" s="23">
        <v>44603.699756944443</v>
      </c>
      <c r="G154" s="25">
        <v>44603.699756944443</v>
      </c>
      <c r="H154" s="26">
        <f t="shared" si="0"/>
        <v>2</v>
      </c>
      <c r="I154" s="31"/>
      <c r="J154" s="28" t="s">
        <v>67</v>
      </c>
      <c r="K154" s="29" t="s">
        <v>68</v>
      </c>
      <c r="L154" s="29" t="s">
        <v>69</v>
      </c>
      <c r="M154" s="28" t="s">
        <v>70</v>
      </c>
      <c r="N154" s="28">
        <v>1843945</v>
      </c>
      <c r="O154" s="28">
        <v>1</v>
      </c>
      <c r="P154" s="22" t="s">
        <v>71</v>
      </c>
      <c r="Q154" s="28">
        <v>8</v>
      </c>
      <c r="R154" s="32" t="s">
        <v>775</v>
      </c>
      <c r="S154" s="28" t="s">
        <v>776</v>
      </c>
      <c r="T154" s="28" t="s">
        <v>108</v>
      </c>
      <c r="U154" s="30">
        <v>33604</v>
      </c>
      <c r="V154" s="24">
        <v>1992</v>
      </c>
      <c r="W154" s="28" t="s">
        <v>853</v>
      </c>
      <c r="X154" s="28" t="s">
        <v>854</v>
      </c>
      <c r="Y154" s="28" t="s">
        <v>96</v>
      </c>
      <c r="Z154" s="28" t="s">
        <v>97</v>
      </c>
      <c r="AA154" s="28" t="s">
        <v>98</v>
      </c>
      <c r="AB154" s="28" t="s">
        <v>99</v>
      </c>
      <c r="AC154" s="28" t="s">
        <v>99</v>
      </c>
      <c r="AD154" s="28" t="s">
        <v>100</v>
      </c>
      <c r="AE154" s="28" t="s">
        <v>82</v>
      </c>
      <c r="AF154" s="28" t="s">
        <v>83</v>
      </c>
      <c r="AG154" s="28" t="s">
        <v>72</v>
      </c>
      <c r="AH154" s="28" t="s">
        <v>84</v>
      </c>
      <c r="AI154" s="28" t="s">
        <v>85</v>
      </c>
      <c r="AJ154" s="28" t="s">
        <v>86</v>
      </c>
      <c r="AK154" s="28" t="s">
        <v>87</v>
      </c>
      <c r="AL154" s="28" t="s">
        <v>88</v>
      </c>
      <c r="AM154" s="28" t="s">
        <v>89</v>
      </c>
      <c r="AN154" s="28" t="s">
        <v>82</v>
      </c>
      <c r="AO154" s="28" t="s">
        <v>83</v>
      </c>
      <c r="AP154" s="28" t="s">
        <v>72</v>
      </c>
      <c r="AQ154" s="28"/>
      <c r="AR154" s="28"/>
      <c r="AS154" s="23"/>
      <c r="AT154" s="28"/>
      <c r="AU154" s="28" t="s">
        <v>855</v>
      </c>
    </row>
    <row r="155" spans="1:47" ht="15.75" customHeight="1" x14ac:dyDescent="0.25">
      <c r="A155" s="28" t="s">
        <v>856</v>
      </c>
      <c r="B155" s="23">
        <v>44596.094236111108</v>
      </c>
      <c r="C155" s="24">
        <v>4</v>
      </c>
      <c r="D155" s="24">
        <v>2</v>
      </c>
      <c r="E155" s="24">
        <v>2022</v>
      </c>
      <c r="F155" s="23">
        <v>44603.696932870371</v>
      </c>
      <c r="G155" s="25">
        <v>44603.696932870371</v>
      </c>
      <c r="H155" s="26">
        <f t="shared" si="0"/>
        <v>2</v>
      </c>
      <c r="I155" s="31"/>
      <c r="J155" s="28" t="s">
        <v>67</v>
      </c>
      <c r="K155" s="29" t="s">
        <v>68</v>
      </c>
      <c r="L155" s="29" t="s">
        <v>69</v>
      </c>
      <c r="M155" s="28" t="s">
        <v>70</v>
      </c>
      <c r="N155" s="28">
        <v>1843945</v>
      </c>
      <c r="O155" s="28">
        <v>1</v>
      </c>
      <c r="P155" s="22" t="s">
        <v>71</v>
      </c>
      <c r="Q155" s="28">
        <v>8</v>
      </c>
      <c r="R155" s="32" t="s">
        <v>775</v>
      </c>
      <c r="S155" s="28" t="s">
        <v>776</v>
      </c>
      <c r="T155" s="28" t="s">
        <v>108</v>
      </c>
      <c r="U155" s="30">
        <v>33604</v>
      </c>
      <c r="V155" s="24">
        <v>1992</v>
      </c>
      <c r="W155" s="28" t="s">
        <v>857</v>
      </c>
      <c r="X155" s="28" t="s">
        <v>858</v>
      </c>
      <c r="Y155" s="28" t="s">
        <v>96</v>
      </c>
      <c r="Z155" s="28" t="s">
        <v>97</v>
      </c>
      <c r="AA155" s="28" t="s">
        <v>98</v>
      </c>
      <c r="AB155" s="28" t="s">
        <v>99</v>
      </c>
      <c r="AC155" s="28" t="s">
        <v>99</v>
      </c>
      <c r="AD155" s="28" t="s">
        <v>100</v>
      </c>
      <c r="AE155" s="28" t="s">
        <v>82</v>
      </c>
      <c r="AF155" s="28" t="s">
        <v>83</v>
      </c>
      <c r="AG155" s="28" t="s">
        <v>72</v>
      </c>
      <c r="AH155" s="28" t="s">
        <v>84</v>
      </c>
      <c r="AI155" s="28" t="s">
        <v>85</v>
      </c>
      <c r="AJ155" s="28" t="s">
        <v>86</v>
      </c>
      <c r="AK155" s="28" t="s">
        <v>87</v>
      </c>
      <c r="AL155" s="28" t="s">
        <v>88</v>
      </c>
      <c r="AM155" s="28" t="s">
        <v>89</v>
      </c>
      <c r="AN155" s="28" t="s">
        <v>82</v>
      </c>
      <c r="AO155" s="28" t="s">
        <v>83</v>
      </c>
      <c r="AP155" s="28" t="s">
        <v>72</v>
      </c>
      <c r="AQ155" s="28"/>
      <c r="AR155" s="28"/>
      <c r="AS155" s="23"/>
      <c r="AT155" s="28"/>
      <c r="AU155" s="28" t="s">
        <v>855</v>
      </c>
    </row>
    <row r="156" spans="1:47" ht="15.75" customHeight="1" x14ac:dyDescent="0.25">
      <c r="A156" s="28" t="s">
        <v>859</v>
      </c>
      <c r="B156" s="23">
        <v>44596.074652777781</v>
      </c>
      <c r="C156" s="24">
        <v>4</v>
      </c>
      <c r="D156" s="24">
        <v>2</v>
      </c>
      <c r="E156" s="24">
        <v>2022</v>
      </c>
      <c r="F156" s="23">
        <v>44602.537974537037</v>
      </c>
      <c r="G156" s="25">
        <v>44602.537974537037</v>
      </c>
      <c r="H156" s="26">
        <f t="shared" si="0"/>
        <v>2</v>
      </c>
      <c r="I156" s="31"/>
      <c r="J156" s="28" t="s">
        <v>67</v>
      </c>
      <c r="K156" s="29" t="s">
        <v>68</v>
      </c>
      <c r="L156" s="29" t="s">
        <v>69</v>
      </c>
      <c r="M156" s="28" t="s">
        <v>70</v>
      </c>
      <c r="N156" s="28">
        <v>1843945</v>
      </c>
      <c r="O156" s="28">
        <v>1</v>
      </c>
      <c r="P156" s="22" t="s">
        <v>71</v>
      </c>
      <c r="Q156" s="28">
        <v>8</v>
      </c>
      <c r="R156" s="32" t="s">
        <v>775</v>
      </c>
      <c r="S156" s="28" t="s">
        <v>776</v>
      </c>
      <c r="T156" s="28" t="s">
        <v>108</v>
      </c>
      <c r="U156" s="30">
        <v>33604</v>
      </c>
      <c r="V156" s="24">
        <v>1992</v>
      </c>
      <c r="W156" s="28" t="s">
        <v>860</v>
      </c>
      <c r="X156" s="28" t="s">
        <v>861</v>
      </c>
      <c r="Y156" s="28" t="s">
        <v>96</v>
      </c>
      <c r="Z156" s="28" t="s">
        <v>97</v>
      </c>
      <c r="AA156" s="28" t="s">
        <v>98</v>
      </c>
      <c r="AB156" s="28" t="s">
        <v>99</v>
      </c>
      <c r="AC156" s="28" t="s">
        <v>99</v>
      </c>
      <c r="AD156" s="28" t="s">
        <v>100</v>
      </c>
      <c r="AE156" s="28" t="s">
        <v>82</v>
      </c>
      <c r="AF156" s="28" t="s">
        <v>83</v>
      </c>
      <c r="AG156" s="28" t="s">
        <v>72</v>
      </c>
      <c r="AH156" s="28" t="s">
        <v>84</v>
      </c>
      <c r="AI156" s="28" t="s">
        <v>85</v>
      </c>
      <c r="AJ156" s="28" t="s">
        <v>86</v>
      </c>
      <c r="AK156" s="28" t="s">
        <v>87</v>
      </c>
      <c r="AL156" s="28" t="s">
        <v>88</v>
      </c>
      <c r="AM156" s="28" t="s">
        <v>89</v>
      </c>
      <c r="AN156" s="28" t="s">
        <v>82</v>
      </c>
      <c r="AO156" s="28" t="s">
        <v>83</v>
      </c>
      <c r="AP156" s="28" t="s">
        <v>72</v>
      </c>
      <c r="AQ156" s="28"/>
      <c r="AR156" s="28"/>
      <c r="AS156" s="23"/>
      <c r="AT156" s="28"/>
      <c r="AU156" s="28" t="s">
        <v>855</v>
      </c>
    </row>
    <row r="157" spans="1:47" ht="15.75" customHeight="1" x14ac:dyDescent="0.25">
      <c r="A157" s="28" t="s">
        <v>862</v>
      </c>
      <c r="B157" s="23">
        <v>44572.696157407408</v>
      </c>
      <c r="C157" s="24">
        <v>11</v>
      </c>
      <c r="D157" s="24">
        <v>1</v>
      </c>
      <c r="E157" s="24">
        <v>2022</v>
      </c>
      <c r="F157" s="23">
        <v>44579.616157407407</v>
      </c>
      <c r="G157" s="25">
        <v>44579.616157407407</v>
      </c>
      <c r="H157" s="26">
        <f t="shared" si="0"/>
        <v>1</v>
      </c>
      <c r="I157" s="31"/>
      <c r="J157" s="28" t="s">
        <v>262</v>
      </c>
      <c r="K157" s="29" t="s">
        <v>68</v>
      </c>
      <c r="L157" s="29" t="s">
        <v>69</v>
      </c>
      <c r="M157" s="28" t="s">
        <v>70</v>
      </c>
      <c r="N157" s="28">
        <v>1229236</v>
      </c>
      <c r="O157" s="28">
        <v>1</v>
      </c>
      <c r="P157" s="22" t="s">
        <v>71</v>
      </c>
      <c r="Q157" s="28">
        <v>13</v>
      </c>
      <c r="R157" s="28" t="s">
        <v>72</v>
      </c>
      <c r="S157" s="28" t="s">
        <v>280</v>
      </c>
      <c r="T157" s="28" t="s">
        <v>74</v>
      </c>
      <c r="U157" s="30">
        <v>30317</v>
      </c>
      <c r="V157" s="24">
        <v>1983</v>
      </c>
      <c r="W157" s="28" t="s">
        <v>863</v>
      </c>
      <c r="X157" s="28" t="s">
        <v>864</v>
      </c>
      <c r="Y157" s="28" t="s">
        <v>96</v>
      </c>
      <c r="Z157" s="28" t="s">
        <v>97</v>
      </c>
      <c r="AA157" s="28" t="s">
        <v>98</v>
      </c>
      <c r="AB157" s="28" t="s">
        <v>99</v>
      </c>
      <c r="AC157" s="28" t="s">
        <v>99</v>
      </c>
      <c r="AD157" s="28" t="s">
        <v>100</v>
      </c>
      <c r="AE157" s="28" t="s">
        <v>82</v>
      </c>
      <c r="AF157" s="28" t="s">
        <v>83</v>
      </c>
      <c r="AG157" s="28" t="s">
        <v>72</v>
      </c>
      <c r="AH157" s="28" t="s">
        <v>84</v>
      </c>
      <c r="AI157" s="28" t="s">
        <v>85</v>
      </c>
      <c r="AJ157" s="28" t="s">
        <v>86</v>
      </c>
      <c r="AK157" s="28" t="s">
        <v>87</v>
      </c>
      <c r="AL157" s="28" t="s">
        <v>88</v>
      </c>
      <c r="AM157" s="28" t="s">
        <v>89</v>
      </c>
      <c r="AN157" s="28" t="s">
        <v>82</v>
      </c>
      <c r="AO157" s="28" t="s">
        <v>83</v>
      </c>
      <c r="AP157" s="28" t="s">
        <v>72</v>
      </c>
      <c r="AQ157" s="28"/>
      <c r="AR157" s="28"/>
      <c r="AS157" s="23"/>
      <c r="AT157" s="28"/>
      <c r="AU157" s="28" t="s">
        <v>865</v>
      </c>
    </row>
    <row r="158" spans="1:47" ht="15.75" customHeight="1" x14ac:dyDescent="0.25">
      <c r="A158" s="28" t="s">
        <v>866</v>
      </c>
      <c r="B158" s="23">
        <v>44590.516423611109</v>
      </c>
      <c r="C158" s="24">
        <v>29</v>
      </c>
      <c r="D158" s="24">
        <v>1</v>
      </c>
      <c r="E158" s="24">
        <v>2022</v>
      </c>
      <c r="F158" s="23">
        <v>44592.447141203702</v>
      </c>
      <c r="G158" s="25">
        <v>44592.447141203702</v>
      </c>
      <c r="H158" s="26">
        <f t="shared" si="0"/>
        <v>1</v>
      </c>
      <c r="I158" s="31"/>
      <c r="J158" s="28" t="s">
        <v>262</v>
      </c>
      <c r="K158" s="29" t="s">
        <v>68</v>
      </c>
      <c r="L158" s="29" t="s">
        <v>69</v>
      </c>
      <c r="M158" s="28" t="s">
        <v>70</v>
      </c>
      <c r="N158" s="28">
        <v>1231445</v>
      </c>
      <c r="O158" s="28">
        <v>1</v>
      </c>
      <c r="P158" s="22" t="s">
        <v>71</v>
      </c>
      <c r="Q158" s="28">
        <v>8</v>
      </c>
      <c r="R158" s="28" t="s">
        <v>93</v>
      </c>
      <c r="S158" s="28" t="s">
        <v>94</v>
      </c>
      <c r="T158" s="28" t="s">
        <v>74</v>
      </c>
      <c r="U158" s="30">
        <v>43101</v>
      </c>
      <c r="V158" s="24">
        <v>2018</v>
      </c>
      <c r="W158" s="28" t="s">
        <v>867</v>
      </c>
      <c r="X158" s="28" t="s">
        <v>868</v>
      </c>
      <c r="Y158" s="28" t="s">
        <v>96</v>
      </c>
      <c r="Z158" s="28" t="s">
        <v>97</v>
      </c>
      <c r="AA158" s="28" t="s">
        <v>98</v>
      </c>
      <c r="AB158" s="28" t="s">
        <v>99</v>
      </c>
      <c r="AC158" s="28" t="s">
        <v>99</v>
      </c>
      <c r="AD158" s="28" t="s">
        <v>100</v>
      </c>
      <c r="AE158" s="28" t="s">
        <v>82</v>
      </c>
      <c r="AF158" s="28" t="s">
        <v>83</v>
      </c>
      <c r="AG158" s="28" t="s">
        <v>72</v>
      </c>
      <c r="AH158" s="28" t="s">
        <v>84</v>
      </c>
      <c r="AI158" s="28" t="s">
        <v>85</v>
      </c>
      <c r="AJ158" s="28" t="s">
        <v>86</v>
      </c>
      <c r="AK158" s="28" t="s">
        <v>87</v>
      </c>
      <c r="AL158" s="28" t="s">
        <v>88</v>
      </c>
      <c r="AM158" s="28" t="s">
        <v>89</v>
      </c>
      <c r="AN158" s="28" t="s">
        <v>82</v>
      </c>
      <c r="AO158" s="28" t="s">
        <v>83</v>
      </c>
      <c r="AP158" s="28" t="s">
        <v>72</v>
      </c>
      <c r="AQ158" s="28"/>
      <c r="AR158" s="28"/>
      <c r="AS158" s="23"/>
      <c r="AT158" s="28"/>
      <c r="AU158" s="28" t="s">
        <v>869</v>
      </c>
    </row>
    <row r="159" spans="1:47" ht="15.75" customHeight="1" x14ac:dyDescent="0.25">
      <c r="A159" s="28" t="s">
        <v>870</v>
      </c>
      <c r="B159" s="23">
        <v>44590.486701388887</v>
      </c>
      <c r="C159" s="24">
        <v>29</v>
      </c>
      <c r="D159" s="24">
        <v>1</v>
      </c>
      <c r="E159" s="24">
        <v>2022</v>
      </c>
      <c r="F159" s="23">
        <v>44592.444363425922</v>
      </c>
      <c r="G159" s="25">
        <v>44592.444363425922</v>
      </c>
      <c r="H159" s="26">
        <f t="shared" si="0"/>
        <v>1</v>
      </c>
      <c r="I159" s="31"/>
      <c r="J159" s="28" t="s">
        <v>67</v>
      </c>
      <c r="K159" s="29" t="s">
        <v>68</v>
      </c>
      <c r="L159" s="29" t="s">
        <v>69</v>
      </c>
      <c r="M159" s="28" t="s">
        <v>70</v>
      </c>
      <c r="N159" s="28">
        <v>545555</v>
      </c>
      <c r="O159" s="28">
        <v>1</v>
      </c>
      <c r="P159" s="22" t="s">
        <v>71</v>
      </c>
      <c r="Q159" s="28">
        <v>13</v>
      </c>
      <c r="R159" s="28" t="s">
        <v>72</v>
      </c>
      <c r="S159" s="28" t="s">
        <v>83</v>
      </c>
      <c r="T159" s="28" t="s">
        <v>74</v>
      </c>
      <c r="U159" s="30">
        <v>42370</v>
      </c>
      <c r="V159" s="24">
        <v>2016</v>
      </c>
      <c r="W159" s="28" t="s">
        <v>871</v>
      </c>
      <c r="X159" s="28" t="s">
        <v>872</v>
      </c>
      <c r="Y159" s="28" t="s">
        <v>96</v>
      </c>
      <c r="Z159" s="28" t="s">
        <v>97</v>
      </c>
      <c r="AA159" s="28" t="s">
        <v>98</v>
      </c>
      <c r="AB159" s="28" t="s">
        <v>99</v>
      </c>
      <c r="AC159" s="28" t="s">
        <v>99</v>
      </c>
      <c r="AD159" s="28" t="s">
        <v>100</v>
      </c>
      <c r="AE159" s="28" t="s">
        <v>82</v>
      </c>
      <c r="AF159" s="28" t="s">
        <v>83</v>
      </c>
      <c r="AG159" s="28" t="s">
        <v>72</v>
      </c>
      <c r="AH159" s="28" t="s">
        <v>84</v>
      </c>
      <c r="AI159" s="28" t="s">
        <v>85</v>
      </c>
      <c r="AJ159" s="28" t="s">
        <v>86</v>
      </c>
      <c r="AK159" s="28" t="s">
        <v>87</v>
      </c>
      <c r="AL159" s="28" t="s">
        <v>88</v>
      </c>
      <c r="AM159" s="28" t="s">
        <v>89</v>
      </c>
      <c r="AN159" s="28" t="s">
        <v>82</v>
      </c>
      <c r="AO159" s="28" t="s">
        <v>83</v>
      </c>
      <c r="AP159" s="28" t="s">
        <v>72</v>
      </c>
      <c r="AQ159" s="28"/>
      <c r="AR159" s="28"/>
      <c r="AS159" s="23"/>
      <c r="AT159" s="28"/>
      <c r="AU159" s="28" t="s">
        <v>873</v>
      </c>
    </row>
    <row r="160" spans="1:47" ht="15.75" customHeight="1" x14ac:dyDescent="0.25">
      <c r="A160" s="28" t="s">
        <v>874</v>
      </c>
      <c r="B160" s="23">
        <v>44580.835868055554</v>
      </c>
      <c r="C160" s="24">
        <v>19</v>
      </c>
      <c r="D160" s="24">
        <v>1</v>
      </c>
      <c r="E160" s="24">
        <v>2022</v>
      </c>
      <c r="F160" s="23">
        <v>44587.817673611113</v>
      </c>
      <c r="G160" s="25">
        <v>44587.817673611113</v>
      </c>
      <c r="H160" s="26">
        <f t="shared" si="0"/>
        <v>1</v>
      </c>
      <c r="I160" s="31"/>
      <c r="J160" s="28" t="s">
        <v>92</v>
      </c>
      <c r="K160" s="29" t="s">
        <v>68</v>
      </c>
      <c r="L160" s="29" t="s">
        <v>69</v>
      </c>
      <c r="M160" s="28" t="s">
        <v>70</v>
      </c>
      <c r="N160" s="28">
        <v>2784798</v>
      </c>
      <c r="O160" s="28">
        <v>1</v>
      </c>
      <c r="P160" s="22" t="s">
        <v>71</v>
      </c>
      <c r="Q160" s="28">
        <v>13</v>
      </c>
      <c r="R160" s="28" t="s">
        <v>72</v>
      </c>
      <c r="S160" s="28" t="s">
        <v>302</v>
      </c>
      <c r="T160" s="28" t="s">
        <v>74</v>
      </c>
      <c r="U160" s="30">
        <v>25204</v>
      </c>
      <c r="V160" s="24">
        <v>1969</v>
      </c>
      <c r="W160" s="28" t="s">
        <v>875</v>
      </c>
      <c r="X160" s="28" t="s">
        <v>876</v>
      </c>
      <c r="Y160" s="28" t="s">
        <v>96</v>
      </c>
      <c r="Z160" s="28" t="s">
        <v>97</v>
      </c>
      <c r="AA160" s="28" t="s">
        <v>98</v>
      </c>
      <c r="AB160" s="28" t="s">
        <v>99</v>
      </c>
      <c r="AC160" s="28" t="s">
        <v>99</v>
      </c>
      <c r="AD160" s="28" t="s">
        <v>100</v>
      </c>
      <c r="AE160" s="28" t="s">
        <v>82</v>
      </c>
      <c r="AF160" s="28" t="s">
        <v>83</v>
      </c>
      <c r="AG160" s="28" t="s">
        <v>72</v>
      </c>
      <c r="AH160" s="28" t="s">
        <v>84</v>
      </c>
      <c r="AI160" s="28" t="s">
        <v>85</v>
      </c>
      <c r="AJ160" s="28" t="s">
        <v>86</v>
      </c>
      <c r="AK160" s="28" t="s">
        <v>87</v>
      </c>
      <c r="AL160" s="28" t="s">
        <v>88</v>
      </c>
      <c r="AM160" s="28" t="s">
        <v>89</v>
      </c>
      <c r="AN160" s="28" t="s">
        <v>82</v>
      </c>
      <c r="AO160" s="28" t="s">
        <v>83</v>
      </c>
      <c r="AP160" s="28" t="s">
        <v>72</v>
      </c>
      <c r="AQ160" s="28"/>
      <c r="AR160" s="28"/>
      <c r="AS160" s="23"/>
      <c r="AT160" s="28"/>
      <c r="AU160" s="28" t="s">
        <v>877</v>
      </c>
    </row>
    <row r="161" spans="1:47" ht="15.75" customHeight="1" x14ac:dyDescent="0.25">
      <c r="A161" s="28" t="s">
        <v>878</v>
      </c>
      <c r="B161" s="23">
        <v>44579.006006944444</v>
      </c>
      <c r="C161" s="24">
        <v>18</v>
      </c>
      <c r="D161" s="24">
        <v>1</v>
      </c>
      <c r="E161" s="24">
        <v>2022</v>
      </c>
      <c r="F161" s="23">
        <v>44586.671574074076</v>
      </c>
      <c r="G161" s="25">
        <v>44586.671574074076</v>
      </c>
      <c r="H161" s="26">
        <f t="shared" si="0"/>
        <v>1</v>
      </c>
      <c r="I161" s="31"/>
      <c r="J161" s="28" t="s">
        <v>134</v>
      </c>
      <c r="K161" s="29" t="s">
        <v>68</v>
      </c>
      <c r="L161" s="29" t="s">
        <v>69</v>
      </c>
      <c r="M161" s="28" t="s">
        <v>70</v>
      </c>
      <c r="N161" s="28">
        <v>540188</v>
      </c>
      <c r="O161" s="28">
        <v>1</v>
      </c>
      <c r="P161" s="22" t="s">
        <v>71</v>
      </c>
      <c r="Q161" s="28">
        <v>5</v>
      </c>
      <c r="R161" s="28" t="s">
        <v>123</v>
      </c>
      <c r="S161" s="28" t="s">
        <v>879</v>
      </c>
      <c r="T161" s="28" t="s">
        <v>108</v>
      </c>
      <c r="U161" s="30">
        <v>20821</v>
      </c>
      <c r="V161" s="24">
        <v>1957</v>
      </c>
      <c r="W161" s="28" t="s">
        <v>880</v>
      </c>
      <c r="X161" s="28" t="s">
        <v>881</v>
      </c>
      <c r="Y161" s="28" t="s">
        <v>96</v>
      </c>
      <c r="Z161" s="28" t="s">
        <v>97</v>
      </c>
      <c r="AA161" s="28" t="s">
        <v>98</v>
      </c>
      <c r="AB161" s="28" t="s">
        <v>99</v>
      </c>
      <c r="AC161" s="28" t="s">
        <v>99</v>
      </c>
      <c r="AD161" s="28" t="s">
        <v>100</v>
      </c>
      <c r="AE161" s="28" t="s">
        <v>82</v>
      </c>
      <c r="AF161" s="28" t="s">
        <v>83</v>
      </c>
      <c r="AG161" s="28" t="s">
        <v>72</v>
      </c>
      <c r="AH161" s="28" t="s">
        <v>84</v>
      </c>
      <c r="AI161" s="28" t="s">
        <v>85</v>
      </c>
      <c r="AJ161" s="28" t="s">
        <v>86</v>
      </c>
      <c r="AK161" s="28" t="s">
        <v>87</v>
      </c>
      <c r="AL161" s="28" t="s">
        <v>88</v>
      </c>
      <c r="AM161" s="28" t="s">
        <v>89</v>
      </c>
      <c r="AN161" s="28" t="s">
        <v>82</v>
      </c>
      <c r="AO161" s="28" t="s">
        <v>83</v>
      </c>
      <c r="AP161" s="28" t="s">
        <v>72</v>
      </c>
      <c r="AQ161" s="28"/>
      <c r="AR161" s="28"/>
      <c r="AS161" s="23"/>
      <c r="AT161" s="28"/>
      <c r="AU161" s="28" t="s">
        <v>882</v>
      </c>
    </row>
    <row r="162" spans="1:47" ht="15.75" customHeight="1" x14ac:dyDescent="0.25">
      <c r="A162" s="28" t="s">
        <v>883</v>
      </c>
      <c r="B162" s="23">
        <v>44589.520428240743</v>
      </c>
      <c r="C162" s="24">
        <v>28</v>
      </c>
      <c r="D162" s="24">
        <v>1</v>
      </c>
      <c r="E162" s="24">
        <v>2022</v>
      </c>
      <c r="F162" s="23">
        <v>44592.685763888891</v>
      </c>
      <c r="G162" s="25">
        <v>44592.685763888891</v>
      </c>
      <c r="H162" s="26">
        <f t="shared" si="0"/>
        <v>1</v>
      </c>
      <c r="I162" s="31"/>
      <c r="J162" s="28" t="s">
        <v>134</v>
      </c>
      <c r="K162" s="29" t="s">
        <v>68</v>
      </c>
      <c r="L162" s="29" t="s">
        <v>69</v>
      </c>
      <c r="M162" s="28" t="s">
        <v>70</v>
      </c>
      <c r="N162" s="28">
        <v>202930</v>
      </c>
      <c r="O162" s="28">
        <v>1</v>
      </c>
      <c r="P162" s="22" t="s">
        <v>71</v>
      </c>
      <c r="Q162" s="28">
        <v>4</v>
      </c>
      <c r="R162" s="28" t="s">
        <v>135</v>
      </c>
      <c r="S162" s="28" t="s">
        <v>803</v>
      </c>
      <c r="T162" s="28" t="s">
        <v>108</v>
      </c>
      <c r="U162" s="30">
        <v>22647</v>
      </c>
      <c r="V162" s="24">
        <v>1962</v>
      </c>
      <c r="W162" s="28" t="s">
        <v>884</v>
      </c>
      <c r="X162" s="28" t="s">
        <v>885</v>
      </c>
      <c r="Y162" s="28" t="s">
        <v>96</v>
      </c>
      <c r="Z162" s="28" t="s">
        <v>97</v>
      </c>
      <c r="AA162" s="28" t="s">
        <v>98</v>
      </c>
      <c r="AB162" s="28" t="s">
        <v>99</v>
      </c>
      <c r="AC162" s="28" t="s">
        <v>99</v>
      </c>
      <c r="AD162" s="28" t="s">
        <v>100</v>
      </c>
      <c r="AE162" s="28" t="s">
        <v>82</v>
      </c>
      <c r="AF162" s="28" t="s">
        <v>83</v>
      </c>
      <c r="AG162" s="28" t="s">
        <v>72</v>
      </c>
      <c r="AH162" s="28" t="s">
        <v>84</v>
      </c>
      <c r="AI162" s="28" t="s">
        <v>85</v>
      </c>
      <c r="AJ162" s="28" t="s">
        <v>86</v>
      </c>
      <c r="AK162" s="28" t="s">
        <v>87</v>
      </c>
      <c r="AL162" s="28" t="s">
        <v>88</v>
      </c>
      <c r="AM162" s="28" t="s">
        <v>89</v>
      </c>
      <c r="AN162" s="28" t="s">
        <v>82</v>
      </c>
      <c r="AO162" s="28" t="s">
        <v>83</v>
      </c>
      <c r="AP162" s="28" t="s">
        <v>72</v>
      </c>
      <c r="AQ162" s="28"/>
      <c r="AR162" s="28"/>
      <c r="AS162" s="23"/>
      <c r="AT162" s="28"/>
      <c r="AU162" s="28" t="s">
        <v>886</v>
      </c>
    </row>
    <row r="163" spans="1:47" ht="15.75" customHeight="1" x14ac:dyDescent="0.25">
      <c r="A163" s="28" t="s">
        <v>887</v>
      </c>
      <c r="B163" s="23">
        <v>44570.553113425929</v>
      </c>
      <c r="C163" s="24">
        <v>9</v>
      </c>
      <c r="D163" s="24">
        <v>1</v>
      </c>
      <c r="E163" s="24">
        <v>2022</v>
      </c>
      <c r="F163" s="23">
        <v>44575.636006944442</v>
      </c>
      <c r="G163" s="25">
        <v>44575.636006944442</v>
      </c>
      <c r="H163" s="26">
        <f t="shared" si="0"/>
        <v>1</v>
      </c>
      <c r="I163" s="31"/>
      <c r="J163" s="28" t="s">
        <v>262</v>
      </c>
      <c r="K163" s="29" t="s">
        <v>68</v>
      </c>
      <c r="L163" s="29" t="s">
        <v>69</v>
      </c>
      <c r="M163" s="28" t="s">
        <v>70</v>
      </c>
      <c r="N163" s="28">
        <v>364768</v>
      </c>
      <c r="O163" s="28">
        <v>1</v>
      </c>
      <c r="P163" s="22" t="s">
        <v>71</v>
      </c>
      <c r="Q163" s="28">
        <v>13</v>
      </c>
      <c r="R163" s="28" t="s">
        <v>72</v>
      </c>
      <c r="S163" s="28" t="s">
        <v>386</v>
      </c>
      <c r="T163" s="28" t="s">
        <v>74</v>
      </c>
      <c r="U163" s="30">
        <v>24838</v>
      </c>
      <c r="V163" s="24">
        <v>1968</v>
      </c>
      <c r="W163" s="28" t="s">
        <v>888</v>
      </c>
      <c r="X163" s="28" t="s">
        <v>889</v>
      </c>
      <c r="Y163" s="28" t="s">
        <v>96</v>
      </c>
      <c r="Z163" s="28" t="s">
        <v>97</v>
      </c>
      <c r="AA163" s="28" t="s">
        <v>98</v>
      </c>
      <c r="AB163" s="28" t="s">
        <v>99</v>
      </c>
      <c r="AC163" s="28" t="s">
        <v>99</v>
      </c>
      <c r="AD163" s="28" t="s">
        <v>100</v>
      </c>
      <c r="AE163" s="28" t="s">
        <v>82</v>
      </c>
      <c r="AF163" s="28" t="s">
        <v>83</v>
      </c>
      <c r="AG163" s="28" t="s">
        <v>72</v>
      </c>
      <c r="AH163" s="28" t="s">
        <v>84</v>
      </c>
      <c r="AI163" s="28" t="s">
        <v>85</v>
      </c>
      <c r="AJ163" s="28" t="s">
        <v>86</v>
      </c>
      <c r="AK163" s="28" t="s">
        <v>87</v>
      </c>
      <c r="AL163" s="28" t="s">
        <v>88</v>
      </c>
      <c r="AM163" s="28" t="s">
        <v>89</v>
      </c>
      <c r="AN163" s="28" t="s">
        <v>82</v>
      </c>
      <c r="AO163" s="28" t="s">
        <v>83</v>
      </c>
      <c r="AP163" s="28" t="s">
        <v>72</v>
      </c>
      <c r="AQ163" s="28"/>
      <c r="AR163" s="28"/>
      <c r="AS163" s="23"/>
      <c r="AT163" s="28"/>
      <c r="AU163" s="28" t="s">
        <v>890</v>
      </c>
    </row>
    <row r="164" spans="1:47" ht="15.75" customHeight="1" x14ac:dyDescent="0.25">
      <c r="A164" s="28" t="s">
        <v>891</v>
      </c>
      <c r="B164" s="23">
        <v>44580.633784722224</v>
      </c>
      <c r="C164" s="24">
        <v>19</v>
      </c>
      <c r="D164" s="24">
        <v>1</v>
      </c>
      <c r="E164" s="24">
        <v>2022</v>
      </c>
      <c r="F164" s="23">
        <v>44587.635335648149</v>
      </c>
      <c r="G164" s="25">
        <v>44587.635335648149</v>
      </c>
      <c r="H164" s="26">
        <f t="shared" si="0"/>
        <v>1</v>
      </c>
      <c r="I164" s="31"/>
      <c r="J164" s="28" t="s">
        <v>92</v>
      </c>
      <c r="K164" s="29" t="s">
        <v>68</v>
      </c>
      <c r="L164" s="29" t="s">
        <v>69</v>
      </c>
      <c r="M164" s="28" t="s">
        <v>70</v>
      </c>
      <c r="N164" s="28">
        <v>2774035</v>
      </c>
      <c r="O164" s="28">
        <v>1</v>
      </c>
      <c r="P164" s="22" t="s">
        <v>71</v>
      </c>
      <c r="Q164" s="28">
        <v>13</v>
      </c>
      <c r="R164" s="28" t="s">
        <v>72</v>
      </c>
      <c r="S164" s="28" t="s">
        <v>83</v>
      </c>
      <c r="T164" s="28" t="s">
        <v>74</v>
      </c>
      <c r="U164" s="30">
        <v>12420</v>
      </c>
      <c r="V164" s="24">
        <v>1934</v>
      </c>
      <c r="W164" s="28" t="s">
        <v>892</v>
      </c>
      <c r="X164" s="28" t="s">
        <v>893</v>
      </c>
      <c r="Y164" s="28" t="s">
        <v>96</v>
      </c>
      <c r="Z164" s="28" t="s">
        <v>97</v>
      </c>
      <c r="AA164" s="28" t="s">
        <v>98</v>
      </c>
      <c r="AB164" s="28" t="s">
        <v>99</v>
      </c>
      <c r="AC164" s="28" t="s">
        <v>99</v>
      </c>
      <c r="AD164" s="28" t="s">
        <v>100</v>
      </c>
      <c r="AE164" s="28" t="s">
        <v>82</v>
      </c>
      <c r="AF164" s="28" t="s">
        <v>83</v>
      </c>
      <c r="AG164" s="28" t="s">
        <v>72</v>
      </c>
      <c r="AH164" s="28" t="s">
        <v>84</v>
      </c>
      <c r="AI164" s="28" t="s">
        <v>85</v>
      </c>
      <c r="AJ164" s="28" t="s">
        <v>86</v>
      </c>
      <c r="AK164" s="28" t="s">
        <v>87</v>
      </c>
      <c r="AL164" s="28" t="s">
        <v>88</v>
      </c>
      <c r="AM164" s="28" t="s">
        <v>89</v>
      </c>
      <c r="AN164" s="28" t="s">
        <v>82</v>
      </c>
      <c r="AO164" s="28" t="s">
        <v>83</v>
      </c>
      <c r="AP164" s="28" t="s">
        <v>72</v>
      </c>
      <c r="AQ164" s="28"/>
      <c r="AR164" s="28"/>
      <c r="AS164" s="23"/>
      <c r="AT164" s="28"/>
      <c r="AU164" s="28" t="s">
        <v>894</v>
      </c>
    </row>
    <row r="165" spans="1:47" ht="15.75" customHeight="1" x14ac:dyDescent="0.25">
      <c r="A165" s="28" t="s">
        <v>895</v>
      </c>
      <c r="B165" s="23">
        <v>44594.484456018516</v>
      </c>
      <c r="C165" s="24">
        <v>2</v>
      </c>
      <c r="D165" s="24">
        <v>2</v>
      </c>
      <c r="E165" s="24">
        <v>2022</v>
      </c>
      <c r="F165" s="23">
        <v>44601.470995370371</v>
      </c>
      <c r="G165" s="25">
        <v>44601.470995370371</v>
      </c>
      <c r="H165" s="26">
        <f t="shared" si="0"/>
        <v>2</v>
      </c>
      <c r="I165" s="31"/>
      <c r="J165" s="28" t="s">
        <v>262</v>
      </c>
      <c r="K165" s="29" t="s">
        <v>68</v>
      </c>
      <c r="L165" s="29" t="s">
        <v>69</v>
      </c>
      <c r="M165" s="28" t="s">
        <v>70</v>
      </c>
      <c r="N165" s="28">
        <v>1363505</v>
      </c>
      <c r="O165" s="28">
        <v>1</v>
      </c>
      <c r="P165" s="22" t="s">
        <v>71</v>
      </c>
      <c r="Q165" s="28">
        <v>5</v>
      </c>
      <c r="R165" s="28" t="s">
        <v>123</v>
      </c>
      <c r="S165" s="28" t="s">
        <v>156</v>
      </c>
      <c r="T165" s="28" t="s">
        <v>108</v>
      </c>
      <c r="U165" s="30">
        <v>21186</v>
      </c>
      <c r="V165" s="24">
        <v>1958</v>
      </c>
      <c r="W165" s="28" t="s">
        <v>896</v>
      </c>
      <c r="X165" s="28" t="s">
        <v>897</v>
      </c>
      <c r="Y165" s="28" t="s">
        <v>96</v>
      </c>
      <c r="Z165" s="28" t="s">
        <v>97</v>
      </c>
      <c r="AA165" s="28" t="s">
        <v>98</v>
      </c>
      <c r="AB165" s="28" t="s">
        <v>99</v>
      </c>
      <c r="AC165" s="28" t="s">
        <v>99</v>
      </c>
      <c r="AD165" s="28" t="s">
        <v>100</v>
      </c>
      <c r="AE165" s="28" t="s">
        <v>82</v>
      </c>
      <c r="AF165" s="28" t="s">
        <v>83</v>
      </c>
      <c r="AG165" s="28" t="s">
        <v>72</v>
      </c>
      <c r="AH165" s="28" t="s">
        <v>84</v>
      </c>
      <c r="AI165" s="28" t="s">
        <v>85</v>
      </c>
      <c r="AJ165" s="28" t="s">
        <v>86</v>
      </c>
      <c r="AK165" s="28" t="s">
        <v>87</v>
      </c>
      <c r="AL165" s="28" t="s">
        <v>88</v>
      </c>
      <c r="AM165" s="28" t="s">
        <v>89</v>
      </c>
      <c r="AN165" s="28" t="s">
        <v>82</v>
      </c>
      <c r="AO165" s="28" t="s">
        <v>83</v>
      </c>
      <c r="AP165" s="28" t="s">
        <v>72</v>
      </c>
      <c r="AQ165" s="28"/>
      <c r="AR165" s="28"/>
      <c r="AS165" s="23"/>
      <c r="AT165" s="28"/>
      <c r="AU165" s="28" t="s">
        <v>898</v>
      </c>
    </row>
    <row r="166" spans="1:47" ht="15.75" customHeight="1" x14ac:dyDescent="0.25">
      <c r="A166" s="28" t="s">
        <v>899</v>
      </c>
      <c r="B166" s="23">
        <v>44587.871874999997</v>
      </c>
      <c r="C166" s="24">
        <v>26</v>
      </c>
      <c r="D166" s="24">
        <v>1</v>
      </c>
      <c r="E166" s="24">
        <v>2022</v>
      </c>
      <c r="F166" s="23">
        <v>44589.623124999998</v>
      </c>
      <c r="G166" s="25">
        <v>44589.623124999998</v>
      </c>
      <c r="H166" s="26">
        <f t="shared" si="0"/>
        <v>1</v>
      </c>
      <c r="I166" s="31"/>
      <c r="J166" s="28" t="s">
        <v>546</v>
      </c>
      <c r="K166" s="29" t="s">
        <v>68</v>
      </c>
      <c r="L166" s="29" t="s">
        <v>69</v>
      </c>
      <c r="M166" s="28" t="s">
        <v>70</v>
      </c>
      <c r="N166" s="28">
        <v>1766495</v>
      </c>
      <c r="O166" s="28">
        <v>1</v>
      </c>
      <c r="P166" s="22" t="s">
        <v>71</v>
      </c>
      <c r="Q166" s="28">
        <v>13</v>
      </c>
      <c r="R166" s="28" t="s">
        <v>72</v>
      </c>
      <c r="S166" s="28" t="s">
        <v>716</v>
      </c>
      <c r="T166" s="28" t="s">
        <v>74</v>
      </c>
      <c r="U166" s="30">
        <v>43831</v>
      </c>
      <c r="V166" s="24">
        <v>2020</v>
      </c>
      <c r="W166" s="28" t="s">
        <v>900</v>
      </c>
      <c r="X166" s="28" t="s">
        <v>901</v>
      </c>
      <c r="Y166" s="28" t="s">
        <v>96</v>
      </c>
      <c r="Z166" s="28" t="s">
        <v>97</v>
      </c>
      <c r="AA166" s="28" t="s">
        <v>98</v>
      </c>
      <c r="AB166" s="28" t="s">
        <v>99</v>
      </c>
      <c r="AC166" s="28" t="s">
        <v>99</v>
      </c>
      <c r="AD166" s="28" t="s">
        <v>100</v>
      </c>
      <c r="AE166" s="28" t="s">
        <v>82</v>
      </c>
      <c r="AF166" s="28" t="s">
        <v>83</v>
      </c>
      <c r="AG166" s="28" t="s">
        <v>72</v>
      </c>
      <c r="AH166" s="28" t="s">
        <v>84</v>
      </c>
      <c r="AI166" s="28" t="s">
        <v>85</v>
      </c>
      <c r="AJ166" s="28" t="s">
        <v>86</v>
      </c>
      <c r="AK166" s="28" t="s">
        <v>87</v>
      </c>
      <c r="AL166" s="28" t="s">
        <v>88</v>
      </c>
      <c r="AM166" s="28" t="s">
        <v>89</v>
      </c>
      <c r="AN166" s="28" t="s">
        <v>82</v>
      </c>
      <c r="AO166" s="28" t="s">
        <v>83</v>
      </c>
      <c r="AP166" s="28" t="s">
        <v>72</v>
      </c>
      <c r="AQ166" s="28" t="s">
        <v>601</v>
      </c>
      <c r="AR166" s="28" t="s">
        <v>555</v>
      </c>
      <c r="AS166" s="23">
        <v>44588.414317129631</v>
      </c>
      <c r="AT166" s="28"/>
      <c r="AU166" s="28" t="s">
        <v>902</v>
      </c>
    </row>
    <row r="167" spans="1:47" ht="15.75" customHeight="1" x14ac:dyDescent="0.25">
      <c r="A167" s="28" t="s">
        <v>903</v>
      </c>
      <c r="B167" s="23">
        <v>44587.796018518522</v>
      </c>
      <c r="C167" s="24">
        <v>26</v>
      </c>
      <c r="D167" s="24">
        <v>1</v>
      </c>
      <c r="E167" s="24">
        <v>2022</v>
      </c>
      <c r="F167" s="23">
        <v>44589.625428240739</v>
      </c>
      <c r="G167" s="25">
        <v>44589.625428240739</v>
      </c>
      <c r="H167" s="26">
        <f t="shared" si="0"/>
        <v>1</v>
      </c>
      <c r="I167" s="31"/>
      <c r="J167" s="28" t="s">
        <v>67</v>
      </c>
      <c r="K167" s="29" t="s">
        <v>68</v>
      </c>
      <c r="L167" s="29" t="s">
        <v>69</v>
      </c>
      <c r="M167" s="28" t="s">
        <v>70</v>
      </c>
      <c r="N167" s="28">
        <v>708095</v>
      </c>
      <c r="O167" s="28">
        <v>1</v>
      </c>
      <c r="P167" s="22" t="s">
        <v>71</v>
      </c>
      <c r="Q167" s="28">
        <v>13</v>
      </c>
      <c r="R167" s="28" t="s">
        <v>72</v>
      </c>
      <c r="S167" s="28" t="s">
        <v>280</v>
      </c>
      <c r="T167" s="28" t="s">
        <v>108</v>
      </c>
      <c r="U167" s="30">
        <v>28856</v>
      </c>
      <c r="V167" s="24">
        <v>1979</v>
      </c>
      <c r="W167" s="28" t="s">
        <v>904</v>
      </c>
      <c r="X167" s="28" t="s">
        <v>905</v>
      </c>
      <c r="Y167" s="28" t="s">
        <v>96</v>
      </c>
      <c r="Z167" s="28" t="s">
        <v>97</v>
      </c>
      <c r="AA167" s="28" t="s">
        <v>98</v>
      </c>
      <c r="AB167" s="28" t="s">
        <v>99</v>
      </c>
      <c r="AC167" s="28" t="s">
        <v>99</v>
      </c>
      <c r="AD167" s="28" t="s">
        <v>100</v>
      </c>
      <c r="AE167" s="28" t="s">
        <v>82</v>
      </c>
      <c r="AF167" s="28" t="s">
        <v>83</v>
      </c>
      <c r="AG167" s="28" t="s">
        <v>72</v>
      </c>
      <c r="AH167" s="28" t="s">
        <v>84</v>
      </c>
      <c r="AI167" s="28" t="s">
        <v>85</v>
      </c>
      <c r="AJ167" s="28" t="s">
        <v>86</v>
      </c>
      <c r="AK167" s="28" t="s">
        <v>87</v>
      </c>
      <c r="AL167" s="28" t="s">
        <v>88</v>
      </c>
      <c r="AM167" s="28" t="s">
        <v>89</v>
      </c>
      <c r="AN167" s="28" t="s">
        <v>82</v>
      </c>
      <c r="AO167" s="28" t="s">
        <v>83</v>
      </c>
      <c r="AP167" s="28" t="s">
        <v>72</v>
      </c>
      <c r="AQ167" s="28"/>
      <c r="AR167" s="28"/>
      <c r="AS167" s="23"/>
      <c r="AT167" s="28"/>
      <c r="AU167" s="28" t="s">
        <v>906</v>
      </c>
    </row>
    <row r="168" spans="1:47" ht="15.75" customHeight="1" x14ac:dyDescent="0.25">
      <c r="A168" s="28" t="s">
        <v>907</v>
      </c>
      <c r="B168" s="23">
        <v>44578.813263888886</v>
      </c>
      <c r="C168" s="24">
        <v>17</v>
      </c>
      <c r="D168" s="24">
        <v>1</v>
      </c>
      <c r="E168" s="24">
        <v>2022</v>
      </c>
      <c r="F168" s="23">
        <v>44585.580694444441</v>
      </c>
      <c r="G168" s="25">
        <v>44585.580694444441</v>
      </c>
      <c r="H168" s="26">
        <f t="shared" si="0"/>
        <v>1</v>
      </c>
      <c r="I168" s="31"/>
      <c r="J168" s="28" t="s">
        <v>67</v>
      </c>
      <c r="K168" s="29" t="s">
        <v>68</v>
      </c>
      <c r="L168" s="29" t="s">
        <v>69</v>
      </c>
      <c r="M168" s="28" t="s">
        <v>70</v>
      </c>
      <c r="N168" s="28">
        <v>2812571</v>
      </c>
      <c r="O168" s="28">
        <v>1</v>
      </c>
      <c r="P168" s="22" t="s">
        <v>71</v>
      </c>
      <c r="Q168" s="28">
        <v>13</v>
      </c>
      <c r="R168" s="28" t="s">
        <v>72</v>
      </c>
      <c r="S168" s="28" t="s">
        <v>908</v>
      </c>
      <c r="T168" s="28" t="s">
        <v>108</v>
      </c>
      <c r="U168" s="30">
        <v>22647</v>
      </c>
      <c r="V168" s="24">
        <v>1962</v>
      </c>
      <c r="W168" s="28" t="s">
        <v>909</v>
      </c>
      <c r="X168" s="28" t="s">
        <v>910</v>
      </c>
      <c r="Y168" s="28" t="s">
        <v>96</v>
      </c>
      <c r="Z168" s="28" t="s">
        <v>97</v>
      </c>
      <c r="AA168" s="28" t="s">
        <v>98</v>
      </c>
      <c r="AB168" s="28" t="s">
        <v>99</v>
      </c>
      <c r="AC168" s="28" t="s">
        <v>99</v>
      </c>
      <c r="AD168" s="28" t="s">
        <v>100</v>
      </c>
      <c r="AE168" s="28" t="s">
        <v>82</v>
      </c>
      <c r="AF168" s="28" t="s">
        <v>83</v>
      </c>
      <c r="AG168" s="28" t="s">
        <v>72</v>
      </c>
      <c r="AH168" s="28" t="s">
        <v>84</v>
      </c>
      <c r="AI168" s="28" t="s">
        <v>85</v>
      </c>
      <c r="AJ168" s="28" t="s">
        <v>86</v>
      </c>
      <c r="AK168" s="28" t="s">
        <v>87</v>
      </c>
      <c r="AL168" s="28" t="s">
        <v>88</v>
      </c>
      <c r="AM168" s="28" t="s">
        <v>89</v>
      </c>
      <c r="AN168" s="28" t="s">
        <v>82</v>
      </c>
      <c r="AO168" s="28" t="s">
        <v>83</v>
      </c>
      <c r="AP168" s="28" t="s">
        <v>72</v>
      </c>
      <c r="AQ168" s="28"/>
      <c r="AR168" s="28"/>
      <c r="AS168" s="23"/>
      <c r="AT168" s="28"/>
      <c r="AU168" s="28" t="s">
        <v>911</v>
      </c>
    </row>
    <row r="169" spans="1:47" ht="15.75" customHeight="1" x14ac:dyDescent="0.25">
      <c r="A169" s="28" t="s">
        <v>912</v>
      </c>
      <c r="B169" s="23">
        <v>44595.568530092591</v>
      </c>
      <c r="C169" s="24">
        <v>3</v>
      </c>
      <c r="D169" s="24">
        <v>2</v>
      </c>
      <c r="E169" s="24">
        <v>2022</v>
      </c>
      <c r="F169" s="23">
        <v>44602.379351851851</v>
      </c>
      <c r="G169" s="25">
        <v>44602.379351851851</v>
      </c>
      <c r="H169" s="26">
        <f t="shared" si="0"/>
        <v>2</v>
      </c>
      <c r="I169" s="31"/>
      <c r="J169" s="28" t="s">
        <v>324</v>
      </c>
      <c r="K169" s="29" t="s">
        <v>68</v>
      </c>
      <c r="L169" s="29" t="s">
        <v>69</v>
      </c>
      <c r="M169" s="28" t="s">
        <v>70</v>
      </c>
      <c r="N169" s="28">
        <v>669860</v>
      </c>
      <c r="O169" s="28">
        <v>1</v>
      </c>
      <c r="P169" s="22" t="s">
        <v>71</v>
      </c>
      <c r="Q169" s="28">
        <v>13</v>
      </c>
      <c r="R169" s="28" t="s">
        <v>72</v>
      </c>
      <c r="S169" s="28" t="s">
        <v>83</v>
      </c>
      <c r="T169" s="28" t="s">
        <v>108</v>
      </c>
      <c r="U169" s="30">
        <v>42370</v>
      </c>
      <c r="V169" s="24">
        <v>2016</v>
      </c>
      <c r="W169" s="28" t="s">
        <v>913</v>
      </c>
      <c r="X169" s="28" t="s">
        <v>914</v>
      </c>
      <c r="Y169" s="28" t="s">
        <v>96</v>
      </c>
      <c r="Z169" s="28" t="s">
        <v>97</v>
      </c>
      <c r="AA169" s="28" t="s">
        <v>98</v>
      </c>
      <c r="AB169" s="28" t="s">
        <v>99</v>
      </c>
      <c r="AC169" s="28" t="s">
        <v>99</v>
      </c>
      <c r="AD169" s="28" t="s">
        <v>100</v>
      </c>
      <c r="AE169" s="28" t="s">
        <v>82</v>
      </c>
      <c r="AF169" s="28" t="s">
        <v>83</v>
      </c>
      <c r="AG169" s="28" t="s">
        <v>72</v>
      </c>
      <c r="AH169" s="28" t="s">
        <v>84</v>
      </c>
      <c r="AI169" s="28" t="s">
        <v>85</v>
      </c>
      <c r="AJ169" s="28" t="s">
        <v>86</v>
      </c>
      <c r="AK169" s="28" t="s">
        <v>87</v>
      </c>
      <c r="AL169" s="28" t="s">
        <v>88</v>
      </c>
      <c r="AM169" s="28" t="s">
        <v>89</v>
      </c>
      <c r="AN169" s="28" t="s">
        <v>82</v>
      </c>
      <c r="AO169" s="28" t="s">
        <v>83</v>
      </c>
      <c r="AP169" s="28" t="s">
        <v>72</v>
      </c>
      <c r="AQ169" s="28" t="s">
        <v>328</v>
      </c>
      <c r="AR169" s="28" t="s">
        <v>329</v>
      </c>
      <c r="AS169" s="23">
        <v>44595.620439814818</v>
      </c>
      <c r="AT169" s="28"/>
      <c r="AU169" s="28" t="s">
        <v>915</v>
      </c>
    </row>
    <row r="170" spans="1:47" ht="15.75" customHeight="1" x14ac:dyDescent="0.25">
      <c r="A170" s="28" t="s">
        <v>916</v>
      </c>
      <c r="B170" s="23">
        <v>44571.448368055557</v>
      </c>
      <c r="C170" s="24">
        <v>10</v>
      </c>
      <c r="D170" s="24">
        <v>1</v>
      </c>
      <c r="E170" s="24">
        <v>2022</v>
      </c>
      <c r="F170" s="23">
        <v>44578.553032407406</v>
      </c>
      <c r="G170" s="25">
        <v>44578.553032407406</v>
      </c>
      <c r="H170" s="26">
        <f t="shared" si="0"/>
        <v>1</v>
      </c>
      <c r="I170" s="31"/>
      <c r="J170" s="28" t="s">
        <v>262</v>
      </c>
      <c r="K170" s="29" t="s">
        <v>68</v>
      </c>
      <c r="L170" s="29" t="s">
        <v>69</v>
      </c>
      <c r="M170" s="28" t="s">
        <v>70</v>
      </c>
      <c r="N170" s="28">
        <v>221310</v>
      </c>
      <c r="O170" s="28">
        <v>1</v>
      </c>
      <c r="P170" s="22" t="s">
        <v>71</v>
      </c>
      <c r="Q170" s="28">
        <v>6</v>
      </c>
      <c r="R170" s="28" t="s">
        <v>604</v>
      </c>
      <c r="S170" s="28" t="s">
        <v>630</v>
      </c>
      <c r="T170" s="28" t="s">
        <v>74</v>
      </c>
      <c r="U170" s="30">
        <v>28126</v>
      </c>
      <c r="V170" s="24">
        <v>1977</v>
      </c>
      <c r="W170" s="28" t="s">
        <v>917</v>
      </c>
      <c r="X170" s="28" t="s">
        <v>918</v>
      </c>
      <c r="Y170" s="28" t="s">
        <v>96</v>
      </c>
      <c r="Z170" s="28" t="s">
        <v>97</v>
      </c>
      <c r="AA170" s="28" t="s">
        <v>98</v>
      </c>
      <c r="AB170" s="28" t="s">
        <v>99</v>
      </c>
      <c r="AC170" s="28" t="s">
        <v>99</v>
      </c>
      <c r="AD170" s="28" t="s">
        <v>100</v>
      </c>
      <c r="AE170" s="28" t="s">
        <v>82</v>
      </c>
      <c r="AF170" s="28" t="s">
        <v>83</v>
      </c>
      <c r="AG170" s="28" t="s">
        <v>72</v>
      </c>
      <c r="AH170" s="28" t="s">
        <v>84</v>
      </c>
      <c r="AI170" s="28" t="s">
        <v>85</v>
      </c>
      <c r="AJ170" s="28" t="s">
        <v>86</v>
      </c>
      <c r="AK170" s="28" t="s">
        <v>87</v>
      </c>
      <c r="AL170" s="28" t="s">
        <v>88</v>
      </c>
      <c r="AM170" s="28" t="s">
        <v>89</v>
      </c>
      <c r="AN170" s="28" t="s">
        <v>82</v>
      </c>
      <c r="AO170" s="28" t="s">
        <v>83</v>
      </c>
      <c r="AP170" s="28" t="s">
        <v>72</v>
      </c>
      <c r="AQ170" s="28"/>
      <c r="AR170" s="28"/>
      <c r="AS170" s="23"/>
      <c r="AT170" s="28"/>
      <c r="AU170" s="28" t="s">
        <v>919</v>
      </c>
    </row>
    <row r="171" spans="1:47" ht="15.75" customHeight="1" x14ac:dyDescent="0.25">
      <c r="A171" s="28" t="s">
        <v>920</v>
      </c>
      <c r="B171" s="23">
        <v>44595.434895833336</v>
      </c>
      <c r="C171" s="24">
        <v>3</v>
      </c>
      <c r="D171" s="24">
        <v>2</v>
      </c>
      <c r="E171" s="24">
        <v>2022</v>
      </c>
      <c r="F171" s="23">
        <v>44602.373981481483</v>
      </c>
      <c r="G171" s="25">
        <v>44602.373981481483</v>
      </c>
      <c r="H171" s="26">
        <f t="shared" si="0"/>
        <v>2</v>
      </c>
      <c r="I171" s="31"/>
      <c r="J171" s="28" t="s">
        <v>67</v>
      </c>
      <c r="K171" s="29" t="s">
        <v>68</v>
      </c>
      <c r="L171" s="29" t="s">
        <v>69</v>
      </c>
      <c r="M171" s="28" t="s">
        <v>70</v>
      </c>
      <c r="N171" s="28">
        <v>2564102</v>
      </c>
      <c r="O171" s="28">
        <v>1</v>
      </c>
      <c r="P171" s="22" t="s">
        <v>71</v>
      </c>
      <c r="Q171" s="28">
        <v>2</v>
      </c>
      <c r="R171" s="28" t="s">
        <v>167</v>
      </c>
      <c r="S171" s="28" t="s">
        <v>921</v>
      </c>
      <c r="T171" s="28" t="s">
        <v>74</v>
      </c>
      <c r="U171" s="30">
        <v>32509</v>
      </c>
      <c r="V171" s="24">
        <v>1989</v>
      </c>
      <c r="W171" s="28" t="s">
        <v>922</v>
      </c>
      <c r="X171" s="28" t="s">
        <v>923</v>
      </c>
      <c r="Y171" s="28" t="s">
        <v>96</v>
      </c>
      <c r="Z171" s="28" t="s">
        <v>97</v>
      </c>
      <c r="AA171" s="28" t="s">
        <v>98</v>
      </c>
      <c r="AB171" s="28" t="s">
        <v>99</v>
      </c>
      <c r="AC171" s="28" t="s">
        <v>99</v>
      </c>
      <c r="AD171" s="28" t="s">
        <v>100</v>
      </c>
      <c r="AE171" s="28" t="s">
        <v>82</v>
      </c>
      <c r="AF171" s="28" t="s">
        <v>83</v>
      </c>
      <c r="AG171" s="28" t="s">
        <v>72</v>
      </c>
      <c r="AH171" s="28" t="s">
        <v>84</v>
      </c>
      <c r="AI171" s="28" t="s">
        <v>85</v>
      </c>
      <c r="AJ171" s="28" t="s">
        <v>86</v>
      </c>
      <c r="AK171" s="28" t="s">
        <v>87</v>
      </c>
      <c r="AL171" s="28" t="s">
        <v>88</v>
      </c>
      <c r="AM171" s="28" t="s">
        <v>89</v>
      </c>
      <c r="AN171" s="28" t="s">
        <v>82</v>
      </c>
      <c r="AO171" s="28" t="s">
        <v>83</v>
      </c>
      <c r="AP171" s="28" t="s">
        <v>72</v>
      </c>
      <c r="AQ171" s="28"/>
      <c r="AR171" s="28"/>
      <c r="AS171" s="23"/>
      <c r="AT171" s="28"/>
      <c r="AU171" s="28" t="s">
        <v>924</v>
      </c>
    </row>
    <row r="172" spans="1:47" ht="15.75" customHeight="1" x14ac:dyDescent="0.25">
      <c r="A172" s="28" t="s">
        <v>925</v>
      </c>
      <c r="B172" s="23">
        <v>44568.884386574071</v>
      </c>
      <c r="C172" s="24">
        <v>7</v>
      </c>
      <c r="D172" s="24">
        <v>1</v>
      </c>
      <c r="E172" s="24">
        <v>2022</v>
      </c>
      <c r="F172" s="23">
        <v>44575.634502314817</v>
      </c>
      <c r="G172" s="25">
        <v>44575.634502314817</v>
      </c>
      <c r="H172" s="26">
        <f t="shared" si="0"/>
        <v>1</v>
      </c>
      <c r="I172" s="31"/>
      <c r="J172" s="28" t="s">
        <v>67</v>
      </c>
      <c r="K172" s="29" t="s">
        <v>68</v>
      </c>
      <c r="L172" s="29" t="s">
        <v>69</v>
      </c>
      <c r="M172" s="28" t="s">
        <v>70</v>
      </c>
      <c r="N172" s="28">
        <v>65743</v>
      </c>
      <c r="O172" s="28">
        <v>1</v>
      </c>
      <c r="P172" s="22" t="s">
        <v>71</v>
      </c>
      <c r="Q172" s="28">
        <v>7</v>
      </c>
      <c r="R172" s="28" t="s">
        <v>192</v>
      </c>
      <c r="S172" s="28" t="s">
        <v>193</v>
      </c>
      <c r="T172" s="28" t="s">
        <v>74</v>
      </c>
      <c r="U172" s="30">
        <v>29221</v>
      </c>
      <c r="V172" s="24">
        <v>1980</v>
      </c>
      <c r="W172" s="28" t="s">
        <v>926</v>
      </c>
      <c r="X172" s="28" t="s">
        <v>927</v>
      </c>
      <c r="Y172" s="28" t="s">
        <v>96</v>
      </c>
      <c r="Z172" s="28" t="s">
        <v>97</v>
      </c>
      <c r="AA172" s="28" t="s">
        <v>98</v>
      </c>
      <c r="AB172" s="28" t="s">
        <v>99</v>
      </c>
      <c r="AC172" s="28" t="s">
        <v>99</v>
      </c>
      <c r="AD172" s="28" t="s">
        <v>100</v>
      </c>
      <c r="AE172" s="28" t="s">
        <v>82</v>
      </c>
      <c r="AF172" s="28" t="s">
        <v>83</v>
      </c>
      <c r="AG172" s="28" t="s">
        <v>72</v>
      </c>
      <c r="AH172" s="28" t="s">
        <v>84</v>
      </c>
      <c r="AI172" s="28" t="s">
        <v>85</v>
      </c>
      <c r="AJ172" s="28" t="s">
        <v>86</v>
      </c>
      <c r="AK172" s="28" t="s">
        <v>87</v>
      </c>
      <c r="AL172" s="28" t="s">
        <v>88</v>
      </c>
      <c r="AM172" s="28" t="s">
        <v>89</v>
      </c>
      <c r="AN172" s="28" t="s">
        <v>82</v>
      </c>
      <c r="AO172" s="28" t="s">
        <v>83</v>
      </c>
      <c r="AP172" s="28" t="s">
        <v>72</v>
      </c>
      <c r="AQ172" s="28"/>
      <c r="AR172" s="28"/>
      <c r="AS172" s="23"/>
      <c r="AT172" s="28"/>
      <c r="AU172" s="28" t="s">
        <v>928</v>
      </c>
    </row>
    <row r="173" spans="1:47" ht="15.75" customHeight="1" x14ac:dyDescent="0.25">
      <c r="A173" s="28" t="s">
        <v>929</v>
      </c>
      <c r="B173" s="23">
        <v>44586.551469907405</v>
      </c>
      <c r="C173" s="24">
        <v>25</v>
      </c>
      <c r="D173" s="24">
        <v>1</v>
      </c>
      <c r="E173" s="24">
        <v>2022</v>
      </c>
      <c r="F173" s="23">
        <v>44589.626539351855</v>
      </c>
      <c r="G173" s="25">
        <v>44589.626539351855</v>
      </c>
      <c r="H173" s="26">
        <f t="shared" si="0"/>
        <v>1</v>
      </c>
      <c r="I173" s="31"/>
      <c r="J173" s="28" t="s">
        <v>67</v>
      </c>
      <c r="K173" s="29" t="s">
        <v>68</v>
      </c>
      <c r="L173" s="29" t="s">
        <v>69</v>
      </c>
      <c r="M173" s="28" t="s">
        <v>70</v>
      </c>
      <c r="N173" s="28">
        <v>2822654</v>
      </c>
      <c r="O173" s="28">
        <v>1</v>
      </c>
      <c r="P173" s="22" t="s">
        <v>71</v>
      </c>
      <c r="Q173" s="28">
        <v>5</v>
      </c>
      <c r="R173" s="28" t="s">
        <v>123</v>
      </c>
      <c r="S173" s="28" t="s">
        <v>671</v>
      </c>
      <c r="T173" s="28" t="s">
        <v>74</v>
      </c>
      <c r="U173" s="30">
        <v>25204</v>
      </c>
      <c r="V173" s="24">
        <v>1969</v>
      </c>
      <c r="W173" s="28" t="s">
        <v>930</v>
      </c>
      <c r="X173" s="28" t="s">
        <v>308</v>
      </c>
      <c r="Y173" s="28" t="s">
        <v>96</v>
      </c>
      <c r="Z173" s="28" t="s">
        <v>97</v>
      </c>
      <c r="AA173" s="28" t="s">
        <v>98</v>
      </c>
      <c r="AB173" s="28" t="s">
        <v>99</v>
      </c>
      <c r="AC173" s="28" t="s">
        <v>99</v>
      </c>
      <c r="AD173" s="28" t="s">
        <v>100</v>
      </c>
      <c r="AE173" s="28" t="s">
        <v>82</v>
      </c>
      <c r="AF173" s="28" t="s">
        <v>83</v>
      </c>
      <c r="AG173" s="28" t="s">
        <v>72</v>
      </c>
      <c r="AH173" s="28" t="s">
        <v>84</v>
      </c>
      <c r="AI173" s="28" t="s">
        <v>85</v>
      </c>
      <c r="AJ173" s="28" t="s">
        <v>86</v>
      </c>
      <c r="AK173" s="28" t="s">
        <v>87</v>
      </c>
      <c r="AL173" s="28" t="s">
        <v>88</v>
      </c>
      <c r="AM173" s="28" t="s">
        <v>89</v>
      </c>
      <c r="AN173" s="28" t="s">
        <v>82</v>
      </c>
      <c r="AO173" s="28" t="s">
        <v>83</v>
      </c>
      <c r="AP173" s="28" t="s">
        <v>72</v>
      </c>
      <c r="AQ173" s="28"/>
      <c r="AR173" s="28"/>
      <c r="AS173" s="23"/>
      <c r="AT173" s="28"/>
      <c r="AU173" s="28" t="s">
        <v>931</v>
      </c>
    </row>
    <row r="174" spans="1:47" ht="15.75" customHeight="1" x14ac:dyDescent="0.25">
      <c r="A174" s="28" t="s">
        <v>932</v>
      </c>
      <c r="B174" s="23">
        <v>44582.5466087963</v>
      </c>
      <c r="C174" s="24">
        <v>21</v>
      </c>
      <c r="D174" s="24">
        <v>1</v>
      </c>
      <c r="E174" s="24">
        <v>2022</v>
      </c>
      <c r="F174" s="23">
        <v>44589.709606481483</v>
      </c>
      <c r="G174" s="25">
        <v>44589.709606481483</v>
      </c>
      <c r="H174" s="26">
        <f t="shared" si="0"/>
        <v>1</v>
      </c>
      <c r="I174" s="31"/>
      <c r="J174" s="28" t="s">
        <v>92</v>
      </c>
      <c r="K174" s="29" t="s">
        <v>68</v>
      </c>
      <c r="L174" s="29" t="s">
        <v>69</v>
      </c>
      <c r="M174" s="28" t="s">
        <v>70</v>
      </c>
      <c r="N174" s="28">
        <v>2801401</v>
      </c>
      <c r="O174" s="28">
        <v>1</v>
      </c>
      <c r="P174" s="22" t="s">
        <v>71</v>
      </c>
      <c r="Q174" s="28">
        <v>5</v>
      </c>
      <c r="R174" s="28" t="s">
        <v>123</v>
      </c>
      <c r="S174" s="28" t="s">
        <v>933</v>
      </c>
      <c r="T174" s="28" t="s">
        <v>108</v>
      </c>
      <c r="U174" s="30">
        <v>24473</v>
      </c>
      <c r="V174" s="24">
        <v>1967</v>
      </c>
      <c r="W174" s="28" t="s">
        <v>934</v>
      </c>
      <c r="X174" s="28" t="s">
        <v>935</v>
      </c>
      <c r="Y174" s="28" t="s">
        <v>96</v>
      </c>
      <c r="Z174" s="28" t="s">
        <v>97</v>
      </c>
      <c r="AA174" s="28" t="s">
        <v>98</v>
      </c>
      <c r="AB174" s="28" t="s">
        <v>99</v>
      </c>
      <c r="AC174" s="28" t="s">
        <v>99</v>
      </c>
      <c r="AD174" s="28" t="s">
        <v>100</v>
      </c>
      <c r="AE174" s="28" t="s">
        <v>82</v>
      </c>
      <c r="AF174" s="28" t="s">
        <v>83</v>
      </c>
      <c r="AG174" s="28" t="s">
        <v>72</v>
      </c>
      <c r="AH174" s="28" t="s">
        <v>84</v>
      </c>
      <c r="AI174" s="28" t="s">
        <v>85</v>
      </c>
      <c r="AJ174" s="28" t="s">
        <v>86</v>
      </c>
      <c r="AK174" s="28" t="s">
        <v>87</v>
      </c>
      <c r="AL174" s="28" t="s">
        <v>88</v>
      </c>
      <c r="AM174" s="28" t="s">
        <v>89</v>
      </c>
      <c r="AN174" s="28" t="s">
        <v>82</v>
      </c>
      <c r="AO174" s="28" t="s">
        <v>83</v>
      </c>
      <c r="AP174" s="28" t="s">
        <v>72</v>
      </c>
      <c r="AQ174" s="28"/>
      <c r="AR174" s="28"/>
      <c r="AS174" s="23"/>
      <c r="AT174" s="28"/>
      <c r="AU174" s="28" t="s">
        <v>936</v>
      </c>
    </row>
    <row r="175" spans="1:47" ht="15.75" customHeight="1" x14ac:dyDescent="0.25">
      <c r="A175" s="28" t="s">
        <v>937</v>
      </c>
      <c r="B175" s="23">
        <v>44596.099768518521</v>
      </c>
      <c r="C175" s="24">
        <v>4</v>
      </c>
      <c r="D175" s="24">
        <v>2</v>
      </c>
      <c r="E175" s="24">
        <v>2022</v>
      </c>
      <c r="F175" s="23">
        <v>44603.696053240739</v>
      </c>
      <c r="G175" s="25">
        <v>44603.696053240739</v>
      </c>
      <c r="H175" s="26">
        <f t="shared" si="0"/>
        <v>2</v>
      </c>
      <c r="I175" s="31"/>
      <c r="J175" s="28" t="s">
        <v>67</v>
      </c>
      <c r="K175" s="29" t="s">
        <v>68</v>
      </c>
      <c r="L175" s="29" t="s">
        <v>69</v>
      </c>
      <c r="M175" s="28" t="s">
        <v>70</v>
      </c>
      <c r="N175" s="28">
        <v>1843945</v>
      </c>
      <c r="O175" s="28">
        <v>1</v>
      </c>
      <c r="P175" s="22" t="s">
        <v>71</v>
      </c>
      <c r="Q175" s="28">
        <v>8</v>
      </c>
      <c r="R175" s="32" t="s">
        <v>775</v>
      </c>
      <c r="S175" s="28" t="s">
        <v>776</v>
      </c>
      <c r="T175" s="28" t="s">
        <v>108</v>
      </c>
      <c r="U175" s="30">
        <v>33604</v>
      </c>
      <c r="V175" s="24">
        <v>1992</v>
      </c>
      <c r="W175" s="28" t="s">
        <v>938</v>
      </c>
      <c r="X175" s="28" t="s">
        <v>858</v>
      </c>
      <c r="Y175" s="28" t="s">
        <v>96</v>
      </c>
      <c r="Z175" s="28" t="s">
        <v>97</v>
      </c>
      <c r="AA175" s="28" t="s">
        <v>98</v>
      </c>
      <c r="AB175" s="28" t="s">
        <v>99</v>
      </c>
      <c r="AC175" s="28" t="s">
        <v>99</v>
      </c>
      <c r="AD175" s="28" t="s">
        <v>100</v>
      </c>
      <c r="AE175" s="28" t="s">
        <v>82</v>
      </c>
      <c r="AF175" s="28" t="s">
        <v>83</v>
      </c>
      <c r="AG175" s="28" t="s">
        <v>72</v>
      </c>
      <c r="AH175" s="28" t="s">
        <v>84</v>
      </c>
      <c r="AI175" s="28" t="s">
        <v>85</v>
      </c>
      <c r="AJ175" s="28" t="s">
        <v>86</v>
      </c>
      <c r="AK175" s="28" t="s">
        <v>87</v>
      </c>
      <c r="AL175" s="28" t="s">
        <v>88</v>
      </c>
      <c r="AM175" s="28" t="s">
        <v>89</v>
      </c>
      <c r="AN175" s="28" t="s">
        <v>82</v>
      </c>
      <c r="AO175" s="28" t="s">
        <v>83</v>
      </c>
      <c r="AP175" s="28" t="s">
        <v>72</v>
      </c>
      <c r="AQ175" s="28"/>
      <c r="AR175" s="28"/>
      <c r="AS175" s="23"/>
      <c r="AT175" s="28"/>
      <c r="AU175" s="28" t="s">
        <v>855</v>
      </c>
    </row>
    <row r="176" spans="1:47" ht="15.75" customHeight="1" x14ac:dyDescent="0.25">
      <c r="A176" s="28" t="s">
        <v>939</v>
      </c>
      <c r="B176" s="23">
        <v>44596.098749999997</v>
      </c>
      <c r="C176" s="24">
        <v>4</v>
      </c>
      <c r="D176" s="24">
        <v>2</v>
      </c>
      <c r="E176" s="24">
        <v>2022</v>
      </c>
      <c r="F176" s="23">
        <v>44602.48542824074</v>
      </c>
      <c r="G176" s="25">
        <v>44602.48542824074</v>
      </c>
      <c r="H176" s="26">
        <f t="shared" si="0"/>
        <v>2</v>
      </c>
      <c r="I176" s="31"/>
      <c r="J176" s="28" t="s">
        <v>67</v>
      </c>
      <c r="K176" s="29" t="s">
        <v>68</v>
      </c>
      <c r="L176" s="29" t="s">
        <v>69</v>
      </c>
      <c r="M176" s="28" t="s">
        <v>70</v>
      </c>
      <c r="N176" s="28">
        <v>1843945</v>
      </c>
      <c r="O176" s="28">
        <v>1</v>
      </c>
      <c r="P176" s="22" t="s">
        <v>71</v>
      </c>
      <c r="Q176" s="28">
        <v>8</v>
      </c>
      <c r="R176" s="32" t="s">
        <v>775</v>
      </c>
      <c r="S176" s="28" t="s">
        <v>776</v>
      </c>
      <c r="T176" s="28" t="s">
        <v>108</v>
      </c>
      <c r="U176" s="30">
        <v>33604</v>
      </c>
      <c r="V176" s="24">
        <v>1992</v>
      </c>
      <c r="W176" s="28" t="s">
        <v>940</v>
      </c>
      <c r="X176" s="28" t="s">
        <v>861</v>
      </c>
      <c r="Y176" s="28" t="s">
        <v>96</v>
      </c>
      <c r="Z176" s="28" t="s">
        <v>97</v>
      </c>
      <c r="AA176" s="28" t="s">
        <v>98</v>
      </c>
      <c r="AB176" s="28" t="s">
        <v>99</v>
      </c>
      <c r="AC176" s="28" t="s">
        <v>99</v>
      </c>
      <c r="AD176" s="28" t="s">
        <v>100</v>
      </c>
      <c r="AE176" s="28" t="s">
        <v>82</v>
      </c>
      <c r="AF176" s="28" t="s">
        <v>83</v>
      </c>
      <c r="AG176" s="28" t="s">
        <v>72</v>
      </c>
      <c r="AH176" s="28" t="s">
        <v>84</v>
      </c>
      <c r="AI176" s="28" t="s">
        <v>85</v>
      </c>
      <c r="AJ176" s="28" t="s">
        <v>86</v>
      </c>
      <c r="AK176" s="28" t="s">
        <v>87</v>
      </c>
      <c r="AL176" s="28" t="s">
        <v>88</v>
      </c>
      <c r="AM176" s="28" t="s">
        <v>89</v>
      </c>
      <c r="AN176" s="28" t="s">
        <v>82</v>
      </c>
      <c r="AO176" s="28" t="s">
        <v>83</v>
      </c>
      <c r="AP176" s="28" t="s">
        <v>72</v>
      </c>
      <c r="AQ176" s="28"/>
      <c r="AR176" s="28"/>
      <c r="AS176" s="23"/>
      <c r="AT176" s="28"/>
      <c r="AU176" s="28" t="s">
        <v>855</v>
      </c>
    </row>
    <row r="177" spans="1:47" ht="15.75" customHeight="1" x14ac:dyDescent="0.25">
      <c r="A177" s="28" t="s">
        <v>941</v>
      </c>
      <c r="B177" s="23">
        <v>44596.088738425926</v>
      </c>
      <c r="C177" s="24">
        <v>4</v>
      </c>
      <c r="D177" s="24">
        <v>2</v>
      </c>
      <c r="E177" s="24">
        <v>2022</v>
      </c>
      <c r="F177" s="23">
        <v>44603.656666666669</v>
      </c>
      <c r="G177" s="25">
        <v>44603.656666666669</v>
      </c>
      <c r="H177" s="26">
        <f t="shared" si="0"/>
        <v>2</v>
      </c>
      <c r="I177" s="31"/>
      <c r="J177" s="28" t="s">
        <v>134</v>
      </c>
      <c r="K177" s="29" t="s">
        <v>68</v>
      </c>
      <c r="L177" s="29" t="s">
        <v>69</v>
      </c>
      <c r="M177" s="28" t="s">
        <v>70</v>
      </c>
      <c r="N177" s="28">
        <v>195714</v>
      </c>
      <c r="O177" s="28">
        <v>1</v>
      </c>
      <c r="P177" s="22" t="s">
        <v>71</v>
      </c>
      <c r="Q177" s="28">
        <v>4</v>
      </c>
      <c r="R177" s="28" t="s">
        <v>135</v>
      </c>
      <c r="S177" s="28" t="s">
        <v>803</v>
      </c>
      <c r="T177" s="28" t="s">
        <v>74</v>
      </c>
      <c r="U177" s="30">
        <v>25934</v>
      </c>
      <c r="V177" s="24">
        <v>1971</v>
      </c>
      <c r="W177" s="28" t="s">
        <v>942</v>
      </c>
      <c r="X177" s="28" t="s">
        <v>943</v>
      </c>
      <c r="Y177" s="28" t="s">
        <v>96</v>
      </c>
      <c r="Z177" s="28" t="s">
        <v>97</v>
      </c>
      <c r="AA177" s="28" t="s">
        <v>98</v>
      </c>
      <c r="AB177" s="28" t="s">
        <v>99</v>
      </c>
      <c r="AC177" s="28" t="s">
        <v>99</v>
      </c>
      <c r="AD177" s="28" t="s">
        <v>100</v>
      </c>
      <c r="AE177" s="28" t="s">
        <v>82</v>
      </c>
      <c r="AF177" s="28" t="s">
        <v>83</v>
      </c>
      <c r="AG177" s="28" t="s">
        <v>72</v>
      </c>
      <c r="AH177" s="28" t="s">
        <v>84</v>
      </c>
      <c r="AI177" s="28" t="s">
        <v>85</v>
      </c>
      <c r="AJ177" s="28" t="s">
        <v>86</v>
      </c>
      <c r="AK177" s="28" t="s">
        <v>87</v>
      </c>
      <c r="AL177" s="28" t="s">
        <v>88</v>
      </c>
      <c r="AM177" s="28" t="s">
        <v>89</v>
      </c>
      <c r="AN177" s="28" t="s">
        <v>82</v>
      </c>
      <c r="AO177" s="28" t="s">
        <v>83</v>
      </c>
      <c r="AP177" s="28" t="s">
        <v>72</v>
      </c>
      <c r="AQ177" s="28"/>
      <c r="AR177" s="28"/>
      <c r="AS177" s="23"/>
      <c r="AT177" s="28"/>
      <c r="AU177" s="28" t="s">
        <v>944</v>
      </c>
    </row>
    <row r="178" spans="1:47" ht="15.75" customHeight="1" x14ac:dyDescent="0.25">
      <c r="A178" s="28" t="s">
        <v>945</v>
      </c>
      <c r="B178" s="23">
        <v>44596.075891203705</v>
      </c>
      <c r="C178" s="24">
        <v>4</v>
      </c>
      <c r="D178" s="24">
        <v>2</v>
      </c>
      <c r="E178" s="24">
        <v>2022</v>
      </c>
      <c r="F178" s="23">
        <v>44602.483784722222</v>
      </c>
      <c r="G178" s="25">
        <v>44602.483784722222</v>
      </c>
      <c r="H178" s="26">
        <f t="shared" si="0"/>
        <v>2</v>
      </c>
      <c r="I178" s="31"/>
      <c r="J178" s="28" t="s">
        <v>67</v>
      </c>
      <c r="K178" s="29" t="s">
        <v>68</v>
      </c>
      <c r="L178" s="29" t="s">
        <v>69</v>
      </c>
      <c r="M178" s="28" t="s">
        <v>70</v>
      </c>
      <c r="N178" s="28">
        <v>1843945</v>
      </c>
      <c r="O178" s="28">
        <v>1</v>
      </c>
      <c r="P178" s="22" t="s">
        <v>71</v>
      </c>
      <c r="Q178" s="28">
        <v>8</v>
      </c>
      <c r="R178" s="32" t="s">
        <v>775</v>
      </c>
      <c r="S178" s="28" t="s">
        <v>776</v>
      </c>
      <c r="T178" s="28" t="s">
        <v>108</v>
      </c>
      <c r="U178" s="30">
        <v>33604</v>
      </c>
      <c r="V178" s="24">
        <v>1992</v>
      </c>
      <c r="W178" s="28" t="s">
        <v>946</v>
      </c>
      <c r="X178" s="28" t="s">
        <v>861</v>
      </c>
      <c r="Y178" s="28" t="s">
        <v>96</v>
      </c>
      <c r="Z178" s="28" t="s">
        <v>97</v>
      </c>
      <c r="AA178" s="28" t="s">
        <v>98</v>
      </c>
      <c r="AB178" s="28" t="s">
        <v>99</v>
      </c>
      <c r="AC178" s="28" t="s">
        <v>99</v>
      </c>
      <c r="AD178" s="28" t="s">
        <v>100</v>
      </c>
      <c r="AE178" s="28" t="s">
        <v>82</v>
      </c>
      <c r="AF178" s="28" t="s">
        <v>83</v>
      </c>
      <c r="AG178" s="28" t="s">
        <v>72</v>
      </c>
      <c r="AH178" s="28" t="s">
        <v>84</v>
      </c>
      <c r="AI178" s="28" t="s">
        <v>85</v>
      </c>
      <c r="AJ178" s="28" t="s">
        <v>86</v>
      </c>
      <c r="AK178" s="28" t="s">
        <v>87</v>
      </c>
      <c r="AL178" s="28" t="s">
        <v>88</v>
      </c>
      <c r="AM178" s="28" t="s">
        <v>89</v>
      </c>
      <c r="AN178" s="28" t="s">
        <v>82</v>
      </c>
      <c r="AO178" s="28" t="s">
        <v>83</v>
      </c>
      <c r="AP178" s="28" t="s">
        <v>72</v>
      </c>
      <c r="AQ178" s="28"/>
      <c r="AR178" s="28"/>
      <c r="AS178" s="23"/>
      <c r="AT178" s="28"/>
      <c r="AU178" s="28" t="s">
        <v>855</v>
      </c>
    </row>
    <row r="179" spans="1:47" ht="15.75" customHeight="1" x14ac:dyDescent="0.25">
      <c r="A179" s="28" t="s">
        <v>947</v>
      </c>
      <c r="B179" s="23">
        <v>44596.073831018519</v>
      </c>
      <c r="C179" s="24">
        <v>4</v>
      </c>
      <c r="D179" s="24">
        <v>2</v>
      </c>
      <c r="E179" s="24">
        <v>2022</v>
      </c>
      <c r="F179" s="23">
        <v>44602.483680555553</v>
      </c>
      <c r="G179" s="25">
        <v>44602.483680555553</v>
      </c>
      <c r="H179" s="26">
        <f t="shared" si="0"/>
        <v>2</v>
      </c>
      <c r="I179" s="31"/>
      <c r="J179" s="28" t="s">
        <v>67</v>
      </c>
      <c r="K179" s="29" t="s">
        <v>68</v>
      </c>
      <c r="L179" s="29" t="s">
        <v>69</v>
      </c>
      <c r="M179" s="28" t="s">
        <v>70</v>
      </c>
      <c r="N179" s="28">
        <v>1843945</v>
      </c>
      <c r="O179" s="28">
        <v>1</v>
      </c>
      <c r="P179" s="22" t="s">
        <v>71</v>
      </c>
      <c r="Q179" s="28">
        <v>8</v>
      </c>
      <c r="R179" s="32" t="s">
        <v>775</v>
      </c>
      <c r="S179" s="28" t="s">
        <v>776</v>
      </c>
      <c r="T179" s="28" t="s">
        <v>108</v>
      </c>
      <c r="U179" s="30">
        <v>33604</v>
      </c>
      <c r="V179" s="24">
        <v>1992</v>
      </c>
      <c r="W179" s="28" t="s">
        <v>948</v>
      </c>
      <c r="X179" s="28" t="s">
        <v>861</v>
      </c>
      <c r="Y179" s="28" t="s">
        <v>96</v>
      </c>
      <c r="Z179" s="28" t="s">
        <v>97</v>
      </c>
      <c r="AA179" s="28" t="s">
        <v>98</v>
      </c>
      <c r="AB179" s="28" t="s">
        <v>99</v>
      </c>
      <c r="AC179" s="28" t="s">
        <v>99</v>
      </c>
      <c r="AD179" s="28" t="s">
        <v>100</v>
      </c>
      <c r="AE179" s="28" t="s">
        <v>82</v>
      </c>
      <c r="AF179" s="28" t="s">
        <v>83</v>
      </c>
      <c r="AG179" s="28" t="s">
        <v>72</v>
      </c>
      <c r="AH179" s="28" t="s">
        <v>84</v>
      </c>
      <c r="AI179" s="28" t="s">
        <v>85</v>
      </c>
      <c r="AJ179" s="28" t="s">
        <v>86</v>
      </c>
      <c r="AK179" s="28" t="s">
        <v>87</v>
      </c>
      <c r="AL179" s="28" t="s">
        <v>88</v>
      </c>
      <c r="AM179" s="28" t="s">
        <v>89</v>
      </c>
      <c r="AN179" s="28" t="s">
        <v>82</v>
      </c>
      <c r="AO179" s="28" t="s">
        <v>83</v>
      </c>
      <c r="AP179" s="28" t="s">
        <v>72</v>
      </c>
      <c r="AQ179" s="28"/>
      <c r="AR179" s="28"/>
      <c r="AS179" s="23"/>
      <c r="AT179" s="28"/>
      <c r="AU179" s="28" t="s">
        <v>855</v>
      </c>
    </row>
    <row r="180" spans="1:47" ht="15.75" customHeight="1" x14ac:dyDescent="0.25">
      <c r="A180" s="28" t="s">
        <v>949</v>
      </c>
      <c r="B180" s="23">
        <v>44578.843113425923</v>
      </c>
      <c r="C180" s="24">
        <v>17</v>
      </c>
      <c r="D180" s="24">
        <v>1</v>
      </c>
      <c r="E180" s="24">
        <v>2022</v>
      </c>
      <c r="F180" s="23">
        <v>44585.639479166668</v>
      </c>
      <c r="G180" s="25">
        <v>44585.639479166668</v>
      </c>
      <c r="H180" s="26">
        <f t="shared" si="0"/>
        <v>1</v>
      </c>
      <c r="I180" s="31"/>
      <c r="J180" s="28" t="s">
        <v>546</v>
      </c>
      <c r="K180" s="29" t="s">
        <v>68</v>
      </c>
      <c r="L180" s="29" t="s">
        <v>69</v>
      </c>
      <c r="M180" s="28" t="s">
        <v>70</v>
      </c>
      <c r="N180" s="28">
        <v>841732</v>
      </c>
      <c r="O180" s="28">
        <v>1</v>
      </c>
      <c r="P180" s="22" t="s">
        <v>71</v>
      </c>
      <c r="Q180" s="28">
        <v>15</v>
      </c>
      <c r="R180" s="28" t="s">
        <v>231</v>
      </c>
      <c r="S180" s="28" t="s">
        <v>232</v>
      </c>
      <c r="T180" s="28" t="s">
        <v>108</v>
      </c>
      <c r="U180" s="30">
        <v>25569</v>
      </c>
      <c r="V180" s="24">
        <v>1970</v>
      </c>
      <c r="W180" s="28" t="s">
        <v>950</v>
      </c>
      <c r="X180" s="28" t="s">
        <v>951</v>
      </c>
      <c r="Y180" s="28" t="s">
        <v>96</v>
      </c>
      <c r="Z180" s="28" t="s">
        <v>97</v>
      </c>
      <c r="AA180" s="28" t="s">
        <v>98</v>
      </c>
      <c r="AB180" s="28" t="s">
        <v>99</v>
      </c>
      <c r="AC180" s="28" t="s">
        <v>99</v>
      </c>
      <c r="AD180" s="28" t="s">
        <v>100</v>
      </c>
      <c r="AE180" s="28" t="s">
        <v>82</v>
      </c>
      <c r="AF180" s="28" t="s">
        <v>83</v>
      </c>
      <c r="AG180" s="28" t="s">
        <v>72</v>
      </c>
      <c r="AH180" s="28" t="s">
        <v>84</v>
      </c>
      <c r="AI180" s="28" t="s">
        <v>85</v>
      </c>
      <c r="AJ180" s="28" t="s">
        <v>86</v>
      </c>
      <c r="AK180" s="28" t="s">
        <v>87</v>
      </c>
      <c r="AL180" s="28" t="s">
        <v>88</v>
      </c>
      <c r="AM180" s="28" t="s">
        <v>89</v>
      </c>
      <c r="AN180" s="28" t="s">
        <v>82</v>
      </c>
      <c r="AO180" s="28" t="s">
        <v>83</v>
      </c>
      <c r="AP180" s="28" t="s">
        <v>72</v>
      </c>
      <c r="AQ180" s="28"/>
      <c r="AR180" s="28"/>
      <c r="AS180" s="23"/>
      <c r="AT180" s="28"/>
      <c r="AU180" s="28" t="s">
        <v>952</v>
      </c>
    </row>
    <row r="181" spans="1:47" ht="15.75" customHeight="1" x14ac:dyDescent="0.25">
      <c r="A181" s="28" t="s">
        <v>953</v>
      </c>
      <c r="B181" s="23">
        <v>44603.7190625</v>
      </c>
      <c r="C181" s="24">
        <v>11</v>
      </c>
      <c r="D181" s="24">
        <v>2</v>
      </c>
      <c r="E181" s="24">
        <v>2022</v>
      </c>
      <c r="F181" s="23">
        <v>44610.608564814815</v>
      </c>
      <c r="G181" s="25">
        <v>44610.608564814815</v>
      </c>
      <c r="H181" s="26">
        <f t="shared" si="0"/>
        <v>2</v>
      </c>
      <c r="I181" s="31"/>
      <c r="J181" s="28" t="s">
        <v>419</v>
      </c>
      <c r="K181" s="29" t="s">
        <v>68</v>
      </c>
      <c r="L181" s="29" t="s">
        <v>69</v>
      </c>
      <c r="M181" s="28" t="s">
        <v>70</v>
      </c>
      <c r="N181" s="28">
        <v>1893777</v>
      </c>
      <c r="O181" s="28">
        <v>1</v>
      </c>
      <c r="P181" s="22" t="s">
        <v>71</v>
      </c>
      <c r="Q181" s="28">
        <v>9</v>
      </c>
      <c r="R181" s="28" t="s">
        <v>392</v>
      </c>
      <c r="S181" s="28" t="s">
        <v>393</v>
      </c>
      <c r="T181" s="28" t="s">
        <v>108</v>
      </c>
      <c r="U181" s="30">
        <v>18629</v>
      </c>
      <c r="V181" s="24">
        <v>1951</v>
      </c>
      <c r="W181" s="28" t="s">
        <v>954</v>
      </c>
      <c r="X181" s="28" t="s">
        <v>955</v>
      </c>
      <c r="Y181" s="28" t="s">
        <v>96</v>
      </c>
      <c r="Z181" s="28" t="s">
        <v>97</v>
      </c>
      <c r="AA181" s="28" t="s">
        <v>98</v>
      </c>
      <c r="AB181" s="28" t="s">
        <v>99</v>
      </c>
      <c r="AC181" s="28" t="s">
        <v>99</v>
      </c>
      <c r="AD181" s="28" t="s">
        <v>100</v>
      </c>
      <c r="AE181" s="28" t="s">
        <v>82</v>
      </c>
      <c r="AF181" s="28" t="s">
        <v>83</v>
      </c>
      <c r="AG181" s="28" t="s">
        <v>72</v>
      </c>
      <c r="AH181" s="28" t="s">
        <v>84</v>
      </c>
      <c r="AI181" s="28" t="s">
        <v>85</v>
      </c>
      <c r="AJ181" s="28" t="s">
        <v>86</v>
      </c>
      <c r="AK181" s="28" t="s">
        <v>87</v>
      </c>
      <c r="AL181" s="28" t="s">
        <v>88</v>
      </c>
      <c r="AM181" s="28" t="s">
        <v>89</v>
      </c>
      <c r="AN181" s="28" t="s">
        <v>82</v>
      </c>
      <c r="AO181" s="28" t="s">
        <v>83</v>
      </c>
      <c r="AP181" s="28" t="s">
        <v>72</v>
      </c>
      <c r="AQ181" s="28" t="s">
        <v>328</v>
      </c>
      <c r="AR181" s="28" t="s">
        <v>329</v>
      </c>
      <c r="AS181" s="23">
        <v>44603.724490740744</v>
      </c>
      <c r="AT181" s="28"/>
      <c r="AU181" s="28" t="s">
        <v>956</v>
      </c>
    </row>
    <row r="182" spans="1:47" ht="15.75" customHeight="1" x14ac:dyDescent="0.25">
      <c r="A182" s="28" t="s">
        <v>957</v>
      </c>
      <c r="B182" s="23">
        <v>44603.749143518522</v>
      </c>
      <c r="C182" s="24">
        <v>11</v>
      </c>
      <c r="D182" s="24">
        <v>2</v>
      </c>
      <c r="E182" s="24">
        <v>2022</v>
      </c>
      <c r="F182" s="23">
        <v>44610.386990740742</v>
      </c>
      <c r="G182" s="25">
        <v>44610.386990740742</v>
      </c>
      <c r="H182" s="26">
        <f t="shared" si="0"/>
        <v>2</v>
      </c>
      <c r="I182" s="31"/>
      <c r="J182" s="28" t="s">
        <v>546</v>
      </c>
      <c r="K182" s="29" t="s">
        <v>68</v>
      </c>
      <c r="L182" s="29" t="s">
        <v>69</v>
      </c>
      <c r="M182" s="28" t="s">
        <v>70</v>
      </c>
      <c r="N182" s="28">
        <v>2822653</v>
      </c>
      <c r="O182" s="28">
        <v>1</v>
      </c>
      <c r="P182" s="22" t="s">
        <v>71</v>
      </c>
      <c r="Q182" s="28">
        <v>5</v>
      </c>
      <c r="R182" s="28" t="s">
        <v>123</v>
      </c>
      <c r="S182" s="28" t="s">
        <v>420</v>
      </c>
      <c r="T182" s="28" t="s">
        <v>108</v>
      </c>
      <c r="U182" s="30">
        <v>21551</v>
      </c>
      <c r="V182" s="24">
        <v>1959</v>
      </c>
      <c r="W182" s="28" t="s">
        <v>958</v>
      </c>
      <c r="X182" s="28" t="s">
        <v>959</v>
      </c>
      <c r="Y182" s="28" t="s">
        <v>96</v>
      </c>
      <c r="Z182" s="28" t="s">
        <v>97</v>
      </c>
      <c r="AA182" s="28" t="s">
        <v>98</v>
      </c>
      <c r="AB182" s="28" t="s">
        <v>99</v>
      </c>
      <c r="AC182" s="28" t="s">
        <v>99</v>
      </c>
      <c r="AD182" s="28" t="s">
        <v>100</v>
      </c>
      <c r="AE182" s="28" t="s">
        <v>82</v>
      </c>
      <c r="AF182" s="28" t="s">
        <v>83</v>
      </c>
      <c r="AG182" s="28" t="s">
        <v>72</v>
      </c>
      <c r="AH182" s="28" t="s">
        <v>84</v>
      </c>
      <c r="AI182" s="28" t="s">
        <v>85</v>
      </c>
      <c r="AJ182" s="28" t="s">
        <v>86</v>
      </c>
      <c r="AK182" s="28" t="s">
        <v>87</v>
      </c>
      <c r="AL182" s="28" t="s">
        <v>88</v>
      </c>
      <c r="AM182" s="28" t="s">
        <v>89</v>
      </c>
      <c r="AN182" s="28" t="s">
        <v>82</v>
      </c>
      <c r="AO182" s="28" t="s">
        <v>83</v>
      </c>
      <c r="AP182" s="28" t="s">
        <v>72</v>
      </c>
      <c r="AQ182" s="28" t="s">
        <v>673</v>
      </c>
      <c r="AR182" s="28" t="s">
        <v>555</v>
      </c>
      <c r="AS182" s="23">
        <v>44606.39371527778</v>
      </c>
      <c r="AT182" s="28"/>
      <c r="AU182" s="28" t="s">
        <v>960</v>
      </c>
    </row>
    <row r="183" spans="1:47" ht="15.75" customHeight="1" x14ac:dyDescent="0.25">
      <c r="A183" s="28" t="s">
        <v>961</v>
      </c>
      <c r="B183" s="23">
        <v>44587.414363425924</v>
      </c>
      <c r="C183" s="24">
        <v>26</v>
      </c>
      <c r="D183" s="24">
        <v>1</v>
      </c>
      <c r="E183" s="24">
        <v>2022</v>
      </c>
      <c r="F183" s="23">
        <v>44592.311574074076</v>
      </c>
      <c r="G183" s="25">
        <v>44592.311574074076</v>
      </c>
      <c r="H183" s="26">
        <f t="shared" si="0"/>
        <v>1</v>
      </c>
      <c r="I183" s="31"/>
      <c r="J183" s="28" t="s">
        <v>92</v>
      </c>
      <c r="K183" s="29" t="s">
        <v>68</v>
      </c>
      <c r="L183" s="29" t="s">
        <v>69</v>
      </c>
      <c r="M183" s="28" t="s">
        <v>70</v>
      </c>
      <c r="N183" s="28">
        <v>359718</v>
      </c>
      <c r="O183" s="28">
        <v>1</v>
      </c>
      <c r="P183" s="22" t="s">
        <v>71</v>
      </c>
      <c r="Q183" s="28">
        <v>10</v>
      </c>
      <c r="R183" s="28" t="s">
        <v>256</v>
      </c>
      <c r="S183" s="28" t="s">
        <v>257</v>
      </c>
      <c r="T183" s="28" t="s">
        <v>74</v>
      </c>
      <c r="U183" s="30">
        <v>27395</v>
      </c>
      <c r="V183" s="24">
        <v>1975</v>
      </c>
      <c r="W183" s="28" t="s">
        <v>962</v>
      </c>
      <c r="X183" s="28" t="s">
        <v>963</v>
      </c>
      <c r="Y183" s="28" t="s">
        <v>96</v>
      </c>
      <c r="Z183" s="28" t="s">
        <v>97</v>
      </c>
      <c r="AA183" s="28" t="s">
        <v>98</v>
      </c>
      <c r="AB183" s="28" t="s">
        <v>99</v>
      </c>
      <c r="AC183" s="28" t="s">
        <v>99</v>
      </c>
      <c r="AD183" s="28" t="s">
        <v>100</v>
      </c>
      <c r="AE183" s="28" t="s">
        <v>82</v>
      </c>
      <c r="AF183" s="28" t="s">
        <v>83</v>
      </c>
      <c r="AG183" s="28" t="s">
        <v>72</v>
      </c>
      <c r="AH183" s="28" t="s">
        <v>84</v>
      </c>
      <c r="AI183" s="28" t="s">
        <v>85</v>
      </c>
      <c r="AJ183" s="28" t="s">
        <v>86</v>
      </c>
      <c r="AK183" s="28" t="s">
        <v>87</v>
      </c>
      <c r="AL183" s="28" t="s">
        <v>88</v>
      </c>
      <c r="AM183" s="28" t="s">
        <v>89</v>
      </c>
      <c r="AN183" s="28" t="s">
        <v>82</v>
      </c>
      <c r="AO183" s="28" t="s">
        <v>83</v>
      </c>
      <c r="AP183" s="28" t="s">
        <v>72</v>
      </c>
      <c r="AQ183" s="28"/>
      <c r="AR183" s="28"/>
      <c r="AS183" s="23"/>
      <c r="AT183" s="28"/>
      <c r="AU183" s="28" t="s">
        <v>964</v>
      </c>
    </row>
    <row r="184" spans="1:47" ht="15.75" customHeight="1" x14ac:dyDescent="0.25">
      <c r="A184" s="28" t="s">
        <v>965</v>
      </c>
      <c r="B184" s="23">
        <v>44587.701562499999</v>
      </c>
      <c r="C184" s="24">
        <v>26</v>
      </c>
      <c r="D184" s="24">
        <v>1</v>
      </c>
      <c r="E184" s="24">
        <v>2022</v>
      </c>
      <c r="F184" s="23">
        <v>44589.635462962964</v>
      </c>
      <c r="G184" s="25">
        <v>44589.635462962964</v>
      </c>
      <c r="H184" s="26">
        <f t="shared" si="0"/>
        <v>1</v>
      </c>
      <c r="I184" s="31"/>
      <c r="J184" s="28" t="s">
        <v>262</v>
      </c>
      <c r="K184" s="29" t="s">
        <v>68</v>
      </c>
      <c r="L184" s="29" t="s">
        <v>69</v>
      </c>
      <c r="M184" s="28" t="s">
        <v>70</v>
      </c>
      <c r="N184" s="28">
        <v>75835</v>
      </c>
      <c r="O184" s="28">
        <v>1</v>
      </c>
      <c r="P184" s="22" t="s">
        <v>71</v>
      </c>
      <c r="Q184" s="28">
        <v>13</v>
      </c>
      <c r="R184" s="28" t="s">
        <v>72</v>
      </c>
      <c r="S184" s="28" t="s">
        <v>302</v>
      </c>
      <c r="T184" s="28" t="s">
        <v>108</v>
      </c>
      <c r="U184" s="30">
        <v>25934</v>
      </c>
      <c r="V184" s="24">
        <v>1971</v>
      </c>
      <c r="W184" s="28" t="s">
        <v>966</v>
      </c>
      <c r="X184" s="28" t="s">
        <v>967</v>
      </c>
      <c r="Y184" s="28" t="s">
        <v>96</v>
      </c>
      <c r="Z184" s="28" t="s">
        <v>97</v>
      </c>
      <c r="AA184" s="28" t="s">
        <v>98</v>
      </c>
      <c r="AB184" s="28" t="s">
        <v>99</v>
      </c>
      <c r="AC184" s="28" t="s">
        <v>99</v>
      </c>
      <c r="AD184" s="28" t="s">
        <v>100</v>
      </c>
      <c r="AE184" s="28" t="s">
        <v>82</v>
      </c>
      <c r="AF184" s="28" t="s">
        <v>83</v>
      </c>
      <c r="AG184" s="28" t="s">
        <v>72</v>
      </c>
      <c r="AH184" s="28" t="s">
        <v>84</v>
      </c>
      <c r="AI184" s="28" t="s">
        <v>85</v>
      </c>
      <c r="AJ184" s="28" t="s">
        <v>86</v>
      </c>
      <c r="AK184" s="28" t="s">
        <v>87</v>
      </c>
      <c r="AL184" s="28" t="s">
        <v>88</v>
      </c>
      <c r="AM184" s="28" t="s">
        <v>89</v>
      </c>
      <c r="AN184" s="28" t="s">
        <v>82</v>
      </c>
      <c r="AO184" s="28" t="s">
        <v>83</v>
      </c>
      <c r="AP184" s="28" t="s">
        <v>72</v>
      </c>
      <c r="AQ184" s="28"/>
      <c r="AR184" s="28"/>
      <c r="AS184" s="23"/>
      <c r="AT184" s="28"/>
      <c r="AU184" s="28" t="s">
        <v>968</v>
      </c>
    </row>
    <row r="185" spans="1:47" ht="15.75" customHeight="1" x14ac:dyDescent="0.25">
      <c r="A185" s="28" t="s">
        <v>969</v>
      </c>
      <c r="B185" s="23">
        <v>44578.672453703701</v>
      </c>
      <c r="C185" s="24">
        <v>17</v>
      </c>
      <c r="D185" s="24">
        <v>1</v>
      </c>
      <c r="E185" s="24">
        <v>2022</v>
      </c>
      <c r="F185" s="23">
        <v>44585.578321759262</v>
      </c>
      <c r="G185" s="25">
        <v>44585.578321759262</v>
      </c>
      <c r="H185" s="26">
        <f t="shared" si="0"/>
        <v>1</v>
      </c>
      <c r="I185" s="31"/>
      <c r="J185" s="28" t="s">
        <v>262</v>
      </c>
      <c r="K185" s="29" t="s">
        <v>68</v>
      </c>
      <c r="L185" s="29" t="s">
        <v>69</v>
      </c>
      <c r="M185" s="28" t="s">
        <v>70</v>
      </c>
      <c r="N185" s="28">
        <v>195123</v>
      </c>
      <c r="O185" s="28">
        <v>1</v>
      </c>
      <c r="P185" s="22" t="s">
        <v>71</v>
      </c>
      <c r="Q185" s="28">
        <v>5</v>
      </c>
      <c r="R185" s="28" t="s">
        <v>123</v>
      </c>
      <c r="S185" s="28" t="s">
        <v>970</v>
      </c>
      <c r="T185" s="28" t="s">
        <v>108</v>
      </c>
      <c r="U185" s="30">
        <v>18629</v>
      </c>
      <c r="V185" s="24">
        <v>1951</v>
      </c>
      <c r="W185" s="28" t="s">
        <v>971</v>
      </c>
      <c r="X185" s="28" t="s">
        <v>972</v>
      </c>
      <c r="Y185" s="28" t="s">
        <v>96</v>
      </c>
      <c r="Z185" s="28" t="s">
        <v>97</v>
      </c>
      <c r="AA185" s="28" t="s">
        <v>98</v>
      </c>
      <c r="AB185" s="28" t="s">
        <v>99</v>
      </c>
      <c r="AC185" s="28" t="s">
        <v>99</v>
      </c>
      <c r="AD185" s="28" t="s">
        <v>100</v>
      </c>
      <c r="AE185" s="28" t="s">
        <v>82</v>
      </c>
      <c r="AF185" s="28" t="s">
        <v>83</v>
      </c>
      <c r="AG185" s="28" t="s">
        <v>72</v>
      </c>
      <c r="AH185" s="28" t="s">
        <v>84</v>
      </c>
      <c r="AI185" s="28" t="s">
        <v>85</v>
      </c>
      <c r="AJ185" s="28" t="s">
        <v>86</v>
      </c>
      <c r="AK185" s="28" t="s">
        <v>87</v>
      </c>
      <c r="AL185" s="28" t="s">
        <v>88</v>
      </c>
      <c r="AM185" s="28" t="s">
        <v>89</v>
      </c>
      <c r="AN185" s="28" t="s">
        <v>82</v>
      </c>
      <c r="AO185" s="28" t="s">
        <v>83</v>
      </c>
      <c r="AP185" s="28" t="s">
        <v>72</v>
      </c>
      <c r="AQ185" s="28"/>
      <c r="AR185" s="28"/>
      <c r="AS185" s="23"/>
      <c r="AT185" s="28"/>
      <c r="AU185" s="28" t="s">
        <v>973</v>
      </c>
    </row>
    <row r="186" spans="1:47" ht="15.75" customHeight="1" x14ac:dyDescent="0.25">
      <c r="A186" s="28" t="s">
        <v>974</v>
      </c>
      <c r="B186" s="23">
        <v>44595.317789351851</v>
      </c>
      <c r="C186" s="24">
        <v>3</v>
      </c>
      <c r="D186" s="24">
        <v>2</v>
      </c>
      <c r="E186" s="24">
        <v>2022</v>
      </c>
      <c r="F186" s="23">
        <v>44602.372523148151</v>
      </c>
      <c r="G186" s="25">
        <v>44602.372523148151</v>
      </c>
      <c r="H186" s="26">
        <f t="shared" si="0"/>
        <v>2</v>
      </c>
      <c r="I186" s="31"/>
      <c r="J186" s="28" t="s">
        <v>67</v>
      </c>
      <c r="K186" s="29" t="s">
        <v>68</v>
      </c>
      <c r="L186" s="29" t="s">
        <v>69</v>
      </c>
      <c r="M186" s="28" t="s">
        <v>70</v>
      </c>
      <c r="N186" s="28">
        <v>2782550</v>
      </c>
      <c r="O186" s="28">
        <v>1</v>
      </c>
      <c r="P186" s="22" t="s">
        <v>71</v>
      </c>
      <c r="Q186" s="28">
        <v>13</v>
      </c>
      <c r="R186" s="28" t="s">
        <v>72</v>
      </c>
      <c r="S186" s="28" t="s">
        <v>83</v>
      </c>
      <c r="T186" s="28" t="s">
        <v>108</v>
      </c>
      <c r="U186" s="30">
        <v>32874</v>
      </c>
      <c r="V186" s="24">
        <v>1990</v>
      </c>
      <c r="W186" s="28" t="s">
        <v>975</v>
      </c>
      <c r="X186" s="28" t="s">
        <v>976</v>
      </c>
      <c r="Y186" s="28" t="s">
        <v>96</v>
      </c>
      <c r="Z186" s="28" t="s">
        <v>97</v>
      </c>
      <c r="AA186" s="28" t="s">
        <v>98</v>
      </c>
      <c r="AB186" s="28" t="s">
        <v>99</v>
      </c>
      <c r="AC186" s="28" t="s">
        <v>99</v>
      </c>
      <c r="AD186" s="28" t="s">
        <v>100</v>
      </c>
      <c r="AE186" s="28" t="s">
        <v>82</v>
      </c>
      <c r="AF186" s="28" t="s">
        <v>83</v>
      </c>
      <c r="AG186" s="28" t="s">
        <v>72</v>
      </c>
      <c r="AH186" s="28" t="s">
        <v>84</v>
      </c>
      <c r="AI186" s="28" t="s">
        <v>85</v>
      </c>
      <c r="AJ186" s="28" t="s">
        <v>86</v>
      </c>
      <c r="AK186" s="28" t="s">
        <v>87</v>
      </c>
      <c r="AL186" s="28" t="s">
        <v>88</v>
      </c>
      <c r="AM186" s="28" t="s">
        <v>89</v>
      </c>
      <c r="AN186" s="28" t="s">
        <v>82</v>
      </c>
      <c r="AO186" s="28" t="s">
        <v>83</v>
      </c>
      <c r="AP186" s="28" t="s">
        <v>72</v>
      </c>
      <c r="AQ186" s="28"/>
      <c r="AR186" s="28"/>
      <c r="AS186" s="23"/>
      <c r="AT186" s="28"/>
      <c r="AU186" s="28" t="s">
        <v>977</v>
      </c>
    </row>
    <row r="187" spans="1:47" ht="15.75" customHeight="1" x14ac:dyDescent="0.25">
      <c r="A187" s="28" t="s">
        <v>978</v>
      </c>
      <c r="B187" s="23">
        <v>44596.482974537037</v>
      </c>
      <c r="C187" s="24">
        <v>4</v>
      </c>
      <c r="D187" s="24">
        <v>2</v>
      </c>
      <c r="E187" s="24">
        <v>2022</v>
      </c>
      <c r="F187" s="23">
        <v>44603.654606481483</v>
      </c>
      <c r="G187" s="25">
        <v>44603.654606481483</v>
      </c>
      <c r="H187" s="26">
        <f t="shared" si="0"/>
        <v>2</v>
      </c>
      <c r="I187" s="31"/>
      <c r="J187" s="28" t="s">
        <v>262</v>
      </c>
      <c r="K187" s="29" t="s">
        <v>68</v>
      </c>
      <c r="L187" s="29" t="s">
        <v>69</v>
      </c>
      <c r="M187" s="28" t="s">
        <v>70</v>
      </c>
      <c r="N187" s="28">
        <v>1385798</v>
      </c>
      <c r="O187" s="28">
        <v>1</v>
      </c>
      <c r="P187" s="22" t="s">
        <v>71</v>
      </c>
      <c r="Q187" s="28">
        <v>13</v>
      </c>
      <c r="R187" s="28" t="s">
        <v>72</v>
      </c>
      <c r="S187" s="28" t="s">
        <v>386</v>
      </c>
      <c r="T187" s="28" t="s">
        <v>108</v>
      </c>
      <c r="U187" s="30">
        <v>31048</v>
      </c>
      <c r="V187" s="24">
        <v>1985</v>
      </c>
      <c r="W187" s="28" t="s">
        <v>979</v>
      </c>
      <c r="X187" s="28" t="s">
        <v>980</v>
      </c>
      <c r="Y187" s="28" t="s">
        <v>96</v>
      </c>
      <c r="Z187" s="28" t="s">
        <v>97</v>
      </c>
      <c r="AA187" s="28" t="s">
        <v>98</v>
      </c>
      <c r="AB187" s="28" t="s">
        <v>99</v>
      </c>
      <c r="AC187" s="28" t="s">
        <v>99</v>
      </c>
      <c r="AD187" s="28" t="s">
        <v>100</v>
      </c>
      <c r="AE187" s="28" t="s">
        <v>82</v>
      </c>
      <c r="AF187" s="28" t="s">
        <v>83</v>
      </c>
      <c r="AG187" s="28" t="s">
        <v>72</v>
      </c>
      <c r="AH187" s="28" t="s">
        <v>84</v>
      </c>
      <c r="AI187" s="28" t="s">
        <v>85</v>
      </c>
      <c r="AJ187" s="28" t="s">
        <v>86</v>
      </c>
      <c r="AK187" s="28" t="s">
        <v>87</v>
      </c>
      <c r="AL187" s="28" t="s">
        <v>88</v>
      </c>
      <c r="AM187" s="28" t="s">
        <v>89</v>
      </c>
      <c r="AN187" s="28" t="s">
        <v>82</v>
      </c>
      <c r="AO187" s="28" t="s">
        <v>83</v>
      </c>
      <c r="AP187" s="28" t="s">
        <v>72</v>
      </c>
      <c r="AQ187" s="28"/>
      <c r="AR187" s="28"/>
      <c r="AS187" s="23"/>
      <c r="AT187" s="28"/>
      <c r="AU187" s="28" t="s">
        <v>981</v>
      </c>
    </row>
    <row r="188" spans="1:47" ht="15.75" customHeight="1" x14ac:dyDescent="0.25">
      <c r="A188" s="28" t="s">
        <v>982</v>
      </c>
      <c r="B188" s="23">
        <v>44603.564004629632</v>
      </c>
      <c r="C188" s="24">
        <v>11</v>
      </c>
      <c r="D188" s="24">
        <v>2</v>
      </c>
      <c r="E188" s="24">
        <v>2022</v>
      </c>
      <c r="F188" s="23">
        <v>44610.610752314817</v>
      </c>
      <c r="G188" s="25">
        <v>44610.610752314817</v>
      </c>
      <c r="H188" s="26">
        <f t="shared" si="0"/>
        <v>2</v>
      </c>
      <c r="I188" s="31"/>
      <c r="J188" s="28" t="s">
        <v>262</v>
      </c>
      <c r="K188" s="29" t="s">
        <v>68</v>
      </c>
      <c r="L188" s="29" t="s">
        <v>69</v>
      </c>
      <c r="M188" s="28" t="s">
        <v>70</v>
      </c>
      <c r="N188" s="28">
        <v>1223649</v>
      </c>
      <c r="O188" s="28">
        <v>1</v>
      </c>
      <c r="P188" s="22" t="s">
        <v>71</v>
      </c>
      <c r="Q188" s="28">
        <v>3</v>
      </c>
      <c r="R188" s="28" t="s">
        <v>119</v>
      </c>
      <c r="S188" s="28" t="s">
        <v>118</v>
      </c>
      <c r="T188" s="28" t="s">
        <v>74</v>
      </c>
      <c r="U188" s="30">
        <v>27760</v>
      </c>
      <c r="V188" s="24">
        <v>1976</v>
      </c>
      <c r="W188" s="28" t="s">
        <v>983</v>
      </c>
      <c r="X188" s="28" t="s">
        <v>984</v>
      </c>
      <c r="Y188" s="28" t="s">
        <v>96</v>
      </c>
      <c r="Z188" s="28" t="s">
        <v>97</v>
      </c>
      <c r="AA188" s="28" t="s">
        <v>98</v>
      </c>
      <c r="AB188" s="28" t="s">
        <v>99</v>
      </c>
      <c r="AC188" s="28" t="s">
        <v>99</v>
      </c>
      <c r="AD188" s="28" t="s">
        <v>100</v>
      </c>
      <c r="AE188" s="28" t="s">
        <v>82</v>
      </c>
      <c r="AF188" s="28" t="s">
        <v>83</v>
      </c>
      <c r="AG188" s="28" t="s">
        <v>72</v>
      </c>
      <c r="AH188" s="28" t="s">
        <v>84</v>
      </c>
      <c r="AI188" s="28" t="s">
        <v>85</v>
      </c>
      <c r="AJ188" s="28" t="s">
        <v>86</v>
      </c>
      <c r="AK188" s="28" t="s">
        <v>87</v>
      </c>
      <c r="AL188" s="28" t="s">
        <v>88</v>
      </c>
      <c r="AM188" s="28" t="s">
        <v>89</v>
      </c>
      <c r="AN188" s="28" t="s">
        <v>82</v>
      </c>
      <c r="AO188" s="28" t="s">
        <v>83</v>
      </c>
      <c r="AP188" s="28" t="s">
        <v>72</v>
      </c>
      <c r="AQ188" s="28"/>
      <c r="AR188" s="28"/>
      <c r="AS188" s="23"/>
      <c r="AT188" s="28"/>
      <c r="AU188" s="28" t="s">
        <v>985</v>
      </c>
    </row>
    <row r="189" spans="1:47" ht="15.75" customHeight="1" x14ac:dyDescent="0.25">
      <c r="A189" s="28" t="s">
        <v>986</v>
      </c>
      <c r="B189" s="23">
        <v>44596.075636574074</v>
      </c>
      <c r="C189" s="24">
        <v>4</v>
      </c>
      <c r="D189" s="24">
        <v>2</v>
      </c>
      <c r="E189" s="24">
        <v>2022</v>
      </c>
      <c r="F189" s="23">
        <v>44602.483425925922</v>
      </c>
      <c r="G189" s="25">
        <v>44602.483425925922</v>
      </c>
      <c r="H189" s="26">
        <f t="shared" si="0"/>
        <v>2</v>
      </c>
      <c r="I189" s="31"/>
      <c r="J189" s="28" t="s">
        <v>67</v>
      </c>
      <c r="K189" s="29" t="s">
        <v>68</v>
      </c>
      <c r="L189" s="29" t="s">
        <v>69</v>
      </c>
      <c r="M189" s="28" t="s">
        <v>70</v>
      </c>
      <c r="N189" s="28">
        <v>1843945</v>
      </c>
      <c r="O189" s="28">
        <v>1</v>
      </c>
      <c r="P189" s="22" t="s">
        <v>71</v>
      </c>
      <c r="Q189" s="28">
        <v>8</v>
      </c>
      <c r="R189" s="32" t="s">
        <v>775</v>
      </c>
      <c r="S189" s="28" t="s">
        <v>776</v>
      </c>
      <c r="T189" s="28" t="s">
        <v>108</v>
      </c>
      <c r="U189" s="30">
        <v>33604</v>
      </c>
      <c r="V189" s="24">
        <v>1992</v>
      </c>
      <c r="W189" s="28" t="s">
        <v>987</v>
      </c>
      <c r="X189" s="28" t="s">
        <v>861</v>
      </c>
      <c r="Y189" s="28" t="s">
        <v>96</v>
      </c>
      <c r="Z189" s="28" t="s">
        <v>97</v>
      </c>
      <c r="AA189" s="28" t="s">
        <v>98</v>
      </c>
      <c r="AB189" s="28" t="s">
        <v>99</v>
      </c>
      <c r="AC189" s="28" t="s">
        <v>99</v>
      </c>
      <c r="AD189" s="28" t="s">
        <v>100</v>
      </c>
      <c r="AE189" s="28" t="s">
        <v>82</v>
      </c>
      <c r="AF189" s="28" t="s">
        <v>83</v>
      </c>
      <c r="AG189" s="28" t="s">
        <v>72</v>
      </c>
      <c r="AH189" s="28" t="s">
        <v>84</v>
      </c>
      <c r="AI189" s="28" t="s">
        <v>85</v>
      </c>
      <c r="AJ189" s="28" t="s">
        <v>86</v>
      </c>
      <c r="AK189" s="28" t="s">
        <v>87</v>
      </c>
      <c r="AL189" s="28" t="s">
        <v>88</v>
      </c>
      <c r="AM189" s="28" t="s">
        <v>89</v>
      </c>
      <c r="AN189" s="28" t="s">
        <v>82</v>
      </c>
      <c r="AO189" s="28" t="s">
        <v>83</v>
      </c>
      <c r="AP189" s="28" t="s">
        <v>72</v>
      </c>
      <c r="AQ189" s="28"/>
      <c r="AR189" s="28"/>
      <c r="AS189" s="23"/>
      <c r="AT189" s="28"/>
      <c r="AU189" s="28" t="s">
        <v>855</v>
      </c>
    </row>
    <row r="190" spans="1:47" ht="15.75" customHeight="1" x14ac:dyDescent="0.25">
      <c r="A190" s="28" t="s">
        <v>988</v>
      </c>
      <c r="B190" s="23">
        <v>44596.072662037041</v>
      </c>
      <c r="C190" s="24">
        <v>4</v>
      </c>
      <c r="D190" s="24">
        <v>2</v>
      </c>
      <c r="E190" s="24">
        <v>2022</v>
      </c>
      <c r="F190" s="23">
        <v>44602.483101851853</v>
      </c>
      <c r="G190" s="25">
        <v>44602.483101851853</v>
      </c>
      <c r="H190" s="26">
        <f t="shared" si="0"/>
        <v>2</v>
      </c>
      <c r="I190" s="31"/>
      <c r="J190" s="28" t="s">
        <v>67</v>
      </c>
      <c r="K190" s="29" t="s">
        <v>68</v>
      </c>
      <c r="L190" s="29" t="s">
        <v>69</v>
      </c>
      <c r="M190" s="28" t="s">
        <v>70</v>
      </c>
      <c r="N190" s="28">
        <v>1843945</v>
      </c>
      <c r="O190" s="28">
        <v>1</v>
      </c>
      <c r="P190" s="22" t="s">
        <v>71</v>
      </c>
      <c r="Q190" s="28">
        <v>8</v>
      </c>
      <c r="R190" s="32" t="s">
        <v>775</v>
      </c>
      <c r="S190" s="28" t="s">
        <v>776</v>
      </c>
      <c r="T190" s="28" t="s">
        <v>108</v>
      </c>
      <c r="U190" s="30">
        <v>33604</v>
      </c>
      <c r="V190" s="24">
        <v>1992</v>
      </c>
      <c r="W190" s="28" t="s">
        <v>989</v>
      </c>
      <c r="X190" s="28" t="s">
        <v>861</v>
      </c>
      <c r="Y190" s="28" t="s">
        <v>96</v>
      </c>
      <c r="Z190" s="28" t="s">
        <v>97</v>
      </c>
      <c r="AA190" s="28" t="s">
        <v>98</v>
      </c>
      <c r="AB190" s="28" t="s">
        <v>99</v>
      </c>
      <c r="AC190" s="28" t="s">
        <v>99</v>
      </c>
      <c r="AD190" s="28" t="s">
        <v>100</v>
      </c>
      <c r="AE190" s="28" t="s">
        <v>82</v>
      </c>
      <c r="AF190" s="28" t="s">
        <v>83</v>
      </c>
      <c r="AG190" s="28" t="s">
        <v>72</v>
      </c>
      <c r="AH190" s="28" t="s">
        <v>84</v>
      </c>
      <c r="AI190" s="28" t="s">
        <v>85</v>
      </c>
      <c r="AJ190" s="28" t="s">
        <v>86</v>
      </c>
      <c r="AK190" s="28" t="s">
        <v>87</v>
      </c>
      <c r="AL190" s="28" t="s">
        <v>88</v>
      </c>
      <c r="AM190" s="28" t="s">
        <v>89</v>
      </c>
      <c r="AN190" s="28" t="s">
        <v>82</v>
      </c>
      <c r="AO190" s="28" t="s">
        <v>83</v>
      </c>
      <c r="AP190" s="28" t="s">
        <v>72</v>
      </c>
      <c r="AQ190" s="28"/>
      <c r="AR190" s="28"/>
      <c r="AS190" s="23"/>
      <c r="AT190" s="28"/>
      <c r="AU190" s="28" t="s">
        <v>855</v>
      </c>
    </row>
    <row r="191" spans="1:47" ht="15.75" customHeight="1" x14ac:dyDescent="0.25">
      <c r="A191" s="28" t="s">
        <v>990</v>
      </c>
      <c r="B191" s="23">
        <v>44575.58189814815</v>
      </c>
      <c r="C191" s="24">
        <v>14</v>
      </c>
      <c r="D191" s="24">
        <v>1</v>
      </c>
      <c r="E191" s="24">
        <v>2022</v>
      </c>
      <c r="F191" s="23">
        <v>44579.652361111112</v>
      </c>
      <c r="G191" s="25">
        <v>44579.652361111112</v>
      </c>
      <c r="H191" s="26">
        <f t="shared" si="0"/>
        <v>1</v>
      </c>
      <c r="I191" s="31"/>
      <c r="J191" s="28" t="s">
        <v>206</v>
      </c>
      <c r="K191" s="29" t="s">
        <v>68</v>
      </c>
      <c r="L191" s="29" t="s">
        <v>69</v>
      </c>
      <c r="M191" s="28" t="s">
        <v>70</v>
      </c>
      <c r="N191" s="28">
        <v>39574</v>
      </c>
      <c r="O191" s="28">
        <v>1</v>
      </c>
      <c r="P191" s="22" t="s">
        <v>71</v>
      </c>
      <c r="Q191" s="28">
        <v>13</v>
      </c>
      <c r="R191" s="28" t="s">
        <v>72</v>
      </c>
      <c r="S191" s="28" t="s">
        <v>386</v>
      </c>
      <c r="T191" s="28" t="s">
        <v>108</v>
      </c>
      <c r="U191" s="30">
        <v>21186</v>
      </c>
      <c r="V191" s="24">
        <v>1958</v>
      </c>
      <c r="W191" s="28" t="s">
        <v>991</v>
      </c>
      <c r="X191" s="28" t="s">
        <v>992</v>
      </c>
      <c r="Y191" s="28" t="s">
        <v>96</v>
      </c>
      <c r="Z191" s="28" t="s">
        <v>97</v>
      </c>
      <c r="AA191" s="28" t="s">
        <v>98</v>
      </c>
      <c r="AB191" s="28" t="s">
        <v>99</v>
      </c>
      <c r="AC191" s="28" t="s">
        <v>99</v>
      </c>
      <c r="AD191" s="28" t="s">
        <v>100</v>
      </c>
      <c r="AE191" s="28" t="s">
        <v>82</v>
      </c>
      <c r="AF191" s="28" t="s">
        <v>83</v>
      </c>
      <c r="AG191" s="28" t="s">
        <v>72</v>
      </c>
      <c r="AH191" s="28" t="s">
        <v>993</v>
      </c>
      <c r="AI191" s="28" t="s">
        <v>994</v>
      </c>
      <c r="AJ191" s="28" t="s">
        <v>995</v>
      </c>
      <c r="AK191" s="28" t="s">
        <v>996</v>
      </c>
      <c r="AL191" s="28" t="s">
        <v>997</v>
      </c>
      <c r="AM191" s="28" t="s">
        <v>998</v>
      </c>
      <c r="AN191" s="28" t="s">
        <v>999</v>
      </c>
      <c r="AO191" s="28" t="s">
        <v>83</v>
      </c>
      <c r="AP191" s="28" t="s">
        <v>72</v>
      </c>
      <c r="AQ191" s="28"/>
      <c r="AR191" s="28"/>
      <c r="AS191" s="23"/>
      <c r="AT191" s="28"/>
      <c r="AU191" s="28" t="s">
        <v>1000</v>
      </c>
    </row>
    <row r="192" spans="1:47" ht="15.75" customHeight="1" x14ac:dyDescent="0.25">
      <c r="A192" s="28" t="s">
        <v>1001</v>
      </c>
      <c r="B192" s="23">
        <v>44587.545486111114</v>
      </c>
      <c r="C192" s="24">
        <v>26</v>
      </c>
      <c r="D192" s="24">
        <v>1</v>
      </c>
      <c r="E192" s="24">
        <v>2022</v>
      </c>
      <c r="F192" s="23">
        <v>44589.639247685183</v>
      </c>
      <c r="G192" s="25">
        <v>44589.639247685183</v>
      </c>
      <c r="H192" s="26">
        <f t="shared" si="0"/>
        <v>1</v>
      </c>
      <c r="I192" s="31"/>
      <c r="J192" s="28" t="s">
        <v>279</v>
      </c>
      <c r="K192" s="29" t="s">
        <v>68</v>
      </c>
      <c r="L192" s="29" t="s">
        <v>69</v>
      </c>
      <c r="M192" s="28" t="s">
        <v>70</v>
      </c>
      <c r="N192" s="28">
        <v>416437</v>
      </c>
      <c r="O192" s="28">
        <v>1</v>
      </c>
      <c r="P192" s="22" t="s">
        <v>71</v>
      </c>
      <c r="Q192" s="28">
        <v>13</v>
      </c>
      <c r="R192" s="28" t="s">
        <v>72</v>
      </c>
      <c r="S192" s="28" t="s">
        <v>908</v>
      </c>
      <c r="T192" s="28" t="s">
        <v>108</v>
      </c>
      <c r="U192" s="30">
        <v>31048</v>
      </c>
      <c r="V192" s="24">
        <v>1985</v>
      </c>
      <c r="W192" s="28" t="s">
        <v>1002</v>
      </c>
      <c r="X192" s="28" t="s">
        <v>1003</v>
      </c>
      <c r="Y192" s="28" t="s">
        <v>96</v>
      </c>
      <c r="Z192" s="28" t="s">
        <v>97</v>
      </c>
      <c r="AA192" s="28" t="s">
        <v>98</v>
      </c>
      <c r="AB192" s="28" t="s">
        <v>99</v>
      </c>
      <c r="AC192" s="28" t="s">
        <v>99</v>
      </c>
      <c r="AD192" s="28" t="s">
        <v>100</v>
      </c>
      <c r="AE192" s="28" t="s">
        <v>82</v>
      </c>
      <c r="AF192" s="28" t="s">
        <v>83</v>
      </c>
      <c r="AG192" s="28" t="s">
        <v>72</v>
      </c>
      <c r="AH192" s="28" t="s">
        <v>84</v>
      </c>
      <c r="AI192" s="28" t="s">
        <v>85</v>
      </c>
      <c r="AJ192" s="28" t="s">
        <v>86</v>
      </c>
      <c r="AK192" s="28" t="s">
        <v>87</v>
      </c>
      <c r="AL192" s="28" t="s">
        <v>88</v>
      </c>
      <c r="AM192" s="28" t="s">
        <v>89</v>
      </c>
      <c r="AN192" s="28" t="s">
        <v>82</v>
      </c>
      <c r="AO192" s="28" t="s">
        <v>83</v>
      </c>
      <c r="AP192" s="28" t="s">
        <v>72</v>
      </c>
      <c r="AQ192" s="28" t="s">
        <v>283</v>
      </c>
      <c r="AR192" s="28" t="s">
        <v>284</v>
      </c>
      <c r="AS192" s="23">
        <v>44587.94332175926</v>
      </c>
      <c r="AT192" s="28"/>
      <c r="AU192" s="28" t="s">
        <v>1004</v>
      </c>
    </row>
    <row r="193" spans="1:47" ht="15.75" customHeight="1" x14ac:dyDescent="0.25">
      <c r="A193" s="28" t="s">
        <v>1005</v>
      </c>
      <c r="B193" s="23">
        <v>44594.5784375</v>
      </c>
      <c r="C193" s="24">
        <v>2</v>
      </c>
      <c r="D193" s="24">
        <v>2</v>
      </c>
      <c r="E193" s="24">
        <v>2022</v>
      </c>
      <c r="F193" s="23">
        <v>44600.492442129631</v>
      </c>
      <c r="G193" s="25">
        <v>44600.492442129631</v>
      </c>
      <c r="H193" s="26">
        <f t="shared" si="0"/>
        <v>2</v>
      </c>
      <c r="I193" s="31"/>
      <c r="J193" s="28" t="s">
        <v>146</v>
      </c>
      <c r="K193" s="29" t="s">
        <v>68</v>
      </c>
      <c r="L193" s="29" t="s">
        <v>69</v>
      </c>
      <c r="M193" s="28" t="s">
        <v>70</v>
      </c>
      <c r="N193" s="28">
        <v>2772139</v>
      </c>
      <c r="O193" s="28">
        <v>1</v>
      </c>
      <c r="P193" s="22" t="s">
        <v>71</v>
      </c>
      <c r="Q193" s="28">
        <v>13</v>
      </c>
      <c r="R193" s="28" t="s">
        <v>72</v>
      </c>
      <c r="S193" s="28" t="s">
        <v>242</v>
      </c>
      <c r="T193" s="28" t="s">
        <v>108</v>
      </c>
      <c r="U193" s="30">
        <v>28491</v>
      </c>
      <c r="V193" s="24">
        <v>1978</v>
      </c>
      <c r="W193" s="28" t="s">
        <v>1006</v>
      </c>
      <c r="X193" s="28" t="s">
        <v>1007</v>
      </c>
      <c r="Y193" s="28" t="s">
        <v>96</v>
      </c>
      <c r="Z193" s="28" t="s">
        <v>97</v>
      </c>
      <c r="AA193" s="28" t="s">
        <v>98</v>
      </c>
      <c r="AB193" s="28" t="s">
        <v>99</v>
      </c>
      <c r="AC193" s="28" t="s">
        <v>99</v>
      </c>
      <c r="AD193" s="28" t="s">
        <v>100</v>
      </c>
      <c r="AE193" s="28" t="s">
        <v>82</v>
      </c>
      <c r="AF193" s="28" t="s">
        <v>83</v>
      </c>
      <c r="AG193" s="28" t="s">
        <v>72</v>
      </c>
      <c r="AH193" s="28" t="s">
        <v>84</v>
      </c>
      <c r="AI193" s="28" t="s">
        <v>85</v>
      </c>
      <c r="AJ193" s="28" t="s">
        <v>86</v>
      </c>
      <c r="AK193" s="28" t="s">
        <v>87</v>
      </c>
      <c r="AL193" s="28" t="s">
        <v>88</v>
      </c>
      <c r="AM193" s="28" t="s">
        <v>89</v>
      </c>
      <c r="AN193" s="28" t="s">
        <v>82</v>
      </c>
      <c r="AO193" s="28" t="s">
        <v>83</v>
      </c>
      <c r="AP193" s="28" t="s">
        <v>72</v>
      </c>
      <c r="AQ193" s="28" t="s">
        <v>529</v>
      </c>
      <c r="AR193" s="28" t="s">
        <v>151</v>
      </c>
      <c r="AS193" s="23">
        <v>44596.654641203706</v>
      </c>
      <c r="AT193" s="28"/>
      <c r="AU193" s="28" t="s">
        <v>1008</v>
      </c>
    </row>
    <row r="194" spans="1:47" ht="15.75" customHeight="1" x14ac:dyDescent="0.25">
      <c r="A194" s="28" t="s">
        <v>1009</v>
      </c>
      <c r="B194" s="23">
        <v>44585.891412037039</v>
      </c>
      <c r="C194" s="24">
        <v>24</v>
      </c>
      <c r="D194" s="24">
        <v>1</v>
      </c>
      <c r="E194" s="24">
        <v>2022</v>
      </c>
      <c r="F194" s="23">
        <v>44589.644016203703</v>
      </c>
      <c r="G194" s="25">
        <v>44589.644016203703</v>
      </c>
      <c r="H194" s="26">
        <f t="shared" si="0"/>
        <v>1</v>
      </c>
      <c r="I194" s="31"/>
      <c r="J194" s="28" t="s">
        <v>372</v>
      </c>
      <c r="K194" s="29" t="s">
        <v>68</v>
      </c>
      <c r="L194" s="29" t="s">
        <v>69</v>
      </c>
      <c r="M194" s="28" t="s">
        <v>70</v>
      </c>
      <c r="N194" s="28">
        <v>167966</v>
      </c>
      <c r="O194" s="28">
        <v>1</v>
      </c>
      <c r="P194" s="22" t="s">
        <v>71</v>
      </c>
      <c r="Q194" s="28">
        <v>5</v>
      </c>
      <c r="R194" s="28" t="s">
        <v>123</v>
      </c>
      <c r="S194" s="28" t="s">
        <v>123</v>
      </c>
      <c r="T194" s="28" t="s">
        <v>74</v>
      </c>
      <c r="U194" s="30">
        <v>24838</v>
      </c>
      <c r="V194" s="24">
        <v>1968</v>
      </c>
      <c r="W194" s="28" t="s">
        <v>1010</v>
      </c>
      <c r="X194" s="28" t="s">
        <v>1011</v>
      </c>
      <c r="Y194" s="28" t="s">
        <v>96</v>
      </c>
      <c r="Z194" s="28" t="s">
        <v>97</v>
      </c>
      <c r="AA194" s="28" t="s">
        <v>98</v>
      </c>
      <c r="AB194" s="28" t="s">
        <v>99</v>
      </c>
      <c r="AC194" s="28" t="s">
        <v>99</v>
      </c>
      <c r="AD194" s="28" t="s">
        <v>100</v>
      </c>
      <c r="AE194" s="28" t="s">
        <v>82</v>
      </c>
      <c r="AF194" s="28" t="s">
        <v>83</v>
      </c>
      <c r="AG194" s="28" t="s">
        <v>72</v>
      </c>
      <c r="AH194" s="28" t="s">
        <v>84</v>
      </c>
      <c r="AI194" s="28" t="s">
        <v>85</v>
      </c>
      <c r="AJ194" s="28" t="s">
        <v>86</v>
      </c>
      <c r="AK194" s="28" t="s">
        <v>87</v>
      </c>
      <c r="AL194" s="28" t="s">
        <v>88</v>
      </c>
      <c r="AM194" s="28" t="s">
        <v>89</v>
      </c>
      <c r="AN194" s="28" t="s">
        <v>82</v>
      </c>
      <c r="AO194" s="28" t="s">
        <v>83</v>
      </c>
      <c r="AP194" s="28" t="s">
        <v>72</v>
      </c>
      <c r="AQ194" s="28"/>
      <c r="AR194" s="28"/>
      <c r="AS194" s="23"/>
      <c r="AT194" s="28"/>
      <c r="AU194" s="28" t="s">
        <v>1012</v>
      </c>
    </row>
    <row r="195" spans="1:47" ht="15.75" customHeight="1" x14ac:dyDescent="0.25">
      <c r="A195" s="28" t="s">
        <v>1013</v>
      </c>
      <c r="B195" s="23">
        <v>44575.46371527778</v>
      </c>
      <c r="C195" s="24">
        <v>14</v>
      </c>
      <c r="D195" s="24">
        <v>1</v>
      </c>
      <c r="E195" s="24">
        <v>2022</v>
      </c>
      <c r="F195" s="23">
        <v>44581.977118055554</v>
      </c>
      <c r="G195" s="25">
        <v>44581.977118055554</v>
      </c>
      <c r="H195" s="26">
        <f t="shared" si="0"/>
        <v>1</v>
      </c>
      <c r="I195" s="31"/>
      <c r="J195" s="28" t="s">
        <v>146</v>
      </c>
      <c r="K195" s="29" t="s">
        <v>68</v>
      </c>
      <c r="L195" s="29" t="s">
        <v>69</v>
      </c>
      <c r="M195" s="28" t="s">
        <v>70</v>
      </c>
      <c r="N195" s="28">
        <v>895916</v>
      </c>
      <c r="O195" s="28">
        <v>1</v>
      </c>
      <c r="P195" s="22" t="s">
        <v>71</v>
      </c>
      <c r="Q195" s="28">
        <v>13</v>
      </c>
      <c r="R195" s="28" t="s">
        <v>72</v>
      </c>
      <c r="S195" s="28" t="s">
        <v>287</v>
      </c>
      <c r="T195" s="28" t="s">
        <v>108</v>
      </c>
      <c r="U195" s="30">
        <v>27760</v>
      </c>
      <c r="V195" s="24">
        <v>1976</v>
      </c>
      <c r="W195" s="28" t="s">
        <v>1014</v>
      </c>
      <c r="X195" s="28" t="s">
        <v>1015</v>
      </c>
      <c r="Y195" s="28" t="s">
        <v>96</v>
      </c>
      <c r="Z195" s="28" t="s">
        <v>97</v>
      </c>
      <c r="AA195" s="28" t="s">
        <v>98</v>
      </c>
      <c r="AB195" s="28" t="s">
        <v>99</v>
      </c>
      <c r="AC195" s="28" t="s">
        <v>99</v>
      </c>
      <c r="AD195" s="28" t="s">
        <v>100</v>
      </c>
      <c r="AE195" s="28" t="s">
        <v>82</v>
      </c>
      <c r="AF195" s="28" t="s">
        <v>83</v>
      </c>
      <c r="AG195" s="28" t="s">
        <v>72</v>
      </c>
      <c r="AH195" s="28" t="s">
        <v>1016</v>
      </c>
      <c r="AI195" s="28" t="s">
        <v>1017</v>
      </c>
      <c r="AJ195" s="28" t="s">
        <v>1018</v>
      </c>
      <c r="AK195" s="28" t="s">
        <v>1019</v>
      </c>
      <c r="AL195" s="28" t="s">
        <v>174</v>
      </c>
      <c r="AM195" s="28" t="s">
        <v>467</v>
      </c>
      <c r="AN195" s="28" t="s">
        <v>151</v>
      </c>
      <c r="AO195" s="28" t="s">
        <v>83</v>
      </c>
      <c r="AP195" s="28" t="s">
        <v>72</v>
      </c>
      <c r="AQ195" s="28"/>
      <c r="AR195" s="28"/>
      <c r="AS195" s="23"/>
      <c r="AT195" s="28"/>
      <c r="AU195" s="28" t="s">
        <v>1020</v>
      </c>
    </row>
    <row r="196" spans="1:47" ht="15.75" customHeight="1" x14ac:dyDescent="0.25">
      <c r="A196" s="28" t="s">
        <v>1021</v>
      </c>
      <c r="B196" s="23">
        <v>44603.622199074074</v>
      </c>
      <c r="C196" s="24">
        <v>11</v>
      </c>
      <c r="D196" s="24">
        <v>2</v>
      </c>
      <c r="E196" s="24">
        <v>2022</v>
      </c>
      <c r="F196" s="23">
        <v>44610.541990740741</v>
      </c>
      <c r="G196" s="25">
        <v>44610.541990740741</v>
      </c>
      <c r="H196" s="26">
        <f t="shared" si="0"/>
        <v>2</v>
      </c>
      <c r="I196" s="31"/>
      <c r="J196" s="28" t="s">
        <v>262</v>
      </c>
      <c r="K196" s="29" t="s">
        <v>68</v>
      </c>
      <c r="L196" s="29" t="s">
        <v>69</v>
      </c>
      <c r="M196" s="28" t="s">
        <v>70</v>
      </c>
      <c r="N196" s="28">
        <v>158014</v>
      </c>
      <c r="O196" s="28">
        <v>1</v>
      </c>
      <c r="P196" s="22" t="s">
        <v>71</v>
      </c>
      <c r="Q196" s="28">
        <v>13</v>
      </c>
      <c r="R196" s="28" t="s">
        <v>72</v>
      </c>
      <c r="S196" s="28" t="s">
        <v>237</v>
      </c>
      <c r="T196" s="28" t="s">
        <v>74</v>
      </c>
      <c r="U196" s="30">
        <v>27030</v>
      </c>
      <c r="V196" s="24">
        <v>1974</v>
      </c>
      <c r="W196" s="28" t="s">
        <v>1022</v>
      </c>
      <c r="X196" s="28" t="s">
        <v>1023</v>
      </c>
      <c r="Y196" s="28" t="s">
        <v>96</v>
      </c>
      <c r="Z196" s="28" t="s">
        <v>97</v>
      </c>
      <c r="AA196" s="28" t="s">
        <v>98</v>
      </c>
      <c r="AB196" s="28" t="s">
        <v>99</v>
      </c>
      <c r="AC196" s="28" t="s">
        <v>99</v>
      </c>
      <c r="AD196" s="28" t="s">
        <v>100</v>
      </c>
      <c r="AE196" s="28" t="s">
        <v>82</v>
      </c>
      <c r="AF196" s="28" t="s">
        <v>83</v>
      </c>
      <c r="AG196" s="28" t="s">
        <v>72</v>
      </c>
      <c r="AH196" s="28" t="s">
        <v>84</v>
      </c>
      <c r="AI196" s="28" t="s">
        <v>85</v>
      </c>
      <c r="AJ196" s="28" t="s">
        <v>86</v>
      </c>
      <c r="AK196" s="28" t="s">
        <v>87</v>
      </c>
      <c r="AL196" s="28" t="s">
        <v>88</v>
      </c>
      <c r="AM196" s="28" t="s">
        <v>89</v>
      </c>
      <c r="AN196" s="28" t="s">
        <v>82</v>
      </c>
      <c r="AO196" s="28" t="s">
        <v>83</v>
      </c>
      <c r="AP196" s="28" t="s">
        <v>72</v>
      </c>
      <c r="AQ196" s="28"/>
      <c r="AR196" s="28"/>
      <c r="AS196" s="23"/>
      <c r="AT196" s="28"/>
      <c r="AU196" s="28" t="s">
        <v>1024</v>
      </c>
    </row>
    <row r="197" spans="1:47" ht="15.75" customHeight="1" x14ac:dyDescent="0.25">
      <c r="A197" s="28" t="s">
        <v>1025</v>
      </c>
      <c r="B197" s="23">
        <v>44585.93577546296</v>
      </c>
      <c r="C197" s="24">
        <v>24</v>
      </c>
      <c r="D197" s="24">
        <v>1</v>
      </c>
      <c r="E197" s="24">
        <v>2022</v>
      </c>
      <c r="F197" s="23">
        <v>44589.652951388889</v>
      </c>
      <c r="G197" s="25">
        <v>44589.652951388889</v>
      </c>
      <c r="H197" s="26">
        <f t="shared" si="0"/>
        <v>1</v>
      </c>
      <c r="I197" s="31"/>
      <c r="J197" s="28" t="s">
        <v>67</v>
      </c>
      <c r="K197" s="29" t="s">
        <v>68</v>
      </c>
      <c r="L197" s="29" t="s">
        <v>69</v>
      </c>
      <c r="M197" s="28" t="s">
        <v>70</v>
      </c>
      <c r="N197" s="28">
        <v>2325248</v>
      </c>
      <c r="O197" s="28">
        <v>1</v>
      </c>
      <c r="P197" s="22" t="s">
        <v>71</v>
      </c>
      <c r="Q197" s="28">
        <v>13</v>
      </c>
      <c r="R197" s="28" t="s">
        <v>72</v>
      </c>
      <c r="S197" s="28" t="s">
        <v>73</v>
      </c>
      <c r="T197" s="28" t="s">
        <v>108</v>
      </c>
      <c r="U197" s="30">
        <v>33239</v>
      </c>
      <c r="V197" s="24">
        <v>1991</v>
      </c>
      <c r="W197" s="28" t="s">
        <v>1026</v>
      </c>
      <c r="X197" s="28" t="s">
        <v>1027</v>
      </c>
      <c r="Y197" s="28" t="s">
        <v>96</v>
      </c>
      <c r="Z197" s="28" t="s">
        <v>97</v>
      </c>
      <c r="AA197" s="28" t="s">
        <v>98</v>
      </c>
      <c r="AB197" s="28" t="s">
        <v>99</v>
      </c>
      <c r="AC197" s="28" t="s">
        <v>99</v>
      </c>
      <c r="AD197" s="28" t="s">
        <v>100</v>
      </c>
      <c r="AE197" s="28" t="s">
        <v>82</v>
      </c>
      <c r="AF197" s="28" t="s">
        <v>83</v>
      </c>
      <c r="AG197" s="28" t="s">
        <v>72</v>
      </c>
      <c r="AH197" s="28" t="s">
        <v>84</v>
      </c>
      <c r="AI197" s="28" t="s">
        <v>85</v>
      </c>
      <c r="AJ197" s="28" t="s">
        <v>86</v>
      </c>
      <c r="AK197" s="28" t="s">
        <v>87</v>
      </c>
      <c r="AL197" s="28" t="s">
        <v>88</v>
      </c>
      <c r="AM197" s="28" t="s">
        <v>89</v>
      </c>
      <c r="AN197" s="28" t="s">
        <v>82</v>
      </c>
      <c r="AO197" s="28" t="s">
        <v>83</v>
      </c>
      <c r="AP197" s="28" t="s">
        <v>72</v>
      </c>
      <c r="AQ197" s="28"/>
      <c r="AR197" s="28"/>
      <c r="AS197" s="23"/>
      <c r="AT197" s="28"/>
      <c r="AU197" s="28" t="s">
        <v>1028</v>
      </c>
    </row>
    <row r="198" spans="1:47" ht="15.75" customHeight="1" x14ac:dyDescent="0.25">
      <c r="A198" s="28" t="s">
        <v>1029</v>
      </c>
      <c r="B198" s="23">
        <v>44585.815289351849</v>
      </c>
      <c r="C198" s="24">
        <v>24</v>
      </c>
      <c r="D198" s="24">
        <v>1</v>
      </c>
      <c r="E198" s="24">
        <v>2022</v>
      </c>
      <c r="F198" s="23">
        <v>44589.660127314812</v>
      </c>
      <c r="G198" s="25">
        <v>44589.660127314812</v>
      </c>
      <c r="H198" s="26">
        <f t="shared" si="0"/>
        <v>1</v>
      </c>
      <c r="I198" s="31"/>
      <c r="J198" s="28" t="s">
        <v>67</v>
      </c>
      <c r="K198" s="29" t="s">
        <v>68</v>
      </c>
      <c r="L198" s="29" t="s">
        <v>69</v>
      </c>
      <c r="M198" s="28" t="s">
        <v>70</v>
      </c>
      <c r="N198" s="28">
        <v>2420301</v>
      </c>
      <c r="O198" s="28">
        <v>1</v>
      </c>
      <c r="P198" s="22" t="s">
        <v>71</v>
      </c>
      <c r="Q198" s="28">
        <v>13</v>
      </c>
      <c r="R198" s="28" t="s">
        <v>72</v>
      </c>
      <c r="S198" s="28" t="s">
        <v>83</v>
      </c>
      <c r="T198" s="28" t="s">
        <v>74</v>
      </c>
      <c r="U198" s="30">
        <v>33970</v>
      </c>
      <c r="V198" s="24">
        <v>1993</v>
      </c>
      <c r="W198" s="28" t="s">
        <v>1030</v>
      </c>
      <c r="X198" s="28" t="s">
        <v>1031</v>
      </c>
      <c r="Y198" s="28" t="s">
        <v>96</v>
      </c>
      <c r="Z198" s="28" t="s">
        <v>97</v>
      </c>
      <c r="AA198" s="28" t="s">
        <v>98</v>
      </c>
      <c r="AB198" s="28" t="s">
        <v>99</v>
      </c>
      <c r="AC198" s="28" t="s">
        <v>99</v>
      </c>
      <c r="AD198" s="28" t="s">
        <v>100</v>
      </c>
      <c r="AE198" s="28" t="s">
        <v>82</v>
      </c>
      <c r="AF198" s="28" t="s">
        <v>83</v>
      </c>
      <c r="AG198" s="28" t="s">
        <v>72</v>
      </c>
      <c r="AH198" s="28" t="s">
        <v>84</v>
      </c>
      <c r="AI198" s="28" t="s">
        <v>85</v>
      </c>
      <c r="AJ198" s="28" t="s">
        <v>86</v>
      </c>
      <c r="AK198" s="28" t="s">
        <v>87</v>
      </c>
      <c r="AL198" s="28" t="s">
        <v>88</v>
      </c>
      <c r="AM198" s="28" t="s">
        <v>89</v>
      </c>
      <c r="AN198" s="28" t="s">
        <v>82</v>
      </c>
      <c r="AO198" s="28" t="s">
        <v>83</v>
      </c>
      <c r="AP198" s="28" t="s">
        <v>72</v>
      </c>
      <c r="AQ198" s="28"/>
      <c r="AR198" s="28"/>
      <c r="AS198" s="23"/>
      <c r="AT198" s="28"/>
      <c r="AU198" s="28" t="s">
        <v>1032</v>
      </c>
    </row>
    <row r="199" spans="1:47" ht="15.75" customHeight="1" x14ac:dyDescent="0.25">
      <c r="A199" s="28" t="s">
        <v>1033</v>
      </c>
      <c r="B199" s="23">
        <v>44585.810567129629</v>
      </c>
      <c r="C199" s="24">
        <v>24</v>
      </c>
      <c r="D199" s="24">
        <v>1</v>
      </c>
      <c r="E199" s="24">
        <v>2022</v>
      </c>
      <c r="F199" s="23">
        <v>44589.665590277778</v>
      </c>
      <c r="G199" s="25">
        <v>44589.665590277778</v>
      </c>
      <c r="H199" s="26">
        <f t="shared" si="0"/>
        <v>1</v>
      </c>
      <c r="I199" s="31"/>
      <c r="J199" s="28" t="s">
        <v>134</v>
      </c>
      <c r="K199" s="29" t="s">
        <v>68</v>
      </c>
      <c r="L199" s="29" t="s">
        <v>69</v>
      </c>
      <c r="M199" s="28" t="s">
        <v>70</v>
      </c>
      <c r="N199" s="28">
        <v>274059</v>
      </c>
      <c r="O199" s="28">
        <v>1</v>
      </c>
      <c r="P199" s="22" t="s">
        <v>71</v>
      </c>
      <c r="Q199" s="28">
        <v>8</v>
      </c>
      <c r="R199" s="28" t="s">
        <v>93</v>
      </c>
      <c r="S199" s="28" t="s">
        <v>658</v>
      </c>
      <c r="T199" s="28" t="s">
        <v>74</v>
      </c>
      <c r="U199" s="30">
        <v>42005</v>
      </c>
      <c r="V199" s="24">
        <v>2015</v>
      </c>
      <c r="W199" s="28" t="s">
        <v>1034</v>
      </c>
      <c r="X199" s="28" t="s">
        <v>1035</v>
      </c>
      <c r="Y199" s="28" t="s">
        <v>96</v>
      </c>
      <c r="Z199" s="28" t="s">
        <v>97</v>
      </c>
      <c r="AA199" s="28" t="s">
        <v>98</v>
      </c>
      <c r="AB199" s="28" t="s">
        <v>99</v>
      </c>
      <c r="AC199" s="28" t="s">
        <v>99</v>
      </c>
      <c r="AD199" s="28" t="s">
        <v>100</v>
      </c>
      <c r="AE199" s="28" t="s">
        <v>82</v>
      </c>
      <c r="AF199" s="28" t="s">
        <v>83</v>
      </c>
      <c r="AG199" s="28" t="s">
        <v>72</v>
      </c>
      <c r="AH199" s="28" t="s">
        <v>84</v>
      </c>
      <c r="AI199" s="28" t="s">
        <v>85</v>
      </c>
      <c r="AJ199" s="28" t="s">
        <v>86</v>
      </c>
      <c r="AK199" s="28" t="s">
        <v>87</v>
      </c>
      <c r="AL199" s="28" t="s">
        <v>88</v>
      </c>
      <c r="AM199" s="28" t="s">
        <v>89</v>
      </c>
      <c r="AN199" s="28" t="s">
        <v>82</v>
      </c>
      <c r="AO199" s="28" t="s">
        <v>83</v>
      </c>
      <c r="AP199" s="28" t="s">
        <v>72</v>
      </c>
      <c r="AQ199" s="28"/>
      <c r="AR199" s="28"/>
      <c r="AS199" s="23"/>
      <c r="AT199" s="28"/>
      <c r="AU199" s="28" t="s">
        <v>1036</v>
      </c>
    </row>
    <row r="200" spans="1:47" ht="15.75" customHeight="1" x14ac:dyDescent="0.25">
      <c r="A200" s="28" t="s">
        <v>1037</v>
      </c>
      <c r="B200" s="23">
        <v>44586.657557870371</v>
      </c>
      <c r="C200" s="24">
        <v>25</v>
      </c>
      <c r="D200" s="24">
        <v>1</v>
      </c>
      <c r="E200" s="24">
        <v>2022</v>
      </c>
      <c r="F200" s="23">
        <v>44592.663425925923</v>
      </c>
      <c r="G200" s="25">
        <v>44592.663425925923</v>
      </c>
      <c r="H200" s="26">
        <f t="shared" si="0"/>
        <v>1</v>
      </c>
      <c r="I200" s="31"/>
      <c r="J200" s="28" t="s">
        <v>67</v>
      </c>
      <c r="K200" s="29" t="s">
        <v>68</v>
      </c>
      <c r="L200" s="29" t="s">
        <v>69</v>
      </c>
      <c r="M200" s="28" t="s">
        <v>70</v>
      </c>
      <c r="N200" s="28">
        <v>1848739</v>
      </c>
      <c r="O200" s="28">
        <v>1</v>
      </c>
      <c r="P200" s="22" t="s">
        <v>71</v>
      </c>
      <c r="Q200" s="28">
        <v>13</v>
      </c>
      <c r="R200" s="28" t="s">
        <v>72</v>
      </c>
      <c r="S200" s="28" t="s">
        <v>292</v>
      </c>
      <c r="T200" s="28" t="s">
        <v>74</v>
      </c>
      <c r="U200" s="30">
        <v>27030</v>
      </c>
      <c r="V200" s="24">
        <v>1974</v>
      </c>
      <c r="W200" s="28" t="s">
        <v>1038</v>
      </c>
      <c r="X200" s="28" t="s">
        <v>1039</v>
      </c>
      <c r="Y200" s="28" t="s">
        <v>96</v>
      </c>
      <c r="Z200" s="28" t="s">
        <v>97</v>
      </c>
      <c r="AA200" s="28" t="s">
        <v>98</v>
      </c>
      <c r="AB200" s="28" t="s">
        <v>99</v>
      </c>
      <c r="AC200" s="28" t="s">
        <v>99</v>
      </c>
      <c r="AD200" s="28" t="s">
        <v>100</v>
      </c>
      <c r="AE200" s="28" t="s">
        <v>82</v>
      </c>
      <c r="AF200" s="28" t="s">
        <v>83</v>
      </c>
      <c r="AG200" s="28" t="s">
        <v>72</v>
      </c>
      <c r="AH200" s="28" t="s">
        <v>84</v>
      </c>
      <c r="AI200" s="28" t="s">
        <v>85</v>
      </c>
      <c r="AJ200" s="28" t="s">
        <v>86</v>
      </c>
      <c r="AK200" s="28" t="s">
        <v>87</v>
      </c>
      <c r="AL200" s="28" t="s">
        <v>88</v>
      </c>
      <c r="AM200" s="28" t="s">
        <v>89</v>
      </c>
      <c r="AN200" s="28" t="s">
        <v>82</v>
      </c>
      <c r="AO200" s="28" t="s">
        <v>83</v>
      </c>
      <c r="AP200" s="28" t="s">
        <v>72</v>
      </c>
      <c r="AQ200" s="28"/>
      <c r="AR200" s="28"/>
      <c r="AS200" s="23"/>
      <c r="AT200" s="28"/>
      <c r="AU200" s="28" t="s">
        <v>1040</v>
      </c>
    </row>
    <row r="201" spans="1:47" ht="15.75" customHeight="1" x14ac:dyDescent="0.25">
      <c r="A201" s="28" t="s">
        <v>1041</v>
      </c>
      <c r="B201" s="23">
        <v>44595.517557870371</v>
      </c>
      <c r="C201" s="24">
        <v>3</v>
      </c>
      <c r="D201" s="24">
        <v>2</v>
      </c>
      <c r="E201" s="24">
        <v>2022</v>
      </c>
      <c r="F201" s="23">
        <v>44599.726840277777</v>
      </c>
      <c r="G201" s="25">
        <v>44599.726840277777</v>
      </c>
      <c r="H201" s="26">
        <f t="shared" si="0"/>
        <v>2</v>
      </c>
      <c r="I201" s="31"/>
      <c r="J201" s="28" t="s">
        <v>146</v>
      </c>
      <c r="K201" s="29" t="s">
        <v>68</v>
      </c>
      <c r="L201" s="29" t="s">
        <v>69</v>
      </c>
      <c r="M201" s="28" t="s">
        <v>70</v>
      </c>
      <c r="N201" s="28">
        <v>636995</v>
      </c>
      <c r="O201" s="28">
        <v>1</v>
      </c>
      <c r="P201" s="22" t="s">
        <v>71</v>
      </c>
      <c r="Q201" s="28">
        <v>13</v>
      </c>
      <c r="R201" s="28" t="s">
        <v>72</v>
      </c>
      <c r="S201" s="28" t="s">
        <v>410</v>
      </c>
      <c r="T201" s="28" t="s">
        <v>74</v>
      </c>
      <c r="U201" s="30">
        <v>16803</v>
      </c>
      <c r="V201" s="24">
        <v>1946</v>
      </c>
      <c r="W201" s="28" t="s">
        <v>1042</v>
      </c>
      <c r="X201" s="28" t="s">
        <v>1043</v>
      </c>
      <c r="Y201" s="28" t="s">
        <v>96</v>
      </c>
      <c r="Z201" s="28" t="s">
        <v>97</v>
      </c>
      <c r="AA201" s="28" t="s">
        <v>98</v>
      </c>
      <c r="AB201" s="28" t="s">
        <v>99</v>
      </c>
      <c r="AC201" s="28" t="s">
        <v>99</v>
      </c>
      <c r="AD201" s="28" t="s">
        <v>100</v>
      </c>
      <c r="AE201" s="28" t="s">
        <v>82</v>
      </c>
      <c r="AF201" s="28" t="s">
        <v>83</v>
      </c>
      <c r="AG201" s="28" t="s">
        <v>72</v>
      </c>
      <c r="AH201" s="28" t="s">
        <v>463</v>
      </c>
      <c r="AI201" s="28" t="s">
        <v>464</v>
      </c>
      <c r="AJ201" s="28" t="s">
        <v>465</v>
      </c>
      <c r="AK201" s="28" t="s">
        <v>466</v>
      </c>
      <c r="AL201" s="28" t="s">
        <v>174</v>
      </c>
      <c r="AM201" s="28" t="s">
        <v>467</v>
      </c>
      <c r="AN201" s="28" t="s">
        <v>151</v>
      </c>
      <c r="AO201" s="28" t="s">
        <v>83</v>
      </c>
      <c r="AP201" s="28" t="s">
        <v>72</v>
      </c>
      <c r="AQ201" s="28"/>
      <c r="AR201" s="28"/>
      <c r="AS201" s="23"/>
      <c r="AT201" s="28"/>
      <c r="AU201" s="28" t="s">
        <v>1044</v>
      </c>
    </row>
    <row r="202" spans="1:47" ht="15.75" customHeight="1" x14ac:dyDescent="0.25">
      <c r="A202" s="28" t="s">
        <v>1045</v>
      </c>
      <c r="B202" s="23">
        <v>44586.906053240738</v>
      </c>
      <c r="C202" s="24">
        <v>25</v>
      </c>
      <c r="D202" s="24">
        <v>1</v>
      </c>
      <c r="E202" s="24">
        <v>2022</v>
      </c>
      <c r="F202" s="23">
        <v>44589.673020833332</v>
      </c>
      <c r="G202" s="25">
        <v>44589.673020833332</v>
      </c>
      <c r="H202" s="26">
        <f t="shared" si="0"/>
        <v>1</v>
      </c>
      <c r="I202" s="31"/>
      <c r="J202" s="28" t="s">
        <v>372</v>
      </c>
      <c r="K202" s="29" t="s">
        <v>68</v>
      </c>
      <c r="L202" s="29" t="s">
        <v>69</v>
      </c>
      <c r="M202" s="28" t="s">
        <v>70</v>
      </c>
      <c r="N202" s="28">
        <v>171826</v>
      </c>
      <c r="O202" s="28">
        <v>1</v>
      </c>
      <c r="P202" s="22" t="s">
        <v>71</v>
      </c>
      <c r="Q202" s="28">
        <v>10</v>
      </c>
      <c r="R202" s="28" t="s">
        <v>256</v>
      </c>
      <c r="S202" s="28" t="s">
        <v>257</v>
      </c>
      <c r="T202" s="28" t="s">
        <v>74</v>
      </c>
      <c r="U202" s="30">
        <v>23377</v>
      </c>
      <c r="V202" s="24">
        <v>1964</v>
      </c>
      <c r="W202" s="28" t="s">
        <v>1046</v>
      </c>
      <c r="X202" s="28" t="s">
        <v>1047</v>
      </c>
      <c r="Y202" s="28" t="s">
        <v>96</v>
      </c>
      <c r="Z202" s="28" t="s">
        <v>97</v>
      </c>
      <c r="AA202" s="28" t="s">
        <v>98</v>
      </c>
      <c r="AB202" s="28" t="s">
        <v>99</v>
      </c>
      <c r="AC202" s="28" t="s">
        <v>99</v>
      </c>
      <c r="AD202" s="28" t="s">
        <v>100</v>
      </c>
      <c r="AE202" s="28" t="s">
        <v>82</v>
      </c>
      <c r="AF202" s="28" t="s">
        <v>83</v>
      </c>
      <c r="AG202" s="28" t="s">
        <v>72</v>
      </c>
      <c r="AH202" s="28" t="s">
        <v>84</v>
      </c>
      <c r="AI202" s="28" t="s">
        <v>85</v>
      </c>
      <c r="AJ202" s="28" t="s">
        <v>86</v>
      </c>
      <c r="AK202" s="28" t="s">
        <v>87</v>
      </c>
      <c r="AL202" s="28" t="s">
        <v>88</v>
      </c>
      <c r="AM202" s="28" t="s">
        <v>89</v>
      </c>
      <c r="AN202" s="28" t="s">
        <v>82</v>
      </c>
      <c r="AO202" s="28" t="s">
        <v>83</v>
      </c>
      <c r="AP202" s="28" t="s">
        <v>72</v>
      </c>
      <c r="AQ202" s="28"/>
      <c r="AR202" s="28"/>
      <c r="AS202" s="23"/>
      <c r="AT202" s="28"/>
      <c r="AU202" s="28" t="s">
        <v>1048</v>
      </c>
    </row>
    <row r="203" spans="1:47" ht="15.75" customHeight="1" x14ac:dyDescent="0.25">
      <c r="A203" s="28" t="s">
        <v>1049</v>
      </c>
      <c r="B203" s="23">
        <v>44579.391562500001</v>
      </c>
      <c r="C203" s="24">
        <v>18</v>
      </c>
      <c r="D203" s="24">
        <v>1</v>
      </c>
      <c r="E203" s="24">
        <v>2022</v>
      </c>
      <c r="F203" s="23">
        <v>44586.646689814814</v>
      </c>
      <c r="G203" s="25">
        <v>44586.646689814814</v>
      </c>
      <c r="H203" s="26">
        <f t="shared" si="0"/>
        <v>1</v>
      </c>
      <c r="I203" s="31"/>
      <c r="J203" s="28" t="s">
        <v>103</v>
      </c>
      <c r="K203" s="29" t="s">
        <v>68</v>
      </c>
      <c r="L203" s="29" t="s">
        <v>69</v>
      </c>
      <c r="M203" s="28" t="s">
        <v>70</v>
      </c>
      <c r="N203" s="28">
        <v>90972</v>
      </c>
      <c r="O203" s="28">
        <v>1</v>
      </c>
      <c r="P203" s="22" t="s">
        <v>71</v>
      </c>
      <c r="Q203" s="28">
        <v>13</v>
      </c>
      <c r="R203" s="28" t="s">
        <v>72</v>
      </c>
      <c r="S203" s="28" t="s">
        <v>1050</v>
      </c>
      <c r="T203" s="28" t="s">
        <v>74</v>
      </c>
      <c r="U203" s="30">
        <v>33604</v>
      </c>
      <c r="V203" s="24">
        <v>1992</v>
      </c>
      <c r="W203" s="28" t="s">
        <v>1051</v>
      </c>
      <c r="X203" s="28" t="s">
        <v>1052</v>
      </c>
      <c r="Y203" s="28" t="s">
        <v>96</v>
      </c>
      <c r="Z203" s="28" t="s">
        <v>97</v>
      </c>
      <c r="AA203" s="28" t="s">
        <v>98</v>
      </c>
      <c r="AB203" s="28" t="s">
        <v>99</v>
      </c>
      <c r="AC203" s="28" t="s">
        <v>99</v>
      </c>
      <c r="AD203" s="28" t="s">
        <v>100</v>
      </c>
      <c r="AE203" s="28" t="s">
        <v>82</v>
      </c>
      <c r="AF203" s="28" t="s">
        <v>83</v>
      </c>
      <c r="AG203" s="28" t="s">
        <v>72</v>
      </c>
      <c r="AH203" s="28" t="s">
        <v>84</v>
      </c>
      <c r="AI203" s="28" t="s">
        <v>85</v>
      </c>
      <c r="AJ203" s="28" t="s">
        <v>86</v>
      </c>
      <c r="AK203" s="28" t="s">
        <v>87</v>
      </c>
      <c r="AL203" s="28" t="s">
        <v>88</v>
      </c>
      <c r="AM203" s="28" t="s">
        <v>89</v>
      </c>
      <c r="AN203" s="28" t="s">
        <v>82</v>
      </c>
      <c r="AO203" s="28" t="s">
        <v>83</v>
      </c>
      <c r="AP203" s="28" t="s">
        <v>72</v>
      </c>
      <c r="AQ203" s="28"/>
      <c r="AR203" s="28"/>
      <c r="AS203" s="23"/>
      <c r="AT203" s="28"/>
      <c r="AU203" s="28" t="s">
        <v>1053</v>
      </c>
    </row>
    <row r="204" spans="1:47" ht="15.75" customHeight="1" x14ac:dyDescent="0.25">
      <c r="A204" s="28" t="s">
        <v>1054</v>
      </c>
      <c r="B204" s="23">
        <v>44603.42082175926</v>
      </c>
      <c r="C204" s="24">
        <v>11</v>
      </c>
      <c r="D204" s="24">
        <v>2</v>
      </c>
      <c r="E204" s="24">
        <v>2022</v>
      </c>
      <c r="F204" s="23">
        <v>44610.623229166667</v>
      </c>
      <c r="G204" s="25">
        <v>44610.623229166667</v>
      </c>
      <c r="H204" s="26">
        <f t="shared" si="0"/>
        <v>2</v>
      </c>
      <c r="I204" s="31"/>
      <c r="J204" s="28" t="s">
        <v>67</v>
      </c>
      <c r="K204" s="29" t="s">
        <v>68</v>
      </c>
      <c r="L204" s="29" t="s">
        <v>69</v>
      </c>
      <c r="M204" s="28" t="s">
        <v>70</v>
      </c>
      <c r="N204" s="28">
        <v>2527807</v>
      </c>
      <c r="O204" s="28">
        <v>1</v>
      </c>
      <c r="P204" s="22" t="s">
        <v>71</v>
      </c>
      <c r="Q204" s="28">
        <v>13</v>
      </c>
      <c r="R204" s="28" t="s">
        <v>72</v>
      </c>
      <c r="S204" s="28" t="s">
        <v>1055</v>
      </c>
      <c r="T204" s="28" t="s">
        <v>108</v>
      </c>
      <c r="U204" s="30">
        <v>25204</v>
      </c>
      <c r="V204" s="24">
        <v>1969</v>
      </c>
      <c r="W204" s="28" t="s">
        <v>1056</v>
      </c>
      <c r="X204" s="28" t="s">
        <v>1057</v>
      </c>
      <c r="Y204" s="28" t="s">
        <v>96</v>
      </c>
      <c r="Z204" s="28" t="s">
        <v>97</v>
      </c>
      <c r="AA204" s="28" t="s">
        <v>98</v>
      </c>
      <c r="AB204" s="28" t="s">
        <v>99</v>
      </c>
      <c r="AC204" s="28" t="s">
        <v>99</v>
      </c>
      <c r="AD204" s="28" t="s">
        <v>100</v>
      </c>
      <c r="AE204" s="28" t="s">
        <v>82</v>
      </c>
      <c r="AF204" s="28" t="s">
        <v>83</v>
      </c>
      <c r="AG204" s="28" t="s">
        <v>72</v>
      </c>
      <c r="AH204" s="28" t="s">
        <v>84</v>
      </c>
      <c r="AI204" s="28" t="s">
        <v>85</v>
      </c>
      <c r="AJ204" s="28" t="s">
        <v>86</v>
      </c>
      <c r="AK204" s="28" t="s">
        <v>87</v>
      </c>
      <c r="AL204" s="28" t="s">
        <v>88</v>
      </c>
      <c r="AM204" s="28" t="s">
        <v>89</v>
      </c>
      <c r="AN204" s="28" t="s">
        <v>82</v>
      </c>
      <c r="AO204" s="28" t="s">
        <v>83</v>
      </c>
      <c r="AP204" s="28" t="s">
        <v>72</v>
      </c>
      <c r="AQ204" s="28"/>
      <c r="AR204" s="28"/>
      <c r="AS204" s="23"/>
      <c r="AT204" s="28"/>
      <c r="AU204" s="28" t="s">
        <v>1058</v>
      </c>
    </row>
    <row r="205" spans="1:47" ht="15.75" customHeight="1" x14ac:dyDescent="0.25">
      <c r="A205" s="28" t="s">
        <v>1059</v>
      </c>
      <c r="B205" s="23">
        <v>44594.813310185185</v>
      </c>
      <c r="C205" s="24">
        <v>2</v>
      </c>
      <c r="D205" s="24">
        <v>2</v>
      </c>
      <c r="E205" s="24">
        <v>2022</v>
      </c>
      <c r="F205" s="23">
        <v>44600.411712962959</v>
      </c>
      <c r="G205" s="25">
        <v>44600.411712962959</v>
      </c>
      <c r="H205" s="26">
        <f t="shared" si="0"/>
        <v>2</v>
      </c>
      <c r="I205" s="31"/>
      <c r="J205" s="28" t="s">
        <v>103</v>
      </c>
      <c r="K205" s="29" t="s">
        <v>68</v>
      </c>
      <c r="L205" s="29" t="s">
        <v>69</v>
      </c>
      <c r="M205" s="28" t="s">
        <v>70</v>
      </c>
      <c r="N205" s="28">
        <v>1404382</v>
      </c>
      <c r="O205" s="28">
        <v>1</v>
      </c>
      <c r="P205" s="22" t="s">
        <v>71</v>
      </c>
      <c r="Q205" s="28">
        <v>13</v>
      </c>
      <c r="R205" s="28" t="s">
        <v>72</v>
      </c>
      <c r="S205" s="28" t="s">
        <v>1060</v>
      </c>
      <c r="T205" s="28" t="s">
        <v>108</v>
      </c>
      <c r="U205" s="30">
        <v>17533</v>
      </c>
      <c r="V205" s="24">
        <v>1948</v>
      </c>
      <c r="W205" s="28" t="s">
        <v>1061</v>
      </c>
      <c r="X205" s="28" t="s">
        <v>1062</v>
      </c>
      <c r="Y205" s="28" t="s">
        <v>96</v>
      </c>
      <c r="Z205" s="28" t="s">
        <v>97</v>
      </c>
      <c r="AA205" s="28" t="s">
        <v>98</v>
      </c>
      <c r="AB205" s="28" t="s">
        <v>99</v>
      </c>
      <c r="AC205" s="28" t="s">
        <v>99</v>
      </c>
      <c r="AD205" s="28" t="s">
        <v>100</v>
      </c>
      <c r="AE205" s="28" t="s">
        <v>82</v>
      </c>
      <c r="AF205" s="28" t="s">
        <v>83</v>
      </c>
      <c r="AG205" s="28" t="s">
        <v>72</v>
      </c>
      <c r="AH205" s="28" t="s">
        <v>84</v>
      </c>
      <c r="AI205" s="28" t="s">
        <v>85</v>
      </c>
      <c r="AJ205" s="28" t="s">
        <v>86</v>
      </c>
      <c r="AK205" s="28" t="s">
        <v>87</v>
      </c>
      <c r="AL205" s="28" t="s">
        <v>88</v>
      </c>
      <c r="AM205" s="28" t="s">
        <v>89</v>
      </c>
      <c r="AN205" s="28" t="s">
        <v>82</v>
      </c>
      <c r="AO205" s="28" t="s">
        <v>83</v>
      </c>
      <c r="AP205" s="28" t="s">
        <v>72</v>
      </c>
      <c r="AQ205" s="28"/>
      <c r="AR205" s="28"/>
      <c r="AS205" s="23"/>
      <c r="AT205" s="28"/>
      <c r="AU205" s="28" t="s">
        <v>1063</v>
      </c>
    </row>
    <row r="206" spans="1:47" ht="15.75" customHeight="1" x14ac:dyDescent="0.25">
      <c r="A206" s="28" t="s">
        <v>1064</v>
      </c>
      <c r="B206" s="23">
        <v>44585.489247685182</v>
      </c>
      <c r="C206" s="24">
        <v>24</v>
      </c>
      <c r="D206" s="24">
        <v>1</v>
      </c>
      <c r="E206" s="24">
        <v>2022</v>
      </c>
      <c r="F206" s="23">
        <v>44592.729155092595</v>
      </c>
      <c r="G206" s="25">
        <v>44592.729155092595</v>
      </c>
      <c r="H206" s="26">
        <f t="shared" si="0"/>
        <v>1</v>
      </c>
      <c r="I206" s="31"/>
      <c r="J206" s="28" t="s">
        <v>134</v>
      </c>
      <c r="K206" s="29" t="s">
        <v>68</v>
      </c>
      <c r="L206" s="29" t="s">
        <v>69</v>
      </c>
      <c r="M206" s="28" t="s">
        <v>70</v>
      </c>
      <c r="N206" s="28">
        <v>2429961</v>
      </c>
      <c r="O206" s="28">
        <v>1</v>
      </c>
      <c r="P206" s="22" t="s">
        <v>71</v>
      </c>
      <c r="Q206" s="28">
        <v>13</v>
      </c>
      <c r="R206" s="28" t="s">
        <v>72</v>
      </c>
      <c r="S206" s="28" t="s">
        <v>513</v>
      </c>
      <c r="T206" s="28" t="s">
        <v>108</v>
      </c>
      <c r="U206" s="30">
        <v>32509</v>
      </c>
      <c r="V206" s="24">
        <v>1989</v>
      </c>
      <c r="W206" s="28" t="s">
        <v>1065</v>
      </c>
      <c r="X206" s="28" t="s">
        <v>1066</v>
      </c>
      <c r="Y206" s="28" t="s">
        <v>96</v>
      </c>
      <c r="Z206" s="28" t="s">
        <v>97</v>
      </c>
      <c r="AA206" s="28" t="s">
        <v>98</v>
      </c>
      <c r="AB206" s="28" t="s">
        <v>99</v>
      </c>
      <c r="AC206" s="28" t="s">
        <v>99</v>
      </c>
      <c r="AD206" s="28" t="s">
        <v>100</v>
      </c>
      <c r="AE206" s="28" t="s">
        <v>82</v>
      </c>
      <c r="AF206" s="28" t="s">
        <v>83</v>
      </c>
      <c r="AG206" s="28" t="s">
        <v>72</v>
      </c>
      <c r="AH206" s="28" t="s">
        <v>84</v>
      </c>
      <c r="AI206" s="28" t="s">
        <v>85</v>
      </c>
      <c r="AJ206" s="28" t="s">
        <v>86</v>
      </c>
      <c r="AK206" s="28" t="s">
        <v>87</v>
      </c>
      <c r="AL206" s="28" t="s">
        <v>88</v>
      </c>
      <c r="AM206" s="28" t="s">
        <v>89</v>
      </c>
      <c r="AN206" s="28" t="s">
        <v>82</v>
      </c>
      <c r="AO206" s="28" t="s">
        <v>83</v>
      </c>
      <c r="AP206" s="28" t="s">
        <v>72</v>
      </c>
      <c r="AQ206" s="28"/>
      <c r="AR206" s="28"/>
      <c r="AS206" s="23"/>
      <c r="AT206" s="28"/>
      <c r="AU206" s="28" t="s">
        <v>1067</v>
      </c>
    </row>
    <row r="207" spans="1:47" ht="15.75" customHeight="1" x14ac:dyDescent="0.25">
      <c r="A207" s="28" t="s">
        <v>1068</v>
      </c>
      <c r="B207" s="23">
        <v>44572.67015046296</v>
      </c>
      <c r="C207" s="24">
        <v>11</v>
      </c>
      <c r="D207" s="24">
        <v>1</v>
      </c>
      <c r="E207" s="24">
        <v>2022</v>
      </c>
      <c r="F207" s="23">
        <v>44579.614004629628</v>
      </c>
      <c r="G207" s="25">
        <v>44579.614004629628</v>
      </c>
      <c r="H207" s="26">
        <f t="shared" si="0"/>
        <v>1</v>
      </c>
      <c r="I207" s="31"/>
      <c r="J207" s="28" t="s">
        <v>92</v>
      </c>
      <c r="K207" s="29" t="s">
        <v>68</v>
      </c>
      <c r="L207" s="29" t="s">
        <v>69</v>
      </c>
      <c r="M207" s="28" t="s">
        <v>70</v>
      </c>
      <c r="N207" s="28">
        <v>2774905</v>
      </c>
      <c r="O207" s="28">
        <v>1</v>
      </c>
      <c r="P207" s="22" t="s">
        <v>71</v>
      </c>
      <c r="Q207" s="28">
        <v>13</v>
      </c>
      <c r="R207" s="28" t="s">
        <v>72</v>
      </c>
      <c r="S207" s="28" t="s">
        <v>237</v>
      </c>
      <c r="T207" s="28" t="s">
        <v>74</v>
      </c>
      <c r="U207" s="30">
        <v>20821</v>
      </c>
      <c r="V207" s="24">
        <v>1957</v>
      </c>
      <c r="W207" s="28" t="s">
        <v>1069</v>
      </c>
      <c r="X207" s="28" t="s">
        <v>1070</v>
      </c>
      <c r="Y207" s="28" t="s">
        <v>96</v>
      </c>
      <c r="Z207" s="28" t="s">
        <v>97</v>
      </c>
      <c r="AA207" s="28" t="s">
        <v>98</v>
      </c>
      <c r="AB207" s="28" t="s">
        <v>99</v>
      </c>
      <c r="AC207" s="28" t="s">
        <v>99</v>
      </c>
      <c r="AD207" s="28" t="s">
        <v>100</v>
      </c>
      <c r="AE207" s="28" t="s">
        <v>82</v>
      </c>
      <c r="AF207" s="28" t="s">
        <v>83</v>
      </c>
      <c r="AG207" s="28" t="s">
        <v>72</v>
      </c>
      <c r="AH207" s="28" t="s">
        <v>84</v>
      </c>
      <c r="AI207" s="28" t="s">
        <v>85</v>
      </c>
      <c r="AJ207" s="28" t="s">
        <v>86</v>
      </c>
      <c r="AK207" s="28" t="s">
        <v>87</v>
      </c>
      <c r="AL207" s="28" t="s">
        <v>88</v>
      </c>
      <c r="AM207" s="28" t="s">
        <v>89</v>
      </c>
      <c r="AN207" s="28" t="s">
        <v>82</v>
      </c>
      <c r="AO207" s="28" t="s">
        <v>83</v>
      </c>
      <c r="AP207" s="28" t="s">
        <v>72</v>
      </c>
      <c r="AQ207" s="28"/>
      <c r="AR207" s="28"/>
      <c r="AS207" s="23"/>
      <c r="AT207" s="28"/>
      <c r="AU207" s="28" t="s">
        <v>1071</v>
      </c>
    </row>
    <row r="208" spans="1:47" ht="15.75" customHeight="1" x14ac:dyDescent="0.25">
      <c r="A208" s="28" t="s">
        <v>1072</v>
      </c>
      <c r="B208" s="23">
        <v>44603.392488425925</v>
      </c>
      <c r="C208" s="24">
        <v>11</v>
      </c>
      <c r="D208" s="24">
        <v>2</v>
      </c>
      <c r="E208" s="24">
        <v>2022</v>
      </c>
      <c r="F208" s="23">
        <v>44610.530972222223</v>
      </c>
      <c r="G208" s="25">
        <v>44610.530972222223</v>
      </c>
      <c r="H208" s="26">
        <f t="shared" si="0"/>
        <v>2</v>
      </c>
      <c r="I208" s="31"/>
      <c r="J208" s="28" t="s">
        <v>146</v>
      </c>
      <c r="K208" s="29" t="s">
        <v>68</v>
      </c>
      <c r="L208" s="29" t="s">
        <v>69</v>
      </c>
      <c r="M208" s="28" t="s">
        <v>70</v>
      </c>
      <c r="N208" s="28">
        <v>90941</v>
      </c>
      <c r="O208" s="28">
        <v>1</v>
      </c>
      <c r="P208" s="22" t="s">
        <v>71</v>
      </c>
      <c r="Q208" s="28">
        <v>8</v>
      </c>
      <c r="R208" s="28" t="s">
        <v>93</v>
      </c>
      <c r="S208" s="28" t="s">
        <v>658</v>
      </c>
      <c r="T208" s="28" t="s">
        <v>108</v>
      </c>
      <c r="U208" s="30">
        <v>25569</v>
      </c>
      <c r="V208" s="24">
        <v>1970</v>
      </c>
      <c r="W208" s="28" t="s">
        <v>1073</v>
      </c>
      <c r="X208" s="28" t="s">
        <v>1074</v>
      </c>
      <c r="Y208" s="28" t="s">
        <v>96</v>
      </c>
      <c r="Z208" s="28" t="s">
        <v>97</v>
      </c>
      <c r="AA208" s="28" t="s">
        <v>98</v>
      </c>
      <c r="AB208" s="28" t="s">
        <v>99</v>
      </c>
      <c r="AC208" s="28" t="s">
        <v>99</v>
      </c>
      <c r="AD208" s="28" t="s">
        <v>100</v>
      </c>
      <c r="AE208" s="28" t="s">
        <v>82</v>
      </c>
      <c r="AF208" s="28" t="s">
        <v>83</v>
      </c>
      <c r="AG208" s="28" t="s">
        <v>72</v>
      </c>
      <c r="AH208" s="28" t="s">
        <v>84</v>
      </c>
      <c r="AI208" s="28" t="s">
        <v>85</v>
      </c>
      <c r="AJ208" s="28" t="s">
        <v>86</v>
      </c>
      <c r="AK208" s="28" t="s">
        <v>87</v>
      </c>
      <c r="AL208" s="28" t="s">
        <v>88</v>
      </c>
      <c r="AM208" s="28" t="s">
        <v>89</v>
      </c>
      <c r="AN208" s="28" t="s">
        <v>82</v>
      </c>
      <c r="AO208" s="28" t="s">
        <v>83</v>
      </c>
      <c r="AP208" s="28" t="s">
        <v>72</v>
      </c>
      <c r="AQ208" s="28" t="s">
        <v>529</v>
      </c>
      <c r="AR208" s="28" t="s">
        <v>151</v>
      </c>
      <c r="AS208" s="23">
        <v>44607.687025462961</v>
      </c>
      <c r="AT208" s="28"/>
      <c r="AU208" s="28" t="s">
        <v>1075</v>
      </c>
    </row>
    <row r="209" spans="1:47" ht="15.75" customHeight="1" x14ac:dyDescent="0.25">
      <c r="A209" s="28" t="s">
        <v>1076</v>
      </c>
      <c r="B209" s="23">
        <v>44574.782268518517</v>
      </c>
      <c r="C209" s="24">
        <v>13</v>
      </c>
      <c r="D209" s="24">
        <v>1</v>
      </c>
      <c r="E209" s="24">
        <v>2022</v>
      </c>
      <c r="F209" s="23">
        <v>44581.440208333333</v>
      </c>
      <c r="G209" s="25">
        <v>44581.440208333333</v>
      </c>
      <c r="H209" s="26">
        <f t="shared" si="0"/>
        <v>1</v>
      </c>
      <c r="I209" s="31"/>
      <c r="J209" s="28" t="s">
        <v>146</v>
      </c>
      <c r="K209" s="29" t="s">
        <v>68</v>
      </c>
      <c r="L209" s="29" t="s">
        <v>69</v>
      </c>
      <c r="M209" s="28" t="s">
        <v>70</v>
      </c>
      <c r="N209" s="28">
        <v>869162</v>
      </c>
      <c r="O209" s="28">
        <v>1</v>
      </c>
      <c r="P209" s="22" t="s">
        <v>71</v>
      </c>
      <c r="Q209" s="28">
        <v>6</v>
      </c>
      <c r="R209" s="28" t="s">
        <v>604</v>
      </c>
      <c r="S209" s="28" t="s">
        <v>684</v>
      </c>
      <c r="T209" s="28" t="s">
        <v>108</v>
      </c>
      <c r="U209" s="30">
        <v>33239</v>
      </c>
      <c r="V209" s="24">
        <v>1991</v>
      </c>
      <c r="W209" s="28" t="s">
        <v>1077</v>
      </c>
      <c r="X209" s="28" t="s">
        <v>1078</v>
      </c>
      <c r="Y209" s="28" t="s">
        <v>96</v>
      </c>
      <c r="Z209" s="28" t="s">
        <v>97</v>
      </c>
      <c r="AA209" s="28" t="s">
        <v>98</v>
      </c>
      <c r="AB209" s="28" t="s">
        <v>99</v>
      </c>
      <c r="AC209" s="28" t="s">
        <v>99</v>
      </c>
      <c r="AD209" s="28" t="s">
        <v>100</v>
      </c>
      <c r="AE209" s="28" t="s">
        <v>82</v>
      </c>
      <c r="AF209" s="28" t="s">
        <v>83</v>
      </c>
      <c r="AG209" s="28" t="s">
        <v>72</v>
      </c>
      <c r="AH209" s="28" t="s">
        <v>84</v>
      </c>
      <c r="AI209" s="28" t="s">
        <v>85</v>
      </c>
      <c r="AJ209" s="28" t="s">
        <v>86</v>
      </c>
      <c r="AK209" s="28" t="s">
        <v>87</v>
      </c>
      <c r="AL209" s="28" t="s">
        <v>88</v>
      </c>
      <c r="AM209" s="28" t="s">
        <v>89</v>
      </c>
      <c r="AN209" s="28" t="s">
        <v>82</v>
      </c>
      <c r="AO209" s="28" t="s">
        <v>83</v>
      </c>
      <c r="AP209" s="28" t="s">
        <v>72</v>
      </c>
      <c r="AQ209" s="28" t="s">
        <v>150</v>
      </c>
      <c r="AR209" s="28" t="s">
        <v>151</v>
      </c>
      <c r="AS209" s="23">
        <v>44578.531678240739</v>
      </c>
      <c r="AT209" s="28"/>
      <c r="AU209" s="28" t="s">
        <v>1079</v>
      </c>
    </row>
    <row r="210" spans="1:47" ht="15.75" customHeight="1" x14ac:dyDescent="0.25">
      <c r="A210" s="28" t="s">
        <v>1080</v>
      </c>
      <c r="B210" s="23">
        <v>44582.918356481481</v>
      </c>
      <c r="C210" s="24">
        <v>21</v>
      </c>
      <c r="D210" s="24">
        <v>1</v>
      </c>
      <c r="E210" s="24">
        <v>2022</v>
      </c>
      <c r="F210" s="23">
        <v>44589.446284722224</v>
      </c>
      <c r="G210" s="25">
        <v>44589.446284722224</v>
      </c>
      <c r="H210" s="26">
        <f t="shared" si="0"/>
        <v>1</v>
      </c>
      <c r="I210" s="31"/>
      <c r="J210" s="28" t="s">
        <v>103</v>
      </c>
      <c r="K210" s="29" t="s">
        <v>68</v>
      </c>
      <c r="L210" s="29" t="s">
        <v>69</v>
      </c>
      <c r="M210" s="28" t="s">
        <v>70</v>
      </c>
      <c r="N210" s="28">
        <v>1475507</v>
      </c>
      <c r="O210" s="28">
        <v>1</v>
      </c>
      <c r="P210" s="22" t="s">
        <v>71</v>
      </c>
      <c r="Q210" s="28">
        <v>14</v>
      </c>
      <c r="R210" s="28" t="s">
        <v>318</v>
      </c>
      <c r="S210" s="28" t="s">
        <v>319</v>
      </c>
      <c r="T210" s="28" t="s">
        <v>108</v>
      </c>
      <c r="U210" s="30">
        <v>23012</v>
      </c>
      <c r="V210" s="24">
        <v>1963</v>
      </c>
      <c r="W210" s="28" t="s">
        <v>1081</v>
      </c>
      <c r="X210" s="28" t="s">
        <v>1082</v>
      </c>
      <c r="Y210" s="28" t="s">
        <v>96</v>
      </c>
      <c r="Z210" s="28" t="s">
        <v>97</v>
      </c>
      <c r="AA210" s="28" t="s">
        <v>98</v>
      </c>
      <c r="AB210" s="28" t="s">
        <v>99</v>
      </c>
      <c r="AC210" s="28" t="s">
        <v>99</v>
      </c>
      <c r="AD210" s="28" t="s">
        <v>100</v>
      </c>
      <c r="AE210" s="28" t="s">
        <v>82</v>
      </c>
      <c r="AF210" s="28" t="s">
        <v>83</v>
      </c>
      <c r="AG210" s="28" t="s">
        <v>72</v>
      </c>
      <c r="AH210" s="28" t="s">
        <v>84</v>
      </c>
      <c r="AI210" s="28" t="s">
        <v>85</v>
      </c>
      <c r="AJ210" s="28" t="s">
        <v>86</v>
      </c>
      <c r="AK210" s="28" t="s">
        <v>87</v>
      </c>
      <c r="AL210" s="28" t="s">
        <v>88</v>
      </c>
      <c r="AM210" s="28" t="s">
        <v>89</v>
      </c>
      <c r="AN210" s="28" t="s">
        <v>82</v>
      </c>
      <c r="AO210" s="28" t="s">
        <v>83</v>
      </c>
      <c r="AP210" s="28" t="s">
        <v>72</v>
      </c>
      <c r="AQ210" s="28"/>
      <c r="AR210" s="28"/>
      <c r="AS210" s="23"/>
      <c r="AT210" s="28"/>
      <c r="AU210" s="28" t="s">
        <v>1083</v>
      </c>
    </row>
    <row r="211" spans="1:47" ht="15.75" customHeight="1" x14ac:dyDescent="0.25">
      <c r="A211" s="28" t="s">
        <v>1084</v>
      </c>
      <c r="B211" s="23">
        <v>44593.970254629632</v>
      </c>
      <c r="C211" s="24">
        <v>1</v>
      </c>
      <c r="D211" s="24">
        <v>2</v>
      </c>
      <c r="E211" s="24">
        <v>2022</v>
      </c>
      <c r="F211" s="23">
        <v>44594.553703703707</v>
      </c>
      <c r="G211" s="25">
        <v>44594.553703703707</v>
      </c>
      <c r="H211" s="26">
        <f t="shared" si="0"/>
        <v>2</v>
      </c>
      <c r="I211" s="31"/>
      <c r="J211" s="28" t="s">
        <v>1085</v>
      </c>
      <c r="K211" s="29" t="s">
        <v>68</v>
      </c>
      <c r="L211" s="29" t="s">
        <v>69</v>
      </c>
      <c r="M211" s="28" t="s">
        <v>70</v>
      </c>
      <c r="N211" s="28">
        <v>1748296</v>
      </c>
      <c r="O211" s="28">
        <v>1</v>
      </c>
      <c r="P211" s="22" t="s">
        <v>71</v>
      </c>
      <c r="Q211" s="28">
        <v>10</v>
      </c>
      <c r="R211" s="28" t="s">
        <v>256</v>
      </c>
      <c r="S211" s="28" t="s">
        <v>257</v>
      </c>
      <c r="T211" s="28" t="s">
        <v>74</v>
      </c>
      <c r="U211" s="30">
        <v>43466</v>
      </c>
      <c r="V211" s="24">
        <v>2019</v>
      </c>
      <c r="W211" s="28" t="s">
        <v>1086</v>
      </c>
      <c r="X211" s="28" t="s">
        <v>1087</v>
      </c>
      <c r="Y211" s="28" t="s">
        <v>96</v>
      </c>
      <c r="Z211" s="28" t="s">
        <v>97</v>
      </c>
      <c r="AA211" s="28" t="s">
        <v>98</v>
      </c>
      <c r="AB211" s="28" t="s">
        <v>99</v>
      </c>
      <c r="AC211" s="28" t="s">
        <v>99</v>
      </c>
      <c r="AD211" s="28" t="s">
        <v>100</v>
      </c>
      <c r="AE211" s="28" t="s">
        <v>82</v>
      </c>
      <c r="AF211" s="28" t="s">
        <v>83</v>
      </c>
      <c r="AG211" s="28" t="s">
        <v>72</v>
      </c>
      <c r="AH211" s="28" t="s">
        <v>1088</v>
      </c>
      <c r="AI211" s="28" t="s">
        <v>1089</v>
      </c>
      <c r="AJ211" s="28" t="s">
        <v>1090</v>
      </c>
      <c r="AK211" s="28" t="s">
        <v>1091</v>
      </c>
      <c r="AL211" s="28" t="s">
        <v>187</v>
      </c>
      <c r="AM211" s="28" t="s">
        <v>1092</v>
      </c>
      <c r="AN211" s="28" t="s">
        <v>1093</v>
      </c>
      <c r="AO211" s="28" t="s">
        <v>257</v>
      </c>
      <c r="AP211" s="28" t="s">
        <v>256</v>
      </c>
      <c r="AQ211" s="28"/>
      <c r="AR211" s="28"/>
      <c r="AS211" s="23"/>
      <c r="AT211" s="28"/>
      <c r="AU211" s="28" t="s">
        <v>1094</v>
      </c>
    </row>
    <row r="212" spans="1:47" ht="15.75" customHeight="1" x14ac:dyDescent="0.25">
      <c r="A212" s="28" t="s">
        <v>1095</v>
      </c>
      <c r="B212" s="23">
        <v>44602.530787037038</v>
      </c>
      <c r="C212" s="24">
        <v>10</v>
      </c>
      <c r="D212" s="24">
        <v>2</v>
      </c>
      <c r="E212" s="24">
        <v>2022</v>
      </c>
      <c r="F212" s="23">
        <v>44609.378553240742</v>
      </c>
      <c r="G212" s="25">
        <v>44609.378553240742</v>
      </c>
      <c r="H212" s="26">
        <f t="shared" si="0"/>
        <v>2</v>
      </c>
      <c r="I212" s="31"/>
      <c r="J212" s="28" t="s">
        <v>92</v>
      </c>
      <c r="K212" s="29" t="s">
        <v>68</v>
      </c>
      <c r="L212" s="29" t="s">
        <v>69</v>
      </c>
      <c r="M212" s="28" t="s">
        <v>70</v>
      </c>
      <c r="N212" s="28">
        <v>1947438</v>
      </c>
      <c r="O212" s="28">
        <v>1</v>
      </c>
      <c r="P212" s="22" t="s">
        <v>71</v>
      </c>
      <c r="Q212" s="28">
        <v>13</v>
      </c>
      <c r="R212" s="28" t="s">
        <v>72</v>
      </c>
      <c r="S212" s="28" t="s">
        <v>470</v>
      </c>
      <c r="T212" s="28" t="s">
        <v>74</v>
      </c>
      <c r="U212" s="30">
        <v>25934</v>
      </c>
      <c r="V212" s="24">
        <v>1971</v>
      </c>
      <c r="W212" s="28" t="s">
        <v>1096</v>
      </c>
      <c r="X212" s="28" t="s">
        <v>1097</v>
      </c>
      <c r="Y212" s="28" t="s">
        <v>96</v>
      </c>
      <c r="Z212" s="28" t="s">
        <v>97</v>
      </c>
      <c r="AA212" s="28" t="s">
        <v>98</v>
      </c>
      <c r="AB212" s="28" t="s">
        <v>99</v>
      </c>
      <c r="AC212" s="28" t="s">
        <v>99</v>
      </c>
      <c r="AD212" s="28" t="s">
        <v>100</v>
      </c>
      <c r="AE212" s="28" t="s">
        <v>82</v>
      </c>
      <c r="AF212" s="28" t="s">
        <v>83</v>
      </c>
      <c r="AG212" s="28" t="s">
        <v>72</v>
      </c>
      <c r="AH212" s="28" t="s">
        <v>84</v>
      </c>
      <c r="AI212" s="28" t="s">
        <v>85</v>
      </c>
      <c r="AJ212" s="28" t="s">
        <v>86</v>
      </c>
      <c r="AK212" s="28" t="s">
        <v>87</v>
      </c>
      <c r="AL212" s="28" t="s">
        <v>88</v>
      </c>
      <c r="AM212" s="28" t="s">
        <v>89</v>
      </c>
      <c r="AN212" s="28" t="s">
        <v>82</v>
      </c>
      <c r="AO212" s="28" t="s">
        <v>83</v>
      </c>
      <c r="AP212" s="28" t="s">
        <v>72</v>
      </c>
      <c r="AQ212" s="28"/>
      <c r="AR212" s="28"/>
      <c r="AS212" s="23"/>
      <c r="AT212" s="28"/>
      <c r="AU212" s="28" t="s">
        <v>1098</v>
      </c>
    </row>
    <row r="213" spans="1:47" ht="15.75" customHeight="1" x14ac:dyDescent="0.25">
      <c r="A213" s="28" t="s">
        <v>1099</v>
      </c>
      <c r="B213" s="23">
        <v>44594.572962962964</v>
      </c>
      <c r="C213" s="24">
        <v>2</v>
      </c>
      <c r="D213" s="24">
        <v>2</v>
      </c>
      <c r="E213" s="24">
        <v>2022</v>
      </c>
      <c r="F213" s="23">
        <v>44600.408819444441</v>
      </c>
      <c r="G213" s="25">
        <v>44600.408819444441</v>
      </c>
      <c r="H213" s="26">
        <f t="shared" si="0"/>
        <v>2</v>
      </c>
      <c r="I213" s="31"/>
      <c r="J213" s="28" t="s">
        <v>279</v>
      </c>
      <c r="K213" s="29" t="s">
        <v>68</v>
      </c>
      <c r="L213" s="29" t="s">
        <v>69</v>
      </c>
      <c r="M213" s="28" t="s">
        <v>70</v>
      </c>
      <c r="N213" s="28">
        <v>2816407</v>
      </c>
      <c r="O213" s="28">
        <v>1</v>
      </c>
      <c r="P213" s="22" t="s">
        <v>71</v>
      </c>
      <c r="Q213" s="28">
        <v>13</v>
      </c>
      <c r="R213" s="28" t="s">
        <v>72</v>
      </c>
      <c r="S213" s="28" t="s">
        <v>781</v>
      </c>
      <c r="T213" s="28" t="s">
        <v>108</v>
      </c>
      <c r="U213" s="30">
        <v>31413</v>
      </c>
      <c r="V213" s="24">
        <v>1986</v>
      </c>
      <c r="W213" s="28" t="s">
        <v>1100</v>
      </c>
      <c r="X213" s="28" t="s">
        <v>1101</v>
      </c>
      <c r="Y213" s="28" t="s">
        <v>96</v>
      </c>
      <c r="Z213" s="28" t="s">
        <v>97</v>
      </c>
      <c r="AA213" s="28" t="s">
        <v>98</v>
      </c>
      <c r="AB213" s="28" t="s">
        <v>99</v>
      </c>
      <c r="AC213" s="28" t="s">
        <v>99</v>
      </c>
      <c r="AD213" s="28" t="s">
        <v>100</v>
      </c>
      <c r="AE213" s="28" t="s">
        <v>82</v>
      </c>
      <c r="AF213" s="28" t="s">
        <v>83</v>
      </c>
      <c r="AG213" s="28" t="s">
        <v>72</v>
      </c>
      <c r="AH213" s="28" t="s">
        <v>84</v>
      </c>
      <c r="AI213" s="28" t="s">
        <v>85</v>
      </c>
      <c r="AJ213" s="28" t="s">
        <v>86</v>
      </c>
      <c r="AK213" s="28" t="s">
        <v>87</v>
      </c>
      <c r="AL213" s="28" t="s">
        <v>88</v>
      </c>
      <c r="AM213" s="28" t="s">
        <v>89</v>
      </c>
      <c r="AN213" s="28" t="s">
        <v>82</v>
      </c>
      <c r="AO213" s="28" t="s">
        <v>83</v>
      </c>
      <c r="AP213" s="28" t="s">
        <v>72</v>
      </c>
      <c r="AQ213" s="28" t="s">
        <v>283</v>
      </c>
      <c r="AR213" s="28" t="s">
        <v>284</v>
      </c>
      <c r="AS213" s="23">
        <v>44595.419722222221</v>
      </c>
      <c r="AT213" s="28"/>
      <c r="AU213" s="28" t="s">
        <v>1102</v>
      </c>
    </row>
    <row r="214" spans="1:47" ht="15.75" customHeight="1" x14ac:dyDescent="0.25">
      <c r="A214" s="28" t="s">
        <v>1103</v>
      </c>
      <c r="B214" s="23">
        <v>44603.219293981485</v>
      </c>
      <c r="C214" s="24">
        <v>11</v>
      </c>
      <c r="D214" s="24">
        <v>2</v>
      </c>
      <c r="E214" s="24">
        <v>2022</v>
      </c>
      <c r="F214" s="23">
        <v>44610.382939814815</v>
      </c>
      <c r="G214" s="25">
        <v>44610.382939814815</v>
      </c>
      <c r="H214" s="26">
        <f t="shared" si="0"/>
        <v>2</v>
      </c>
      <c r="I214" s="31"/>
      <c r="J214" s="28" t="s">
        <v>324</v>
      </c>
      <c r="K214" s="29" t="s">
        <v>68</v>
      </c>
      <c r="L214" s="29" t="s">
        <v>69</v>
      </c>
      <c r="M214" s="28" t="s">
        <v>70</v>
      </c>
      <c r="N214" s="28">
        <v>2751391</v>
      </c>
      <c r="O214" s="28">
        <v>1</v>
      </c>
      <c r="P214" s="22" t="s">
        <v>71</v>
      </c>
      <c r="Q214" s="28">
        <v>13</v>
      </c>
      <c r="R214" s="28" t="s">
        <v>72</v>
      </c>
      <c r="S214" s="28" t="s">
        <v>386</v>
      </c>
      <c r="T214" s="28" t="s">
        <v>74</v>
      </c>
      <c r="U214" s="30">
        <v>31048</v>
      </c>
      <c r="V214" s="24">
        <v>1985</v>
      </c>
      <c r="W214" s="28" t="s">
        <v>1104</v>
      </c>
      <c r="X214" s="28" t="s">
        <v>1105</v>
      </c>
      <c r="Y214" s="28" t="s">
        <v>96</v>
      </c>
      <c r="Z214" s="28" t="s">
        <v>97</v>
      </c>
      <c r="AA214" s="28" t="s">
        <v>98</v>
      </c>
      <c r="AB214" s="28" t="s">
        <v>99</v>
      </c>
      <c r="AC214" s="28" t="s">
        <v>99</v>
      </c>
      <c r="AD214" s="28" t="s">
        <v>100</v>
      </c>
      <c r="AE214" s="28" t="s">
        <v>82</v>
      </c>
      <c r="AF214" s="28" t="s">
        <v>83</v>
      </c>
      <c r="AG214" s="28" t="s">
        <v>72</v>
      </c>
      <c r="AH214" s="28" t="s">
        <v>84</v>
      </c>
      <c r="AI214" s="28" t="s">
        <v>85</v>
      </c>
      <c r="AJ214" s="28" t="s">
        <v>86</v>
      </c>
      <c r="AK214" s="28" t="s">
        <v>87</v>
      </c>
      <c r="AL214" s="28" t="s">
        <v>88</v>
      </c>
      <c r="AM214" s="28" t="s">
        <v>89</v>
      </c>
      <c r="AN214" s="28" t="s">
        <v>82</v>
      </c>
      <c r="AO214" s="28" t="s">
        <v>83</v>
      </c>
      <c r="AP214" s="28" t="s">
        <v>72</v>
      </c>
      <c r="AQ214" s="28" t="s">
        <v>328</v>
      </c>
      <c r="AR214" s="28" t="s">
        <v>329</v>
      </c>
      <c r="AS214" s="23">
        <v>44603.725069444445</v>
      </c>
      <c r="AT214" s="28"/>
      <c r="AU214" s="28" t="s">
        <v>1106</v>
      </c>
    </row>
    <row r="215" spans="1:47" ht="15.75" customHeight="1" x14ac:dyDescent="0.25">
      <c r="A215" s="28" t="s">
        <v>1107</v>
      </c>
      <c r="B215" s="23">
        <v>44602.869872685187</v>
      </c>
      <c r="C215" s="24">
        <v>10</v>
      </c>
      <c r="D215" s="24">
        <v>2</v>
      </c>
      <c r="E215" s="24">
        <v>2022</v>
      </c>
      <c r="F215" s="23">
        <v>44609.370416666665</v>
      </c>
      <c r="G215" s="25">
        <v>44609.370416666665</v>
      </c>
      <c r="H215" s="26">
        <f t="shared" si="0"/>
        <v>2</v>
      </c>
      <c r="I215" s="31"/>
      <c r="J215" s="28" t="s">
        <v>262</v>
      </c>
      <c r="K215" s="29" t="s">
        <v>68</v>
      </c>
      <c r="L215" s="29" t="s">
        <v>69</v>
      </c>
      <c r="M215" s="28" t="s">
        <v>70</v>
      </c>
      <c r="N215" s="28">
        <v>133155</v>
      </c>
      <c r="O215" s="28">
        <v>1</v>
      </c>
      <c r="P215" s="22" t="s">
        <v>71</v>
      </c>
      <c r="Q215" s="28">
        <v>2</v>
      </c>
      <c r="R215" s="28" t="s">
        <v>167</v>
      </c>
      <c r="S215" s="28" t="s">
        <v>167</v>
      </c>
      <c r="T215" s="28" t="s">
        <v>108</v>
      </c>
      <c r="U215" s="30">
        <v>35431</v>
      </c>
      <c r="V215" s="24">
        <v>1997</v>
      </c>
      <c r="W215" s="28" t="s">
        <v>1108</v>
      </c>
      <c r="X215" s="28" t="s">
        <v>1109</v>
      </c>
      <c r="Y215" s="28" t="s">
        <v>96</v>
      </c>
      <c r="Z215" s="28" t="s">
        <v>97</v>
      </c>
      <c r="AA215" s="28" t="s">
        <v>98</v>
      </c>
      <c r="AB215" s="28" t="s">
        <v>99</v>
      </c>
      <c r="AC215" s="28" t="s">
        <v>99</v>
      </c>
      <c r="AD215" s="28" t="s">
        <v>100</v>
      </c>
      <c r="AE215" s="28" t="s">
        <v>82</v>
      </c>
      <c r="AF215" s="28" t="s">
        <v>83</v>
      </c>
      <c r="AG215" s="28" t="s">
        <v>72</v>
      </c>
      <c r="AH215" s="28" t="s">
        <v>84</v>
      </c>
      <c r="AI215" s="28" t="s">
        <v>85</v>
      </c>
      <c r="AJ215" s="28" t="s">
        <v>86</v>
      </c>
      <c r="AK215" s="28" t="s">
        <v>87</v>
      </c>
      <c r="AL215" s="28" t="s">
        <v>88</v>
      </c>
      <c r="AM215" s="28" t="s">
        <v>89</v>
      </c>
      <c r="AN215" s="28" t="s">
        <v>82</v>
      </c>
      <c r="AO215" s="28" t="s">
        <v>83</v>
      </c>
      <c r="AP215" s="28" t="s">
        <v>72</v>
      </c>
      <c r="AQ215" s="28"/>
      <c r="AR215" s="28"/>
      <c r="AS215" s="23"/>
      <c r="AT215" s="28"/>
      <c r="AU215" s="28" t="s">
        <v>1110</v>
      </c>
    </row>
    <row r="216" spans="1:47" ht="15.75" customHeight="1" x14ac:dyDescent="0.25">
      <c r="A216" s="28" t="s">
        <v>1111</v>
      </c>
      <c r="B216" s="23">
        <v>44574.114305555559</v>
      </c>
      <c r="C216" s="24">
        <v>13</v>
      </c>
      <c r="D216" s="24">
        <v>1</v>
      </c>
      <c r="E216" s="24">
        <v>2022</v>
      </c>
      <c r="F216" s="23">
        <v>44581.430902777778</v>
      </c>
      <c r="G216" s="25">
        <v>44581.430902777778</v>
      </c>
      <c r="H216" s="26">
        <f t="shared" si="0"/>
        <v>1</v>
      </c>
      <c r="I216" s="31"/>
      <c r="J216" s="28" t="s">
        <v>155</v>
      </c>
      <c r="K216" s="29" t="s">
        <v>68</v>
      </c>
      <c r="L216" s="29" t="s">
        <v>69</v>
      </c>
      <c r="M216" s="28" t="s">
        <v>70</v>
      </c>
      <c r="N216" s="28">
        <v>1258750</v>
      </c>
      <c r="O216" s="28">
        <v>1</v>
      </c>
      <c r="P216" s="22" t="s">
        <v>71</v>
      </c>
      <c r="Q216" s="28">
        <v>13</v>
      </c>
      <c r="R216" s="28" t="s">
        <v>72</v>
      </c>
      <c r="S216" s="28" t="s">
        <v>83</v>
      </c>
      <c r="T216" s="28" t="s">
        <v>108</v>
      </c>
      <c r="U216" s="30">
        <v>32874</v>
      </c>
      <c r="V216" s="24">
        <v>1990</v>
      </c>
      <c r="W216" s="28" t="s">
        <v>1112</v>
      </c>
      <c r="X216" s="28" t="s">
        <v>1113</v>
      </c>
      <c r="Y216" s="28" t="s">
        <v>96</v>
      </c>
      <c r="Z216" s="28" t="s">
        <v>97</v>
      </c>
      <c r="AA216" s="28" t="s">
        <v>98</v>
      </c>
      <c r="AB216" s="28" t="s">
        <v>99</v>
      </c>
      <c r="AC216" s="28" t="s">
        <v>99</v>
      </c>
      <c r="AD216" s="28" t="s">
        <v>100</v>
      </c>
      <c r="AE216" s="28" t="s">
        <v>82</v>
      </c>
      <c r="AF216" s="28" t="s">
        <v>83</v>
      </c>
      <c r="AG216" s="28" t="s">
        <v>72</v>
      </c>
      <c r="AH216" s="28" t="s">
        <v>84</v>
      </c>
      <c r="AI216" s="28" t="s">
        <v>85</v>
      </c>
      <c r="AJ216" s="28" t="s">
        <v>86</v>
      </c>
      <c r="AK216" s="28" t="s">
        <v>87</v>
      </c>
      <c r="AL216" s="28" t="s">
        <v>88</v>
      </c>
      <c r="AM216" s="28" t="s">
        <v>89</v>
      </c>
      <c r="AN216" s="28" t="s">
        <v>82</v>
      </c>
      <c r="AO216" s="28" t="s">
        <v>83</v>
      </c>
      <c r="AP216" s="28" t="s">
        <v>72</v>
      </c>
      <c r="AQ216" s="28"/>
      <c r="AR216" s="28"/>
      <c r="AS216" s="23"/>
      <c r="AT216" s="28"/>
      <c r="AU216" s="28" t="s">
        <v>1114</v>
      </c>
    </row>
    <row r="217" spans="1:47" ht="15.75" customHeight="1" x14ac:dyDescent="0.25">
      <c r="A217" s="28" t="s">
        <v>1115</v>
      </c>
      <c r="B217" s="23">
        <v>44582.060011574074</v>
      </c>
      <c r="C217" s="24">
        <v>21</v>
      </c>
      <c r="D217" s="24">
        <v>1</v>
      </c>
      <c r="E217" s="24">
        <v>2022</v>
      </c>
      <c r="F217" s="23">
        <v>44589.702881944446</v>
      </c>
      <c r="G217" s="25">
        <v>44589.702881944446</v>
      </c>
      <c r="H217" s="26">
        <f t="shared" si="0"/>
        <v>1</v>
      </c>
      <c r="I217" s="31"/>
      <c r="J217" s="28" t="s">
        <v>683</v>
      </c>
      <c r="K217" s="29" t="s">
        <v>68</v>
      </c>
      <c r="L217" s="29" t="s">
        <v>69</v>
      </c>
      <c r="M217" s="28" t="s">
        <v>70</v>
      </c>
      <c r="N217" s="28">
        <v>2781055</v>
      </c>
      <c r="O217" s="28">
        <v>1</v>
      </c>
      <c r="P217" s="22" t="s">
        <v>71</v>
      </c>
      <c r="Q217" s="28">
        <v>13</v>
      </c>
      <c r="R217" s="28" t="s">
        <v>72</v>
      </c>
      <c r="S217" s="28" t="s">
        <v>1116</v>
      </c>
      <c r="T217" s="28" t="s">
        <v>74</v>
      </c>
      <c r="U217" s="30">
        <v>27760</v>
      </c>
      <c r="V217" s="24">
        <v>1976</v>
      </c>
      <c r="W217" s="28" t="s">
        <v>1117</v>
      </c>
      <c r="X217" s="28" t="s">
        <v>1118</v>
      </c>
      <c r="Y217" s="28" t="s">
        <v>96</v>
      </c>
      <c r="Z217" s="28" t="s">
        <v>97</v>
      </c>
      <c r="AA217" s="28" t="s">
        <v>98</v>
      </c>
      <c r="AB217" s="28" t="s">
        <v>99</v>
      </c>
      <c r="AC217" s="28" t="s">
        <v>99</v>
      </c>
      <c r="AD217" s="28" t="s">
        <v>100</v>
      </c>
      <c r="AE217" s="28" t="s">
        <v>82</v>
      </c>
      <c r="AF217" s="28" t="s">
        <v>83</v>
      </c>
      <c r="AG217" s="28" t="s">
        <v>72</v>
      </c>
      <c r="AH217" s="28" t="s">
        <v>84</v>
      </c>
      <c r="AI217" s="28" t="s">
        <v>85</v>
      </c>
      <c r="AJ217" s="28" t="s">
        <v>86</v>
      </c>
      <c r="AK217" s="28" t="s">
        <v>87</v>
      </c>
      <c r="AL217" s="28" t="s">
        <v>88</v>
      </c>
      <c r="AM217" s="28" t="s">
        <v>89</v>
      </c>
      <c r="AN217" s="28" t="s">
        <v>82</v>
      </c>
      <c r="AO217" s="28" t="s">
        <v>83</v>
      </c>
      <c r="AP217" s="28" t="s">
        <v>72</v>
      </c>
      <c r="AQ217" s="28"/>
      <c r="AR217" s="28"/>
      <c r="AS217" s="23"/>
      <c r="AT217" s="28"/>
      <c r="AU217" s="28" t="s">
        <v>1119</v>
      </c>
    </row>
    <row r="218" spans="1:47" ht="15.75" customHeight="1" x14ac:dyDescent="0.25">
      <c r="A218" s="28" t="s">
        <v>1120</v>
      </c>
      <c r="B218" s="23">
        <v>44568.842499999999</v>
      </c>
      <c r="C218" s="24">
        <v>7</v>
      </c>
      <c r="D218" s="24">
        <v>1</v>
      </c>
      <c r="E218" s="24">
        <v>2022</v>
      </c>
      <c r="F218" s="23">
        <v>44575.632372685184</v>
      </c>
      <c r="G218" s="25">
        <v>44575.632372685184</v>
      </c>
      <c r="H218" s="26">
        <f t="shared" si="0"/>
        <v>1</v>
      </c>
      <c r="I218" s="31"/>
      <c r="J218" s="28" t="s">
        <v>262</v>
      </c>
      <c r="K218" s="29" t="s">
        <v>68</v>
      </c>
      <c r="L218" s="29" t="s">
        <v>69</v>
      </c>
      <c r="M218" s="28" t="s">
        <v>70</v>
      </c>
      <c r="N218" s="28">
        <v>2784453</v>
      </c>
      <c r="O218" s="28">
        <v>1</v>
      </c>
      <c r="P218" s="22" t="s">
        <v>71</v>
      </c>
      <c r="Q218" s="28">
        <v>8</v>
      </c>
      <c r="R218" s="28" t="s">
        <v>93</v>
      </c>
      <c r="S218" s="28" t="s">
        <v>838</v>
      </c>
      <c r="T218" s="28" t="s">
        <v>74</v>
      </c>
      <c r="U218" s="30">
        <v>35796</v>
      </c>
      <c r="V218" s="24">
        <v>1998</v>
      </c>
      <c r="W218" s="28" t="s">
        <v>1121</v>
      </c>
      <c r="X218" s="28" t="s">
        <v>1122</v>
      </c>
      <c r="Y218" s="28" t="s">
        <v>96</v>
      </c>
      <c r="Z218" s="28" t="s">
        <v>97</v>
      </c>
      <c r="AA218" s="28" t="s">
        <v>98</v>
      </c>
      <c r="AB218" s="28" t="s">
        <v>99</v>
      </c>
      <c r="AC218" s="28" t="s">
        <v>99</v>
      </c>
      <c r="AD218" s="28" t="s">
        <v>100</v>
      </c>
      <c r="AE218" s="28" t="s">
        <v>82</v>
      </c>
      <c r="AF218" s="28" t="s">
        <v>83</v>
      </c>
      <c r="AG218" s="28" t="s">
        <v>72</v>
      </c>
      <c r="AH218" s="28" t="s">
        <v>84</v>
      </c>
      <c r="AI218" s="28" t="s">
        <v>85</v>
      </c>
      <c r="AJ218" s="28" t="s">
        <v>86</v>
      </c>
      <c r="AK218" s="28" t="s">
        <v>87</v>
      </c>
      <c r="AL218" s="28" t="s">
        <v>88</v>
      </c>
      <c r="AM218" s="28" t="s">
        <v>89</v>
      </c>
      <c r="AN218" s="28" t="s">
        <v>82</v>
      </c>
      <c r="AO218" s="28" t="s">
        <v>83</v>
      </c>
      <c r="AP218" s="28" t="s">
        <v>72</v>
      </c>
      <c r="AQ218" s="28"/>
      <c r="AR218" s="28"/>
      <c r="AS218" s="23"/>
      <c r="AT218" s="28"/>
      <c r="AU218" s="28" t="s">
        <v>1123</v>
      </c>
    </row>
    <row r="219" spans="1:47" ht="15.75" customHeight="1" x14ac:dyDescent="0.25">
      <c r="A219" s="28" t="s">
        <v>1124</v>
      </c>
      <c r="B219" s="23">
        <v>44573.362511574072</v>
      </c>
      <c r="C219" s="24">
        <v>12</v>
      </c>
      <c r="D219" s="24">
        <v>1</v>
      </c>
      <c r="E219" s="24">
        <v>2022</v>
      </c>
      <c r="F219" s="23">
        <v>44579.728402777779</v>
      </c>
      <c r="G219" s="25">
        <v>44622</v>
      </c>
      <c r="H219" s="26">
        <f t="shared" si="0"/>
        <v>3</v>
      </c>
      <c r="I219" s="31" t="s">
        <v>145</v>
      </c>
      <c r="J219" s="28" t="s">
        <v>262</v>
      </c>
      <c r="K219" s="29" t="s">
        <v>68</v>
      </c>
      <c r="L219" s="29" t="s">
        <v>69</v>
      </c>
      <c r="M219" s="28" t="s">
        <v>70</v>
      </c>
      <c r="N219" s="28">
        <v>10308</v>
      </c>
      <c r="O219" s="28">
        <v>1</v>
      </c>
      <c r="P219" s="22" t="s">
        <v>71</v>
      </c>
      <c r="Q219" s="28">
        <v>13</v>
      </c>
      <c r="R219" s="28" t="s">
        <v>72</v>
      </c>
      <c r="S219" s="28" t="s">
        <v>287</v>
      </c>
      <c r="T219" s="28" t="s">
        <v>74</v>
      </c>
      <c r="U219" s="30">
        <v>28856</v>
      </c>
      <c r="V219" s="24">
        <v>1979</v>
      </c>
      <c r="W219" s="28" t="s">
        <v>1125</v>
      </c>
      <c r="X219" s="28" t="s">
        <v>1126</v>
      </c>
      <c r="Y219" s="28" t="s">
        <v>96</v>
      </c>
      <c r="Z219" s="28" t="s">
        <v>97</v>
      </c>
      <c r="AA219" s="28" t="s">
        <v>98</v>
      </c>
      <c r="AB219" s="28" t="s">
        <v>99</v>
      </c>
      <c r="AC219" s="28" t="s">
        <v>99</v>
      </c>
      <c r="AD219" s="28" t="s">
        <v>100</v>
      </c>
      <c r="AE219" s="28" t="s">
        <v>82</v>
      </c>
      <c r="AF219" s="28" t="s">
        <v>83</v>
      </c>
      <c r="AG219" s="28" t="s">
        <v>72</v>
      </c>
      <c r="AH219" s="28" t="s">
        <v>84</v>
      </c>
      <c r="AI219" s="28" t="s">
        <v>85</v>
      </c>
      <c r="AJ219" s="28" t="s">
        <v>86</v>
      </c>
      <c r="AK219" s="28" t="s">
        <v>87</v>
      </c>
      <c r="AL219" s="28" t="s">
        <v>88</v>
      </c>
      <c r="AM219" s="28" t="s">
        <v>89</v>
      </c>
      <c r="AN219" s="28" t="s">
        <v>82</v>
      </c>
      <c r="AO219" s="28" t="s">
        <v>83</v>
      </c>
      <c r="AP219" s="28" t="s">
        <v>72</v>
      </c>
      <c r="AQ219" s="28"/>
      <c r="AR219" s="28"/>
      <c r="AS219" s="23"/>
      <c r="AT219" s="28"/>
      <c r="AU219" s="28"/>
    </row>
    <row r="220" spans="1:47" ht="15.75" customHeight="1" x14ac:dyDescent="0.25">
      <c r="A220" s="28" t="s">
        <v>1127</v>
      </c>
      <c r="B220" s="23">
        <v>44593.49428240741</v>
      </c>
      <c r="C220" s="24">
        <v>1</v>
      </c>
      <c r="D220" s="24">
        <v>2</v>
      </c>
      <c r="E220" s="24">
        <v>2022</v>
      </c>
      <c r="F220" s="23">
        <v>44599.396458333336</v>
      </c>
      <c r="G220" s="25">
        <v>44599.396458333336</v>
      </c>
      <c r="H220" s="26">
        <f t="shared" si="0"/>
        <v>2</v>
      </c>
      <c r="I220" s="31"/>
      <c r="J220" s="28" t="s">
        <v>262</v>
      </c>
      <c r="K220" s="29" t="s">
        <v>68</v>
      </c>
      <c r="L220" s="29" t="s">
        <v>69</v>
      </c>
      <c r="M220" s="28" t="s">
        <v>70</v>
      </c>
      <c r="N220" s="28">
        <v>2180938</v>
      </c>
      <c r="O220" s="28">
        <v>1</v>
      </c>
      <c r="P220" s="22" t="s">
        <v>71</v>
      </c>
      <c r="Q220" s="28">
        <v>5</v>
      </c>
      <c r="R220" s="28" t="s">
        <v>123</v>
      </c>
      <c r="S220" s="28" t="s">
        <v>1128</v>
      </c>
      <c r="T220" s="28" t="s">
        <v>108</v>
      </c>
      <c r="U220" s="30">
        <v>18629</v>
      </c>
      <c r="V220" s="24">
        <v>1951</v>
      </c>
      <c r="W220" s="28" t="s">
        <v>1129</v>
      </c>
      <c r="X220" s="28" t="s">
        <v>1130</v>
      </c>
      <c r="Y220" s="28" t="s">
        <v>96</v>
      </c>
      <c r="Z220" s="28" t="s">
        <v>97</v>
      </c>
      <c r="AA220" s="28" t="s">
        <v>98</v>
      </c>
      <c r="AB220" s="28" t="s">
        <v>99</v>
      </c>
      <c r="AC220" s="28" t="s">
        <v>99</v>
      </c>
      <c r="AD220" s="28" t="s">
        <v>100</v>
      </c>
      <c r="AE220" s="28" t="s">
        <v>82</v>
      </c>
      <c r="AF220" s="28" t="s">
        <v>83</v>
      </c>
      <c r="AG220" s="28" t="s">
        <v>72</v>
      </c>
      <c r="AH220" s="28" t="s">
        <v>84</v>
      </c>
      <c r="AI220" s="28" t="s">
        <v>85</v>
      </c>
      <c r="AJ220" s="28" t="s">
        <v>86</v>
      </c>
      <c r="AK220" s="28" t="s">
        <v>87</v>
      </c>
      <c r="AL220" s="28" t="s">
        <v>88</v>
      </c>
      <c r="AM220" s="28" t="s">
        <v>89</v>
      </c>
      <c r="AN220" s="28" t="s">
        <v>82</v>
      </c>
      <c r="AO220" s="28" t="s">
        <v>83</v>
      </c>
      <c r="AP220" s="28" t="s">
        <v>72</v>
      </c>
      <c r="AQ220" s="28"/>
      <c r="AR220" s="28"/>
      <c r="AS220" s="23"/>
      <c r="AT220" s="28"/>
      <c r="AU220" s="28" t="s">
        <v>1131</v>
      </c>
    </row>
    <row r="221" spans="1:47" ht="15.75" customHeight="1" x14ac:dyDescent="0.25">
      <c r="A221" s="28" t="s">
        <v>1132</v>
      </c>
      <c r="B221" s="23">
        <v>44569.79042824074</v>
      </c>
      <c r="C221" s="24">
        <v>8</v>
      </c>
      <c r="D221" s="24">
        <v>1</v>
      </c>
      <c r="E221" s="24">
        <v>2022</v>
      </c>
      <c r="F221" s="23">
        <v>44575.631585648145</v>
      </c>
      <c r="G221" s="25">
        <v>44575.631585648145</v>
      </c>
      <c r="H221" s="26">
        <f t="shared" si="0"/>
        <v>1</v>
      </c>
      <c r="I221" s="31"/>
      <c r="J221" s="28" t="s">
        <v>372</v>
      </c>
      <c r="K221" s="29" t="s">
        <v>68</v>
      </c>
      <c r="L221" s="29" t="s">
        <v>69</v>
      </c>
      <c r="M221" s="28" t="s">
        <v>70</v>
      </c>
      <c r="N221" s="28">
        <v>821162</v>
      </c>
      <c r="O221" s="28">
        <v>1</v>
      </c>
      <c r="P221" s="22" t="s">
        <v>71</v>
      </c>
      <c r="Q221" s="28">
        <v>16</v>
      </c>
      <c r="R221" s="28" t="s">
        <v>775</v>
      </c>
      <c r="S221" s="28" t="s">
        <v>776</v>
      </c>
      <c r="T221" s="28" t="s">
        <v>74</v>
      </c>
      <c r="U221" s="30">
        <v>33604</v>
      </c>
      <c r="V221" s="24">
        <v>1992</v>
      </c>
      <c r="W221" s="28" t="s">
        <v>1133</v>
      </c>
      <c r="X221" s="28" t="s">
        <v>1134</v>
      </c>
      <c r="Y221" s="28" t="s">
        <v>96</v>
      </c>
      <c r="Z221" s="28" t="s">
        <v>97</v>
      </c>
      <c r="AA221" s="28" t="s">
        <v>98</v>
      </c>
      <c r="AB221" s="28" t="s">
        <v>99</v>
      </c>
      <c r="AC221" s="28" t="s">
        <v>99</v>
      </c>
      <c r="AD221" s="28" t="s">
        <v>100</v>
      </c>
      <c r="AE221" s="28" t="s">
        <v>82</v>
      </c>
      <c r="AF221" s="28" t="s">
        <v>83</v>
      </c>
      <c r="AG221" s="28" t="s">
        <v>72</v>
      </c>
      <c r="AH221" s="28" t="s">
        <v>84</v>
      </c>
      <c r="AI221" s="28" t="s">
        <v>85</v>
      </c>
      <c r="AJ221" s="28" t="s">
        <v>86</v>
      </c>
      <c r="AK221" s="28" t="s">
        <v>87</v>
      </c>
      <c r="AL221" s="28" t="s">
        <v>88</v>
      </c>
      <c r="AM221" s="28" t="s">
        <v>89</v>
      </c>
      <c r="AN221" s="28" t="s">
        <v>82</v>
      </c>
      <c r="AO221" s="28" t="s">
        <v>83</v>
      </c>
      <c r="AP221" s="28" t="s">
        <v>72</v>
      </c>
      <c r="AQ221" s="28"/>
      <c r="AR221" s="28"/>
      <c r="AS221" s="23"/>
      <c r="AT221" s="28"/>
      <c r="AU221" s="28" t="s">
        <v>1135</v>
      </c>
    </row>
    <row r="222" spans="1:47" ht="15.75" customHeight="1" x14ac:dyDescent="0.25">
      <c r="A222" s="28" t="s">
        <v>1136</v>
      </c>
      <c r="B222" s="23">
        <v>44593.397951388892</v>
      </c>
      <c r="C222" s="24">
        <v>1</v>
      </c>
      <c r="D222" s="24">
        <v>2</v>
      </c>
      <c r="E222" s="24">
        <v>2022</v>
      </c>
      <c r="F222" s="23">
        <v>44599.394189814811</v>
      </c>
      <c r="G222" s="25">
        <v>44599.394189814811</v>
      </c>
      <c r="H222" s="26">
        <f t="shared" si="0"/>
        <v>2</v>
      </c>
      <c r="I222" s="31"/>
      <c r="J222" s="28" t="s">
        <v>262</v>
      </c>
      <c r="K222" s="29" t="s">
        <v>68</v>
      </c>
      <c r="L222" s="29" t="s">
        <v>69</v>
      </c>
      <c r="M222" s="28" t="s">
        <v>70</v>
      </c>
      <c r="N222" s="28">
        <v>2120676</v>
      </c>
      <c r="O222" s="28">
        <v>1</v>
      </c>
      <c r="P222" s="22" t="s">
        <v>71</v>
      </c>
      <c r="Q222" s="28">
        <v>13</v>
      </c>
      <c r="R222" s="28" t="s">
        <v>72</v>
      </c>
      <c r="S222" s="28" t="s">
        <v>908</v>
      </c>
      <c r="T222" s="28" t="s">
        <v>74</v>
      </c>
      <c r="U222" s="30">
        <v>22282</v>
      </c>
      <c r="V222" s="24">
        <v>1961</v>
      </c>
      <c r="W222" s="28" t="s">
        <v>1137</v>
      </c>
      <c r="X222" s="28" t="s">
        <v>1138</v>
      </c>
      <c r="Y222" s="28" t="s">
        <v>96</v>
      </c>
      <c r="Z222" s="28" t="s">
        <v>97</v>
      </c>
      <c r="AA222" s="28" t="s">
        <v>98</v>
      </c>
      <c r="AB222" s="28" t="s">
        <v>99</v>
      </c>
      <c r="AC222" s="28" t="s">
        <v>99</v>
      </c>
      <c r="AD222" s="28" t="s">
        <v>100</v>
      </c>
      <c r="AE222" s="28" t="s">
        <v>82</v>
      </c>
      <c r="AF222" s="28" t="s">
        <v>83</v>
      </c>
      <c r="AG222" s="28" t="s">
        <v>72</v>
      </c>
      <c r="AH222" s="28" t="s">
        <v>84</v>
      </c>
      <c r="AI222" s="28" t="s">
        <v>85</v>
      </c>
      <c r="AJ222" s="28" t="s">
        <v>86</v>
      </c>
      <c r="AK222" s="28" t="s">
        <v>87</v>
      </c>
      <c r="AL222" s="28" t="s">
        <v>88</v>
      </c>
      <c r="AM222" s="28" t="s">
        <v>89</v>
      </c>
      <c r="AN222" s="28" t="s">
        <v>82</v>
      </c>
      <c r="AO222" s="28" t="s">
        <v>83</v>
      </c>
      <c r="AP222" s="28" t="s">
        <v>72</v>
      </c>
      <c r="AQ222" s="28"/>
      <c r="AR222" s="28"/>
      <c r="AS222" s="23"/>
      <c r="AT222" s="28"/>
      <c r="AU222" s="28" t="s">
        <v>1139</v>
      </c>
    </row>
    <row r="223" spans="1:47" ht="15.75" customHeight="1" x14ac:dyDescent="0.25">
      <c r="A223" s="28" t="s">
        <v>1140</v>
      </c>
      <c r="B223" s="23">
        <v>44602.178368055553</v>
      </c>
      <c r="C223" s="24">
        <v>10</v>
      </c>
      <c r="D223" s="24">
        <v>2</v>
      </c>
      <c r="E223" s="24">
        <v>2022</v>
      </c>
      <c r="F223" s="23">
        <v>44609.368888888886</v>
      </c>
      <c r="G223" s="25">
        <v>44609.368888888886</v>
      </c>
      <c r="H223" s="26">
        <f t="shared" si="0"/>
        <v>2</v>
      </c>
      <c r="I223" s="31"/>
      <c r="J223" s="28" t="s">
        <v>67</v>
      </c>
      <c r="K223" s="29" t="s">
        <v>68</v>
      </c>
      <c r="L223" s="29" t="s">
        <v>69</v>
      </c>
      <c r="M223" s="28" t="s">
        <v>70</v>
      </c>
      <c r="N223" s="28">
        <v>1448466</v>
      </c>
      <c r="O223" s="28">
        <v>1</v>
      </c>
      <c r="P223" s="22" t="s">
        <v>71</v>
      </c>
      <c r="Q223" s="28">
        <v>13</v>
      </c>
      <c r="R223" s="28" t="s">
        <v>72</v>
      </c>
      <c r="S223" s="28" t="s">
        <v>280</v>
      </c>
      <c r="T223" s="28" t="s">
        <v>108</v>
      </c>
      <c r="U223" s="30">
        <v>43466</v>
      </c>
      <c r="V223" s="24">
        <v>2019</v>
      </c>
      <c r="W223" s="28" t="s">
        <v>1141</v>
      </c>
      <c r="X223" s="28" t="s">
        <v>1142</v>
      </c>
      <c r="Y223" s="28" t="s">
        <v>96</v>
      </c>
      <c r="Z223" s="28" t="s">
        <v>97</v>
      </c>
      <c r="AA223" s="28" t="s">
        <v>98</v>
      </c>
      <c r="AB223" s="28" t="s">
        <v>99</v>
      </c>
      <c r="AC223" s="28" t="s">
        <v>99</v>
      </c>
      <c r="AD223" s="28" t="s">
        <v>100</v>
      </c>
      <c r="AE223" s="28" t="s">
        <v>82</v>
      </c>
      <c r="AF223" s="28" t="s">
        <v>83</v>
      </c>
      <c r="AG223" s="28" t="s">
        <v>72</v>
      </c>
      <c r="AH223" s="28" t="s">
        <v>84</v>
      </c>
      <c r="AI223" s="28" t="s">
        <v>85</v>
      </c>
      <c r="AJ223" s="28" t="s">
        <v>86</v>
      </c>
      <c r="AK223" s="28" t="s">
        <v>87</v>
      </c>
      <c r="AL223" s="28" t="s">
        <v>88</v>
      </c>
      <c r="AM223" s="28" t="s">
        <v>89</v>
      </c>
      <c r="AN223" s="28" t="s">
        <v>82</v>
      </c>
      <c r="AO223" s="28" t="s">
        <v>83</v>
      </c>
      <c r="AP223" s="28" t="s">
        <v>72</v>
      </c>
      <c r="AQ223" s="28"/>
      <c r="AR223" s="28"/>
      <c r="AS223" s="23"/>
      <c r="AT223" s="28"/>
      <c r="AU223" s="28" t="s">
        <v>1143</v>
      </c>
    </row>
    <row r="224" spans="1:47" ht="15.75" customHeight="1" x14ac:dyDescent="0.25">
      <c r="A224" s="28" t="s">
        <v>1144</v>
      </c>
      <c r="B224" s="23">
        <v>44592.651782407411</v>
      </c>
      <c r="C224" s="24">
        <v>31</v>
      </c>
      <c r="D224" s="24">
        <v>1</v>
      </c>
      <c r="E224" s="24">
        <v>2022</v>
      </c>
      <c r="F224" s="23">
        <v>44592.720289351855</v>
      </c>
      <c r="G224" s="25">
        <v>44592.720289351855</v>
      </c>
      <c r="H224" s="26">
        <f t="shared" si="0"/>
        <v>1</v>
      </c>
      <c r="I224" s="31"/>
      <c r="J224" s="28" t="s">
        <v>92</v>
      </c>
      <c r="K224" s="29" t="s">
        <v>68</v>
      </c>
      <c r="L224" s="29" t="s">
        <v>69</v>
      </c>
      <c r="M224" s="28" t="s">
        <v>70</v>
      </c>
      <c r="N224" s="28">
        <v>532729</v>
      </c>
      <c r="O224" s="28">
        <v>1</v>
      </c>
      <c r="P224" s="22" t="s">
        <v>71</v>
      </c>
      <c r="Q224" s="28">
        <v>13</v>
      </c>
      <c r="R224" s="28" t="s">
        <v>72</v>
      </c>
      <c r="S224" s="28" t="s">
        <v>470</v>
      </c>
      <c r="T224" s="28" t="s">
        <v>108</v>
      </c>
      <c r="U224" s="30">
        <v>25934</v>
      </c>
      <c r="V224" s="24">
        <v>1971</v>
      </c>
      <c r="W224" s="28" t="s">
        <v>1145</v>
      </c>
      <c r="X224" s="28" t="s">
        <v>1146</v>
      </c>
      <c r="Y224" s="28" t="s">
        <v>96</v>
      </c>
      <c r="Z224" s="28" t="s">
        <v>97</v>
      </c>
      <c r="AA224" s="28" t="s">
        <v>98</v>
      </c>
      <c r="AB224" s="28" t="s">
        <v>99</v>
      </c>
      <c r="AC224" s="28" t="s">
        <v>99</v>
      </c>
      <c r="AD224" s="28" t="s">
        <v>100</v>
      </c>
      <c r="AE224" s="28" t="s">
        <v>82</v>
      </c>
      <c r="AF224" s="28" t="s">
        <v>83</v>
      </c>
      <c r="AG224" s="28" t="s">
        <v>72</v>
      </c>
      <c r="AH224" s="28" t="s">
        <v>84</v>
      </c>
      <c r="AI224" s="28" t="s">
        <v>85</v>
      </c>
      <c r="AJ224" s="28" t="s">
        <v>86</v>
      </c>
      <c r="AK224" s="28" t="s">
        <v>87</v>
      </c>
      <c r="AL224" s="28" t="s">
        <v>88</v>
      </c>
      <c r="AM224" s="28" t="s">
        <v>89</v>
      </c>
      <c r="AN224" s="28" t="s">
        <v>82</v>
      </c>
      <c r="AO224" s="28" t="s">
        <v>83</v>
      </c>
      <c r="AP224" s="28" t="s">
        <v>72</v>
      </c>
      <c r="AQ224" s="28"/>
      <c r="AR224" s="28"/>
      <c r="AS224" s="23"/>
      <c r="AT224" s="28"/>
      <c r="AU224" s="28" t="s">
        <v>1147</v>
      </c>
    </row>
    <row r="225" spans="1:47" ht="15.75" customHeight="1" x14ac:dyDescent="0.25">
      <c r="A225" s="28" t="s">
        <v>1148</v>
      </c>
      <c r="B225" s="23">
        <v>44589.603356481479</v>
      </c>
      <c r="C225" s="24">
        <v>28</v>
      </c>
      <c r="D225" s="24">
        <v>1</v>
      </c>
      <c r="E225" s="24">
        <v>2022</v>
      </c>
      <c r="F225" s="23">
        <v>44592.409432870372</v>
      </c>
      <c r="G225" s="25">
        <v>44592.409432870372</v>
      </c>
      <c r="H225" s="26">
        <f t="shared" si="0"/>
        <v>1</v>
      </c>
      <c r="I225" s="31"/>
      <c r="J225" s="28" t="s">
        <v>419</v>
      </c>
      <c r="K225" s="29" t="s">
        <v>68</v>
      </c>
      <c r="L225" s="29" t="s">
        <v>69</v>
      </c>
      <c r="M225" s="28" t="s">
        <v>70</v>
      </c>
      <c r="N225" s="28">
        <v>847934</v>
      </c>
      <c r="O225" s="28">
        <v>1</v>
      </c>
      <c r="P225" s="22" t="s">
        <v>71</v>
      </c>
      <c r="Q225" s="28">
        <v>13</v>
      </c>
      <c r="R225" s="28" t="s">
        <v>72</v>
      </c>
      <c r="S225" s="28" t="s">
        <v>73</v>
      </c>
      <c r="T225" s="28" t="s">
        <v>108</v>
      </c>
      <c r="U225" s="30">
        <v>21916</v>
      </c>
      <c r="V225" s="24">
        <v>1960</v>
      </c>
      <c r="W225" s="28" t="s">
        <v>1149</v>
      </c>
      <c r="X225" s="28" t="s">
        <v>1150</v>
      </c>
      <c r="Y225" s="28" t="s">
        <v>96</v>
      </c>
      <c r="Z225" s="28" t="s">
        <v>97</v>
      </c>
      <c r="AA225" s="28" t="s">
        <v>98</v>
      </c>
      <c r="AB225" s="28" t="s">
        <v>99</v>
      </c>
      <c r="AC225" s="28" t="s">
        <v>99</v>
      </c>
      <c r="AD225" s="28" t="s">
        <v>100</v>
      </c>
      <c r="AE225" s="28" t="s">
        <v>82</v>
      </c>
      <c r="AF225" s="28" t="s">
        <v>83</v>
      </c>
      <c r="AG225" s="28" t="s">
        <v>72</v>
      </c>
      <c r="AH225" s="28" t="s">
        <v>84</v>
      </c>
      <c r="AI225" s="28" t="s">
        <v>85</v>
      </c>
      <c r="AJ225" s="28" t="s">
        <v>86</v>
      </c>
      <c r="AK225" s="28" t="s">
        <v>87</v>
      </c>
      <c r="AL225" s="28" t="s">
        <v>88</v>
      </c>
      <c r="AM225" s="28" t="s">
        <v>89</v>
      </c>
      <c r="AN225" s="28" t="s">
        <v>82</v>
      </c>
      <c r="AO225" s="28" t="s">
        <v>83</v>
      </c>
      <c r="AP225" s="28" t="s">
        <v>72</v>
      </c>
      <c r="AQ225" s="28" t="s">
        <v>328</v>
      </c>
      <c r="AR225" s="28" t="s">
        <v>329</v>
      </c>
      <c r="AS225" s="23">
        <v>44589.605011574073</v>
      </c>
      <c r="AT225" s="28"/>
      <c r="AU225" s="28" t="s">
        <v>1151</v>
      </c>
    </row>
    <row r="226" spans="1:47" ht="15.75" customHeight="1" x14ac:dyDescent="0.25">
      <c r="A226" s="28" t="s">
        <v>1152</v>
      </c>
      <c r="B226" s="23">
        <v>44581.431030092594</v>
      </c>
      <c r="C226" s="24">
        <v>20</v>
      </c>
      <c r="D226" s="24">
        <v>1</v>
      </c>
      <c r="E226" s="24">
        <v>2022</v>
      </c>
      <c r="F226" s="23">
        <v>44588.648101851853</v>
      </c>
      <c r="G226" s="25">
        <v>44588.648101851853</v>
      </c>
      <c r="H226" s="26">
        <f t="shared" si="0"/>
        <v>1</v>
      </c>
      <c r="I226" s="31"/>
      <c r="J226" s="28" t="s">
        <v>262</v>
      </c>
      <c r="K226" s="29" t="s">
        <v>68</v>
      </c>
      <c r="L226" s="29" t="s">
        <v>69</v>
      </c>
      <c r="M226" s="28" t="s">
        <v>70</v>
      </c>
      <c r="N226" s="28">
        <v>116331</v>
      </c>
      <c r="O226" s="28">
        <v>1</v>
      </c>
      <c r="P226" s="22" t="s">
        <v>71</v>
      </c>
      <c r="Q226" s="28">
        <v>5</v>
      </c>
      <c r="R226" s="28" t="s">
        <v>123</v>
      </c>
      <c r="S226" s="28" t="s">
        <v>123</v>
      </c>
      <c r="T226" s="28" t="s">
        <v>74</v>
      </c>
      <c r="U226" s="30">
        <v>30682</v>
      </c>
      <c r="V226" s="24">
        <v>1984</v>
      </c>
      <c r="W226" s="28" t="s">
        <v>1153</v>
      </c>
      <c r="X226" s="28" t="s">
        <v>1154</v>
      </c>
      <c r="Y226" s="28" t="s">
        <v>96</v>
      </c>
      <c r="Z226" s="28" t="s">
        <v>97</v>
      </c>
      <c r="AA226" s="28" t="s">
        <v>98</v>
      </c>
      <c r="AB226" s="28" t="s">
        <v>99</v>
      </c>
      <c r="AC226" s="28" t="s">
        <v>99</v>
      </c>
      <c r="AD226" s="28" t="s">
        <v>100</v>
      </c>
      <c r="AE226" s="28" t="s">
        <v>82</v>
      </c>
      <c r="AF226" s="28" t="s">
        <v>83</v>
      </c>
      <c r="AG226" s="28" t="s">
        <v>72</v>
      </c>
      <c r="AH226" s="28" t="s">
        <v>84</v>
      </c>
      <c r="AI226" s="28" t="s">
        <v>85</v>
      </c>
      <c r="AJ226" s="28" t="s">
        <v>86</v>
      </c>
      <c r="AK226" s="28" t="s">
        <v>87</v>
      </c>
      <c r="AL226" s="28" t="s">
        <v>88</v>
      </c>
      <c r="AM226" s="28" t="s">
        <v>89</v>
      </c>
      <c r="AN226" s="28" t="s">
        <v>82</v>
      </c>
      <c r="AO226" s="28" t="s">
        <v>83</v>
      </c>
      <c r="AP226" s="28" t="s">
        <v>72</v>
      </c>
      <c r="AQ226" s="28"/>
      <c r="AR226" s="28"/>
      <c r="AS226" s="23"/>
      <c r="AT226" s="28"/>
      <c r="AU226" s="28" t="s">
        <v>1155</v>
      </c>
    </row>
    <row r="227" spans="1:47" ht="15.75" customHeight="1" x14ac:dyDescent="0.25">
      <c r="A227" s="28" t="s">
        <v>1156</v>
      </c>
      <c r="B227" s="23">
        <v>44592.590543981481</v>
      </c>
      <c r="C227" s="24">
        <v>31</v>
      </c>
      <c r="D227" s="24">
        <v>1</v>
      </c>
      <c r="E227" s="24">
        <v>2022</v>
      </c>
      <c r="F227" s="23">
        <v>44592.694467592592</v>
      </c>
      <c r="G227" s="25">
        <v>44592.694467592592</v>
      </c>
      <c r="H227" s="26">
        <f t="shared" si="0"/>
        <v>1</v>
      </c>
      <c r="I227" s="31"/>
      <c r="J227" s="28" t="s">
        <v>1157</v>
      </c>
      <c r="K227" s="29" t="s">
        <v>68</v>
      </c>
      <c r="L227" s="29" t="s">
        <v>69</v>
      </c>
      <c r="M227" s="28" t="s">
        <v>70</v>
      </c>
      <c r="N227" s="28">
        <v>2818028</v>
      </c>
      <c r="O227" s="28">
        <v>1</v>
      </c>
      <c r="P227" s="22" t="s">
        <v>71</v>
      </c>
      <c r="Q227" s="28">
        <v>5</v>
      </c>
      <c r="R227" s="28" t="s">
        <v>123</v>
      </c>
      <c r="S227" s="28" t="s">
        <v>156</v>
      </c>
      <c r="T227" s="28" t="s">
        <v>108</v>
      </c>
      <c r="U227" s="30">
        <v>24473</v>
      </c>
      <c r="V227" s="24">
        <v>1967</v>
      </c>
      <c r="W227" s="28" t="s">
        <v>1158</v>
      </c>
      <c r="X227" s="28" t="s">
        <v>1159</v>
      </c>
      <c r="Y227" s="28" t="s">
        <v>96</v>
      </c>
      <c r="Z227" s="28" t="s">
        <v>97</v>
      </c>
      <c r="AA227" s="28" t="s">
        <v>98</v>
      </c>
      <c r="AB227" s="28" t="s">
        <v>99</v>
      </c>
      <c r="AC227" s="28" t="s">
        <v>99</v>
      </c>
      <c r="AD227" s="28" t="s">
        <v>100</v>
      </c>
      <c r="AE227" s="28" t="s">
        <v>82</v>
      </c>
      <c r="AF227" s="28" t="s">
        <v>83</v>
      </c>
      <c r="AG227" s="28" t="s">
        <v>72</v>
      </c>
      <c r="AH227" s="28" t="s">
        <v>84</v>
      </c>
      <c r="AI227" s="28" t="s">
        <v>85</v>
      </c>
      <c r="AJ227" s="28" t="s">
        <v>86</v>
      </c>
      <c r="AK227" s="28" t="s">
        <v>87</v>
      </c>
      <c r="AL227" s="28" t="s">
        <v>88</v>
      </c>
      <c r="AM227" s="28" t="s">
        <v>89</v>
      </c>
      <c r="AN227" s="28" t="s">
        <v>82</v>
      </c>
      <c r="AO227" s="28" t="s">
        <v>83</v>
      </c>
      <c r="AP227" s="28" t="s">
        <v>72</v>
      </c>
      <c r="AQ227" s="28" t="s">
        <v>1160</v>
      </c>
      <c r="AR227" s="28" t="s">
        <v>1161</v>
      </c>
      <c r="AS227" s="23">
        <v>44592.638645833336</v>
      </c>
      <c r="AT227" s="28"/>
      <c r="AU227" s="28" t="s">
        <v>1162</v>
      </c>
    </row>
    <row r="228" spans="1:47" ht="15.75" customHeight="1" x14ac:dyDescent="0.25">
      <c r="A228" s="28" t="s">
        <v>1163</v>
      </c>
      <c r="B228" s="23">
        <v>44582.773530092592</v>
      </c>
      <c r="C228" s="24">
        <v>21</v>
      </c>
      <c r="D228" s="24">
        <v>1</v>
      </c>
      <c r="E228" s="24">
        <v>2022</v>
      </c>
      <c r="F228" s="23">
        <v>44589.701805555553</v>
      </c>
      <c r="G228" s="25">
        <v>44589.701805555553</v>
      </c>
      <c r="H228" s="26">
        <f t="shared" si="0"/>
        <v>1</v>
      </c>
      <c r="I228" s="31"/>
      <c r="J228" s="28" t="s">
        <v>546</v>
      </c>
      <c r="K228" s="29" t="s">
        <v>68</v>
      </c>
      <c r="L228" s="29" t="s">
        <v>69</v>
      </c>
      <c r="M228" s="28" t="s">
        <v>70</v>
      </c>
      <c r="N228" s="28">
        <v>900450</v>
      </c>
      <c r="O228" s="28">
        <v>1</v>
      </c>
      <c r="P228" s="22" t="s">
        <v>71</v>
      </c>
      <c r="Q228" s="28">
        <v>13</v>
      </c>
      <c r="R228" s="28" t="s">
        <v>72</v>
      </c>
      <c r="S228" s="28" t="s">
        <v>386</v>
      </c>
      <c r="T228" s="28" t="s">
        <v>74</v>
      </c>
      <c r="U228" s="30">
        <v>26299</v>
      </c>
      <c r="V228" s="24">
        <v>1972</v>
      </c>
      <c r="W228" s="28" t="s">
        <v>1164</v>
      </c>
      <c r="X228" s="28" t="s">
        <v>1165</v>
      </c>
      <c r="Y228" s="28" t="s">
        <v>96</v>
      </c>
      <c r="Z228" s="28" t="s">
        <v>97</v>
      </c>
      <c r="AA228" s="28" t="s">
        <v>98</v>
      </c>
      <c r="AB228" s="28" t="s">
        <v>99</v>
      </c>
      <c r="AC228" s="28" t="s">
        <v>99</v>
      </c>
      <c r="AD228" s="28" t="s">
        <v>100</v>
      </c>
      <c r="AE228" s="28" t="s">
        <v>82</v>
      </c>
      <c r="AF228" s="28" t="s">
        <v>83</v>
      </c>
      <c r="AG228" s="28" t="s">
        <v>72</v>
      </c>
      <c r="AH228" s="28" t="s">
        <v>84</v>
      </c>
      <c r="AI228" s="28" t="s">
        <v>85</v>
      </c>
      <c r="AJ228" s="28" t="s">
        <v>86</v>
      </c>
      <c r="AK228" s="28" t="s">
        <v>87</v>
      </c>
      <c r="AL228" s="28" t="s">
        <v>88</v>
      </c>
      <c r="AM228" s="28" t="s">
        <v>89</v>
      </c>
      <c r="AN228" s="28" t="s">
        <v>82</v>
      </c>
      <c r="AO228" s="28" t="s">
        <v>83</v>
      </c>
      <c r="AP228" s="28" t="s">
        <v>72</v>
      </c>
      <c r="AQ228" s="28" t="s">
        <v>601</v>
      </c>
      <c r="AR228" s="28" t="s">
        <v>555</v>
      </c>
      <c r="AS228" s="23">
        <v>44586.481203703705</v>
      </c>
      <c r="AT228" s="28"/>
      <c r="AU228" s="28" t="s">
        <v>1166</v>
      </c>
    </row>
    <row r="229" spans="1:47" ht="15.75" customHeight="1" x14ac:dyDescent="0.25">
      <c r="A229" s="28" t="s">
        <v>1167</v>
      </c>
      <c r="B229" s="23">
        <v>44589.48337962963</v>
      </c>
      <c r="C229" s="24">
        <v>28</v>
      </c>
      <c r="D229" s="24">
        <v>1</v>
      </c>
      <c r="E229" s="24">
        <v>2022</v>
      </c>
      <c r="F229" s="23">
        <v>44592.401736111111</v>
      </c>
      <c r="G229" s="25">
        <v>44592.401736111111</v>
      </c>
      <c r="H229" s="26">
        <f t="shared" si="0"/>
        <v>1</v>
      </c>
      <c r="I229" s="31"/>
      <c r="J229" s="28" t="s">
        <v>262</v>
      </c>
      <c r="K229" s="29" t="s">
        <v>68</v>
      </c>
      <c r="L229" s="29" t="s">
        <v>69</v>
      </c>
      <c r="M229" s="28" t="s">
        <v>70</v>
      </c>
      <c r="N229" s="28">
        <v>785897</v>
      </c>
      <c r="O229" s="28">
        <v>1</v>
      </c>
      <c r="P229" s="22" t="s">
        <v>71</v>
      </c>
      <c r="Q229" s="28">
        <v>8</v>
      </c>
      <c r="R229" s="28" t="s">
        <v>93</v>
      </c>
      <c r="S229" s="28" t="s">
        <v>94</v>
      </c>
      <c r="T229" s="28" t="s">
        <v>74</v>
      </c>
      <c r="U229" s="30">
        <v>25569</v>
      </c>
      <c r="V229" s="24">
        <v>1970</v>
      </c>
      <c r="W229" s="28" t="s">
        <v>1168</v>
      </c>
      <c r="X229" s="28" t="s">
        <v>1169</v>
      </c>
      <c r="Y229" s="28" t="s">
        <v>96</v>
      </c>
      <c r="Z229" s="28" t="s">
        <v>97</v>
      </c>
      <c r="AA229" s="28" t="s">
        <v>98</v>
      </c>
      <c r="AB229" s="28" t="s">
        <v>99</v>
      </c>
      <c r="AC229" s="28" t="s">
        <v>99</v>
      </c>
      <c r="AD229" s="28" t="s">
        <v>100</v>
      </c>
      <c r="AE229" s="28" t="s">
        <v>82</v>
      </c>
      <c r="AF229" s="28" t="s">
        <v>83</v>
      </c>
      <c r="AG229" s="28" t="s">
        <v>72</v>
      </c>
      <c r="AH229" s="28" t="s">
        <v>84</v>
      </c>
      <c r="AI229" s="28" t="s">
        <v>85</v>
      </c>
      <c r="AJ229" s="28" t="s">
        <v>86</v>
      </c>
      <c r="AK229" s="28" t="s">
        <v>87</v>
      </c>
      <c r="AL229" s="28" t="s">
        <v>88</v>
      </c>
      <c r="AM229" s="28" t="s">
        <v>89</v>
      </c>
      <c r="AN229" s="28" t="s">
        <v>82</v>
      </c>
      <c r="AO229" s="28" t="s">
        <v>83</v>
      </c>
      <c r="AP229" s="28" t="s">
        <v>72</v>
      </c>
      <c r="AQ229" s="28"/>
      <c r="AR229" s="28"/>
      <c r="AS229" s="23"/>
      <c r="AT229" s="28"/>
      <c r="AU229" s="28" t="s">
        <v>1170</v>
      </c>
    </row>
    <row r="230" spans="1:47" ht="15.75" customHeight="1" x14ac:dyDescent="0.25">
      <c r="A230" s="28" t="s">
        <v>1171</v>
      </c>
      <c r="B230" s="23">
        <v>44589.448171296295</v>
      </c>
      <c r="C230" s="24">
        <v>28</v>
      </c>
      <c r="D230" s="24">
        <v>1</v>
      </c>
      <c r="E230" s="24">
        <v>2022</v>
      </c>
      <c r="F230" s="23">
        <v>44592.684664351851</v>
      </c>
      <c r="G230" s="25">
        <v>44592.684664351851</v>
      </c>
      <c r="H230" s="26">
        <f t="shared" si="0"/>
        <v>1</v>
      </c>
      <c r="I230" s="31"/>
      <c r="J230" s="28" t="s">
        <v>67</v>
      </c>
      <c r="K230" s="29" t="s">
        <v>68</v>
      </c>
      <c r="L230" s="29" t="s">
        <v>69</v>
      </c>
      <c r="M230" s="28" t="s">
        <v>70</v>
      </c>
      <c r="N230" s="28">
        <v>1138631</v>
      </c>
      <c r="O230" s="28">
        <v>1</v>
      </c>
      <c r="P230" s="22" t="s">
        <v>71</v>
      </c>
      <c r="Q230" s="28">
        <v>8</v>
      </c>
      <c r="R230" s="28" t="s">
        <v>93</v>
      </c>
      <c r="S230" s="28" t="s">
        <v>263</v>
      </c>
      <c r="T230" s="28" t="s">
        <v>108</v>
      </c>
      <c r="U230" s="30">
        <v>15707</v>
      </c>
      <c r="V230" s="24">
        <v>1943</v>
      </c>
      <c r="W230" s="28" t="s">
        <v>1172</v>
      </c>
      <c r="X230" s="28" t="s">
        <v>1173</v>
      </c>
      <c r="Y230" s="28" t="s">
        <v>96</v>
      </c>
      <c r="Z230" s="28" t="s">
        <v>97</v>
      </c>
      <c r="AA230" s="28" t="s">
        <v>98</v>
      </c>
      <c r="AB230" s="28" t="s">
        <v>99</v>
      </c>
      <c r="AC230" s="28" t="s">
        <v>99</v>
      </c>
      <c r="AD230" s="28" t="s">
        <v>100</v>
      </c>
      <c r="AE230" s="28" t="s">
        <v>82</v>
      </c>
      <c r="AF230" s="28" t="s">
        <v>83</v>
      </c>
      <c r="AG230" s="28" t="s">
        <v>72</v>
      </c>
      <c r="AH230" s="28" t="s">
        <v>84</v>
      </c>
      <c r="AI230" s="28" t="s">
        <v>85</v>
      </c>
      <c r="AJ230" s="28" t="s">
        <v>86</v>
      </c>
      <c r="AK230" s="28" t="s">
        <v>87</v>
      </c>
      <c r="AL230" s="28" t="s">
        <v>88</v>
      </c>
      <c r="AM230" s="28" t="s">
        <v>89</v>
      </c>
      <c r="AN230" s="28" t="s">
        <v>82</v>
      </c>
      <c r="AO230" s="28" t="s">
        <v>83</v>
      </c>
      <c r="AP230" s="28" t="s">
        <v>72</v>
      </c>
      <c r="AQ230" s="28"/>
      <c r="AR230" s="28"/>
      <c r="AS230" s="23"/>
      <c r="AT230" s="28"/>
      <c r="AU230" s="28" t="s">
        <v>1174</v>
      </c>
    </row>
    <row r="231" spans="1:47" ht="15.75" customHeight="1" x14ac:dyDescent="0.25">
      <c r="A231" s="28" t="s">
        <v>1175</v>
      </c>
      <c r="B231" s="23">
        <v>44592.600648148145</v>
      </c>
      <c r="C231" s="24">
        <v>31</v>
      </c>
      <c r="D231" s="24">
        <v>1</v>
      </c>
      <c r="E231" s="24">
        <v>2022</v>
      </c>
      <c r="F231" s="23">
        <v>44592.695752314816</v>
      </c>
      <c r="G231" s="25">
        <v>44592.695752314816</v>
      </c>
      <c r="H231" s="26">
        <f t="shared" si="0"/>
        <v>1</v>
      </c>
      <c r="I231" s="31"/>
      <c r="J231" s="28" t="s">
        <v>134</v>
      </c>
      <c r="K231" s="29" t="s">
        <v>68</v>
      </c>
      <c r="L231" s="29" t="s">
        <v>69</v>
      </c>
      <c r="M231" s="28" t="s">
        <v>70</v>
      </c>
      <c r="N231" s="28">
        <v>2670038</v>
      </c>
      <c r="O231" s="28">
        <v>1</v>
      </c>
      <c r="P231" s="22" t="s">
        <v>71</v>
      </c>
      <c r="Q231" s="28">
        <v>7</v>
      </c>
      <c r="R231" s="28" t="s">
        <v>192</v>
      </c>
      <c r="S231" s="28" t="s">
        <v>362</v>
      </c>
      <c r="T231" s="28" t="s">
        <v>74</v>
      </c>
      <c r="U231" s="30">
        <v>31048</v>
      </c>
      <c r="V231" s="24">
        <v>1985</v>
      </c>
      <c r="W231" s="28" t="s">
        <v>1176</v>
      </c>
      <c r="X231" s="28" t="s">
        <v>1177</v>
      </c>
      <c r="Y231" s="28" t="s">
        <v>96</v>
      </c>
      <c r="Z231" s="28" t="s">
        <v>97</v>
      </c>
      <c r="AA231" s="28" t="s">
        <v>98</v>
      </c>
      <c r="AB231" s="28" t="s">
        <v>99</v>
      </c>
      <c r="AC231" s="28" t="s">
        <v>99</v>
      </c>
      <c r="AD231" s="28" t="s">
        <v>100</v>
      </c>
      <c r="AE231" s="28" t="s">
        <v>82</v>
      </c>
      <c r="AF231" s="28" t="s">
        <v>83</v>
      </c>
      <c r="AG231" s="28" t="s">
        <v>72</v>
      </c>
      <c r="AH231" s="28" t="s">
        <v>84</v>
      </c>
      <c r="AI231" s="28" t="s">
        <v>85</v>
      </c>
      <c r="AJ231" s="28" t="s">
        <v>86</v>
      </c>
      <c r="AK231" s="28" t="s">
        <v>87</v>
      </c>
      <c r="AL231" s="28" t="s">
        <v>88</v>
      </c>
      <c r="AM231" s="28" t="s">
        <v>89</v>
      </c>
      <c r="AN231" s="28" t="s">
        <v>82</v>
      </c>
      <c r="AO231" s="28" t="s">
        <v>83</v>
      </c>
      <c r="AP231" s="28" t="s">
        <v>72</v>
      </c>
      <c r="AQ231" s="28"/>
      <c r="AR231" s="28"/>
      <c r="AS231" s="23"/>
      <c r="AT231" s="28"/>
      <c r="AU231" s="28" t="s">
        <v>1178</v>
      </c>
    </row>
    <row r="232" spans="1:47" ht="15.75" customHeight="1" x14ac:dyDescent="0.25">
      <c r="A232" s="28" t="s">
        <v>1179</v>
      </c>
      <c r="B232" s="23">
        <v>44571.602442129632</v>
      </c>
      <c r="C232" s="24">
        <v>10</v>
      </c>
      <c r="D232" s="24">
        <v>1</v>
      </c>
      <c r="E232" s="24">
        <v>2022</v>
      </c>
      <c r="F232" s="23">
        <v>44578.552245370367</v>
      </c>
      <c r="G232" s="25">
        <v>44578.552245370367</v>
      </c>
      <c r="H232" s="26">
        <f t="shared" si="0"/>
        <v>1</v>
      </c>
      <c r="I232" s="31"/>
      <c r="J232" s="28" t="s">
        <v>262</v>
      </c>
      <c r="K232" s="29" t="s">
        <v>68</v>
      </c>
      <c r="L232" s="29" t="s">
        <v>69</v>
      </c>
      <c r="M232" s="28" t="s">
        <v>70</v>
      </c>
      <c r="N232" s="28">
        <v>2345475</v>
      </c>
      <c r="O232" s="28">
        <v>1</v>
      </c>
      <c r="P232" s="22" t="s">
        <v>71</v>
      </c>
      <c r="Q232" s="28">
        <v>5</v>
      </c>
      <c r="R232" s="28" t="s">
        <v>123</v>
      </c>
      <c r="S232" s="28" t="s">
        <v>156</v>
      </c>
      <c r="T232" s="28" t="s">
        <v>108</v>
      </c>
      <c r="U232" s="30">
        <v>31413</v>
      </c>
      <c r="V232" s="24">
        <v>1986</v>
      </c>
      <c r="W232" s="28" t="s">
        <v>1180</v>
      </c>
      <c r="X232" s="28" t="s">
        <v>1181</v>
      </c>
      <c r="Y232" s="28" t="s">
        <v>96</v>
      </c>
      <c r="Z232" s="28" t="s">
        <v>97</v>
      </c>
      <c r="AA232" s="28" t="s">
        <v>98</v>
      </c>
      <c r="AB232" s="28" t="s">
        <v>99</v>
      </c>
      <c r="AC232" s="28" t="s">
        <v>99</v>
      </c>
      <c r="AD232" s="28" t="s">
        <v>100</v>
      </c>
      <c r="AE232" s="28" t="s">
        <v>82</v>
      </c>
      <c r="AF232" s="28" t="s">
        <v>83</v>
      </c>
      <c r="AG232" s="28" t="s">
        <v>72</v>
      </c>
      <c r="AH232" s="28" t="s">
        <v>84</v>
      </c>
      <c r="AI232" s="28" t="s">
        <v>85</v>
      </c>
      <c r="AJ232" s="28" t="s">
        <v>86</v>
      </c>
      <c r="AK232" s="28" t="s">
        <v>87</v>
      </c>
      <c r="AL232" s="28" t="s">
        <v>88</v>
      </c>
      <c r="AM232" s="28" t="s">
        <v>89</v>
      </c>
      <c r="AN232" s="28" t="s">
        <v>82</v>
      </c>
      <c r="AO232" s="28" t="s">
        <v>83</v>
      </c>
      <c r="AP232" s="28" t="s">
        <v>72</v>
      </c>
      <c r="AQ232" s="28"/>
      <c r="AR232" s="28"/>
      <c r="AS232" s="23"/>
      <c r="AT232" s="28"/>
      <c r="AU232" s="28" t="s">
        <v>1182</v>
      </c>
    </row>
    <row r="233" spans="1:47" ht="15.75" customHeight="1" x14ac:dyDescent="0.25">
      <c r="A233" s="28" t="s">
        <v>1183</v>
      </c>
      <c r="B233" s="23">
        <v>44600.454074074078</v>
      </c>
      <c r="C233" s="24">
        <v>8</v>
      </c>
      <c r="D233" s="24">
        <v>2</v>
      </c>
      <c r="E233" s="24">
        <v>2022</v>
      </c>
      <c r="F233" s="23">
        <v>44607.740266203706</v>
      </c>
      <c r="G233" s="25">
        <v>44607.740266203706</v>
      </c>
      <c r="H233" s="26">
        <f t="shared" si="0"/>
        <v>2</v>
      </c>
      <c r="I233" s="31"/>
      <c r="J233" s="28" t="s">
        <v>179</v>
      </c>
      <c r="K233" s="29" t="s">
        <v>68</v>
      </c>
      <c r="L233" s="29" t="s">
        <v>69</v>
      </c>
      <c r="M233" s="28" t="s">
        <v>70</v>
      </c>
      <c r="N233" s="28">
        <v>536576</v>
      </c>
      <c r="O233" s="28">
        <v>1</v>
      </c>
      <c r="P233" s="22" t="s">
        <v>71</v>
      </c>
      <c r="Q233" s="28">
        <v>13</v>
      </c>
      <c r="R233" s="28" t="s">
        <v>72</v>
      </c>
      <c r="S233" s="28" t="s">
        <v>83</v>
      </c>
      <c r="T233" s="28" t="s">
        <v>74</v>
      </c>
      <c r="U233" s="30">
        <v>25934</v>
      </c>
      <c r="V233" s="24">
        <v>1971</v>
      </c>
      <c r="W233" s="28" t="s">
        <v>1184</v>
      </c>
      <c r="X233" s="28" t="s">
        <v>450</v>
      </c>
      <c r="Y233" s="28" t="s">
        <v>96</v>
      </c>
      <c r="Z233" s="28" t="s">
        <v>97</v>
      </c>
      <c r="AA233" s="28" t="s">
        <v>98</v>
      </c>
      <c r="AB233" s="28" t="s">
        <v>99</v>
      </c>
      <c r="AC233" s="28" t="s">
        <v>99</v>
      </c>
      <c r="AD233" s="28" t="s">
        <v>100</v>
      </c>
      <c r="AE233" s="28" t="s">
        <v>82</v>
      </c>
      <c r="AF233" s="28" t="s">
        <v>83</v>
      </c>
      <c r="AG233" s="28" t="s">
        <v>72</v>
      </c>
      <c r="AH233" s="28" t="s">
        <v>84</v>
      </c>
      <c r="AI233" s="28" t="s">
        <v>85</v>
      </c>
      <c r="AJ233" s="28" t="s">
        <v>86</v>
      </c>
      <c r="AK233" s="28" t="s">
        <v>87</v>
      </c>
      <c r="AL233" s="28" t="s">
        <v>88</v>
      </c>
      <c r="AM233" s="28" t="s">
        <v>89</v>
      </c>
      <c r="AN233" s="28" t="s">
        <v>82</v>
      </c>
      <c r="AO233" s="28" t="s">
        <v>83</v>
      </c>
      <c r="AP233" s="28" t="s">
        <v>72</v>
      </c>
      <c r="AQ233" s="28"/>
      <c r="AR233" s="28"/>
      <c r="AS233" s="23"/>
      <c r="AT233" s="28"/>
      <c r="AU233" s="28" t="s">
        <v>384</v>
      </c>
    </row>
    <row r="234" spans="1:47" ht="15.75" customHeight="1" x14ac:dyDescent="0.25">
      <c r="A234" s="28" t="s">
        <v>1185</v>
      </c>
      <c r="B234" s="23">
        <v>44591.957569444443</v>
      </c>
      <c r="C234" s="24">
        <v>30</v>
      </c>
      <c r="D234" s="24">
        <v>1</v>
      </c>
      <c r="E234" s="24">
        <v>2022</v>
      </c>
      <c r="F234" s="23">
        <v>44592.462557870371</v>
      </c>
      <c r="G234" s="25">
        <v>44592.462557870371</v>
      </c>
      <c r="H234" s="26">
        <f t="shared" si="0"/>
        <v>1</v>
      </c>
      <c r="I234" s="31"/>
      <c r="J234" s="28" t="s">
        <v>103</v>
      </c>
      <c r="K234" s="29" t="s">
        <v>68</v>
      </c>
      <c r="L234" s="29" t="s">
        <v>69</v>
      </c>
      <c r="M234" s="28" t="s">
        <v>70</v>
      </c>
      <c r="N234" s="28">
        <v>629457</v>
      </c>
      <c r="O234" s="28">
        <v>1</v>
      </c>
      <c r="P234" s="22" t="s">
        <v>71</v>
      </c>
      <c r="Q234" s="28">
        <v>13</v>
      </c>
      <c r="R234" s="28" t="s">
        <v>72</v>
      </c>
      <c r="S234" s="28" t="s">
        <v>302</v>
      </c>
      <c r="T234" s="28" t="s">
        <v>74</v>
      </c>
      <c r="U234" s="30">
        <v>20455</v>
      </c>
      <c r="V234" s="24">
        <v>1956</v>
      </c>
      <c r="W234" s="28" t="s">
        <v>1186</v>
      </c>
      <c r="X234" s="28" t="s">
        <v>1187</v>
      </c>
      <c r="Y234" s="28" t="s">
        <v>96</v>
      </c>
      <c r="Z234" s="28" t="s">
        <v>97</v>
      </c>
      <c r="AA234" s="28" t="s">
        <v>98</v>
      </c>
      <c r="AB234" s="28" t="s">
        <v>99</v>
      </c>
      <c r="AC234" s="28" t="s">
        <v>99</v>
      </c>
      <c r="AD234" s="28" t="s">
        <v>100</v>
      </c>
      <c r="AE234" s="28" t="s">
        <v>82</v>
      </c>
      <c r="AF234" s="28" t="s">
        <v>83</v>
      </c>
      <c r="AG234" s="28" t="s">
        <v>72</v>
      </c>
      <c r="AH234" s="28" t="s">
        <v>84</v>
      </c>
      <c r="AI234" s="28" t="s">
        <v>85</v>
      </c>
      <c r="AJ234" s="28" t="s">
        <v>86</v>
      </c>
      <c r="AK234" s="28" t="s">
        <v>87</v>
      </c>
      <c r="AL234" s="28" t="s">
        <v>88</v>
      </c>
      <c r="AM234" s="28" t="s">
        <v>89</v>
      </c>
      <c r="AN234" s="28" t="s">
        <v>82</v>
      </c>
      <c r="AO234" s="28" t="s">
        <v>83</v>
      </c>
      <c r="AP234" s="28" t="s">
        <v>72</v>
      </c>
      <c r="AQ234" s="28"/>
      <c r="AR234" s="28"/>
      <c r="AS234" s="23"/>
      <c r="AT234" s="28"/>
      <c r="AU234" s="28" t="s">
        <v>1188</v>
      </c>
    </row>
    <row r="235" spans="1:47" ht="15.75" customHeight="1" x14ac:dyDescent="0.25">
      <c r="A235" s="28" t="s">
        <v>1189</v>
      </c>
      <c r="B235" s="23">
        <v>44582.334745370368</v>
      </c>
      <c r="C235" s="24">
        <v>21</v>
      </c>
      <c r="D235" s="24">
        <v>1</v>
      </c>
      <c r="E235" s="24">
        <v>2022</v>
      </c>
      <c r="F235" s="23">
        <v>44589.700624999998</v>
      </c>
      <c r="G235" s="25">
        <v>44589.700624999998</v>
      </c>
      <c r="H235" s="26">
        <f t="shared" si="0"/>
        <v>1</v>
      </c>
      <c r="I235" s="31"/>
      <c r="J235" s="28" t="s">
        <v>92</v>
      </c>
      <c r="K235" s="29" t="s">
        <v>68</v>
      </c>
      <c r="L235" s="29" t="s">
        <v>69</v>
      </c>
      <c r="M235" s="28" t="s">
        <v>70</v>
      </c>
      <c r="N235" s="28">
        <v>571480</v>
      </c>
      <c r="O235" s="28">
        <v>1</v>
      </c>
      <c r="P235" s="22" t="s">
        <v>71</v>
      </c>
      <c r="Q235" s="28">
        <v>10</v>
      </c>
      <c r="R235" s="28" t="s">
        <v>256</v>
      </c>
      <c r="S235" s="28" t="s">
        <v>1190</v>
      </c>
      <c r="T235" s="28" t="s">
        <v>74</v>
      </c>
      <c r="U235" s="30">
        <v>32874</v>
      </c>
      <c r="V235" s="24">
        <v>1990</v>
      </c>
      <c r="W235" s="28" t="s">
        <v>1191</v>
      </c>
      <c r="X235" s="28" t="s">
        <v>1192</v>
      </c>
      <c r="Y235" s="28" t="s">
        <v>96</v>
      </c>
      <c r="Z235" s="28" t="s">
        <v>97</v>
      </c>
      <c r="AA235" s="28" t="s">
        <v>98</v>
      </c>
      <c r="AB235" s="28" t="s">
        <v>99</v>
      </c>
      <c r="AC235" s="28" t="s">
        <v>99</v>
      </c>
      <c r="AD235" s="28" t="s">
        <v>100</v>
      </c>
      <c r="AE235" s="28" t="s">
        <v>82</v>
      </c>
      <c r="AF235" s="28" t="s">
        <v>83</v>
      </c>
      <c r="AG235" s="28" t="s">
        <v>72</v>
      </c>
      <c r="AH235" s="28" t="s">
        <v>84</v>
      </c>
      <c r="AI235" s="28" t="s">
        <v>85</v>
      </c>
      <c r="AJ235" s="28" t="s">
        <v>86</v>
      </c>
      <c r="AK235" s="28" t="s">
        <v>87</v>
      </c>
      <c r="AL235" s="28" t="s">
        <v>88</v>
      </c>
      <c r="AM235" s="28" t="s">
        <v>89</v>
      </c>
      <c r="AN235" s="28" t="s">
        <v>82</v>
      </c>
      <c r="AO235" s="28" t="s">
        <v>83</v>
      </c>
      <c r="AP235" s="28" t="s">
        <v>72</v>
      </c>
      <c r="AQ235" s="28"/>
      <c r="AR235" s="28"/>
      <c r="AS235" s="23"/>
      <c r="AT235" s="28"/>
      <c r="AU235" s="28" t="s">
        <v>1193</v>
      </c>
    </row>
    <row r="236" spans="1:47" ht="15.75" customHeight="1" x14ac:dyDescent="0.25">
      <c r="A236" s="28" t="s">
        <v>1194</v>
      </c>
      <c r="B236" s="23">
        <v>44582.03466435185</v>
      </c>
      <c r="C236" s="24">
        <v>21</v>
      </c>
      <c r="D236" s="24">
        <v>1</v>
      </c>
      <c r="E236" s="24">
        <v>2022</v>
      </c>
      <c r="F236" s="23">
        <v>44587.762256944443</v>
      </c>
      <c r="G236" s="25">
        <v>44587.762256944443</v>
      </c>
      <c r="H236" s="26">
        <f t="shared" si="0"/>
        <v>1</v>
      </c>
      <c r="I236" s="31"/>
      <c r="J236" s="28" t="s">
        <v>146</v>
      </c>
      <c r="K236" s="29" t="s">
        <v>68</v>
      </c>
      <c r="L236" s="29" t="s">
        <v>69</v>
      </c>
      <c r="M236" s="28" t="s">
        <v>70</v>
      </c>
      <c r="N236" s="28">
        <v>323434</v>
      </c>
      <c r="O236" s="28">
        <v>1</v>
      </c>
      <c r="P236" s="22" t="s">
        <v>71</v>
      </c>
      <c r="Q236" s="28">
        <v>5</v>
      </c>
      <c r="R236" s="28" t="s">
        <v>123</v>
      </c>
      <c r="S236" s="28" t="s">
        <v>156</v>
      </c>
      <c r="T236" s="28" t="s">
        <v>74</v>
      </c>
      <c r="U236" s="30">
        <v>26665</v>
      </c>
      <c r="V236" s="24">
        <v>1973</v>
      </c>
      <c r="W236" s="28" t="s">
        <v>1195</v>
      </c>
      <c r="X236" s="28" t="s">
        <v>1196</v>
      </c>
      <c r="Y236" s="28" t="s">
        <v>96</v>
      </c>
      <c r="Z236" s="28" t="s">
        <v>97</v>
      </c>
      <c r="AA236" s="28" t="s">
        <v>98</v>
      </c>
      <c r="AB236" s="28" t="s">
        <v>99</v>
      </c>
      <c r="AC236" s="28" t="s">
        <v>99</v>
      </c>
      <c r="AD236" s="28" t="s">
        <v>100</v>
      </c>
      <c r="AE236" s="28" t="s">
        <v>82</v>
      </c>
      <c r="AF236" s="28" t="s">
        <v>83</v>
      </c>
      <c r="AG236" s="28" t="s">
        <v>72</v>
      </c>
      <c r="AH236" s="28" t="s">
        <v>1016</v>
      </c>
      <c r="AI236" s="28" t="s">
        <v>1017</v>
      </c>
      <c r="AJ236" s="28" t="s">
        <v>1018</v>
      </c>
      <c r="AK236" s="28" t="s">
        <v>1019</v>
      </c>
      <c r="AL236" s="28" t="s">
        <v>174</v>
      </c>
      <c r="AM236" s="28" t="s">
        <v>467</v>
      </c>
      <c r="AN236" s="28" t="s">
        <v>151</v>
      </c>
      <c r="AO236" s="28" t="s">
        <v>83</v>
      </c>
      <c r="AP236" s="28" t="s">
        <v>72</v>
      </c>
      <c r="AQ236" s="28"/>
      <c r="AR236" s="28"/>
      <c r="AS236" s="23"/>
      <c r="AT236" s="28"/>
      <c r="AU236" s="28" t="s">
        <v>1197</v>
      </c>
    </row>
    <row r="237" spans="1:47" ht="15.75" customHeight="1" x14ac:dyDescent="0.25">
      <c r="A237" s="28" t="s">
        <v>1198</v>
      </c>
      <c r="B237" s="23">
        <v>44571.460578703707</v>
      </c>
      <c r="C237" s="24">
        <v>10</v>
      </c>
      <c r="D237" s="24">
        <v>1</v>
      </c>
      <c r="E237" s="24">
        <v>2022</v>
      </c>
      <c r="F237" s="23">
        <v>44578.745011574072</v>
      </c>
      <c r="G237" s="25">
        <v>44578.745011574072</v>
      </c>
      <c r="H237" s="26">
        <f t="shared" si="0"/>
        <v>1</v>
      </c>
      <c r="I237" s="31"/>
      <c r="J237" s="28" t="s">
        <v>134</v>
      </c>
      <c r="K237" s="29" t="s">
        <v>68</v>
      </c>
      <c r="L237" s="29" t="s">
        <v>69</v>
      </c>
      <c r="M237" s="28" t="s">
        <v>70</v>
      </c>
      <c r="N237" s="28">
        <v>1774689</v>
      </c>
      <c r="O237" s="28">
        <v>1</v>
      </c>
      <c r="P237" s="22" t="s">
        <v>71</v>
      </c>
      <c r="Q237" s="28">
        <v>13</v>
      </c>
      <c r="R237" s="28" t="s">
        <v>72</v>
      </c>
      <c r="S237" s="28" t="s">
        <v>1199</v>
      </c>
      <c r="T237" s="28" t="s">
        <v>74</v>
      </c>
      <c r="U237" s="30">
        <v>20090</v>
      </c>
      <c r="V237" s="24">
        <v>1955</v>
      </c>
      <c r="W237" s="28" t="s">
        <v>1200</v>
      </c>
      <c r="X237" s="28" t="s">
        <v>613</v>
      </c>
      <c r="Y237" s="28" t="s">
        <v>96</v>
      </c>
      <c r="Z237" s="28" t="s">
        <v>97</v>
      </c>
      <c r="AA237" s="28" t="s">
        <v>98</v>
      </c>
      <c r="AB237" s="28" t="s">
        <v>99</v>
      </c>
      <c r="AC237" s="28" t="s">
        <v>99</v>
      </c>
      <c r="AD237" s="28" t="s">
        <v>100</v>
      </c>
      <c r="AE237" s="28" t="s">
        <v>82</v>
      </c>
      <c r="AF237" s="28" t="s">
        <v>83</v>
      </c>
      <c r="AG237" s="28" t="s">
        <v>72</v>
      </c>
      <c r="AH237" s="28" t="s">
        <v>84</v>
      </c>
      <c r="AI237" s="28" t="s">
        <v>85</v>
      </c>
      <c r="AJ237" s="28" t="s">
        <v>86</v>
      </c>
      <c r="AK237" s="28" t="s">
        <v>87</v>
      </c>
      <c r="AL237" s="28" t="s">
        <v>88</v>
      </c>
      <c r="AM237" s="28" t="s">
        <v>89</v>
      </c>
      <c r="AN237" s="28" t="s">
        <v>82</v>
      </c>
      <c r="AO237" s="28" t="s">
        <v>83</v>
      </c>
      <c r="AP237" s="28" t="s">
        <v>72</v>
      </c>
      <c r="AQ237" s="28"/>
      <c r="AR237" s="28"/>
      <c r="AS237" s="23"/>
      <c r="AT237" s="28"/>
      <c r="AU237" s="28" t="s">
        <v>1201</v>
      </c>
    </row>
    <row r="238" spans="1:47" ht="15.75" customHeight="1" x14ac:dyDescent="0.25">
      <c r="A238" s="28" t="s">
        <v>1202</v>
      </c>
      <c r="B238" s="23">
        <v>44599.531898148147</v>
      </c>
      <c r="C238" s="24">
        <v>7</v>
      </c>
      <c r="D238" s="24">
        <v>2</v>
      </c>
      <c r="E238" s="24">
        <v>2022</v>
      </c>
      <c r="F238" s="23">
        <v>44600.67596064815</v>
      </c>
      <c r="G238" s="25">
        <v>44600.67596064815</v>
      </c>
      <c r="H238" s="26">
        <f t="shared" si="0"/>
        <v>2</v>
      </c>
      <c r="I238" s="31"/>
      <c r="J238" s="28" t="s">
        <v>146</v>
      </c>
      <c r="K238" s="29" t="s">
        <v>68</v>
      </c>
      <c r="L238" s="29" t="s">
        <v>69</v>
      </c>
      <c r="M238" s="28" t="s">
        <v>70</v>
      </c>
      <c r="N238" s="28">
        <v>636995</v>
      </c>
      <c r="O238" s="28">
        <v>1</v>
      </c>
      <c r="P238" s="22" t="s">
        <v>71</v>
      </c>
      <c r="Q238" s="28">
        <v>13</v>
      </c>
      <c r="R238" s="28" t="s">
        <v>72</v>
      </c>
      <c r="S238" s="28" t="s">
        <v>410</v>
      </c>
      <c r="T238" s="28" t="s">
        <v>74</v>
      </c>
      <c r="U238" s="30">
        <v>16803</v>
      </c>
      <c r="V238" s="24">
        <v>1946</v>
      </c>
      <c r="W238" s="28" t="s">
        <v>1203</v>
      </c>
      <c r="X238" s="28" t="s">
        <v>1204</v>
      </c>
      <c r="Y238" s="28" t="s">
        <v>96</v>
      </c>
      <c r="Z238" s="28" t="s">
        <v>97</v>
      </c>
      <c r="AA238" s="28" t="s">
        <v>98</v>
      </c>
      <c r="AB238" s="28" t="s">
        <v>99</v>
      </c>
      <c r="AC238" s="28" t="s">
        <v>99</v>
      </c>
      <c r="AD238" s="28" t="s">
        <v>100</v>
      </c>
      <c r="AE238" s="28" t="s">
        <v>82</v>
      </c>
      <c r="AF238" s="28" t="s">
        <v>83</v>
      </c>
      <c r="AG238" s="28" t="s">
        <v>72</v>
      </c>
      <c r="AH238" s="28" t="s">
        <v>463</v>
      </c>
      <c r="AI238" s="28" t="s">
        <v>464</v>
      </c>
      <c r="AJ238" s="28" t="s">
        <v>465</v>
      </c>
      <c r="AK238" s="28" t="s">
        <v>466</v>
      </c>
      <c r="AL238" s="28" t="s">
        <v>174</v>
      </c>
      <c r="AM238" s="28" t="s">
        <v>467</v>
      </c>
      <c r="AN238" s="28" t="s">
        <v>151</v>
      </c>
      <c r="AO238" s="28" t="s">
        <v>83</v>
      </c>
      <c r="AP238" s="28" t="s">
        <v>72</v>
      </c>
      <c r="AQ238" s="28"/>
      <c r="AR238" s="28"/>
      <c r="AS238" s="23"/>
      <c r="AT238" s="28"/>
      <c r="AU238" s="28" t="s">
        <v>1044</v>
      </c>
    </row>
    <row r="239" spans="1:47" ht="15.75" customHeight="1" x14ac:dyDescent="0.25">
      <c r="A239" s="28" t="s">
        <v>1205</v>
      </c>
      <c r="B239" s="23">
        <v>44599.526145833333</v>
      </c>
      <c r="C239" s="24">
        <v>7</v>
      </c>
      <c r="D239" s="24">
        <v>2</v>
      </c>
      <c r="E239" s="24">
        <v>2022</v>
      </c>
      <c r="F239" s="23">
        <v>44606.466400462959</v>
      </c>
      <c r="G239" s="25">
        <v>44606.466400462959</v>
      </c>
      <c r="H239" s="26">
        <f t="shared" si="0"/>
        <v>2</v>
      </c>
      <c r="I239" s="31"/>
      <c r="J239" s="28" t="s">
        <v>92</v>
      </c>
      <c r="K239" s="29" t="s">
        <v>68</v>
      </c>
      <c r="L239" s="29" t="s">
        <v>69</v>
      </c>
      <c r="M239" s="28" t="s">
        <v>70</v>
      </c>
      <c r="N239" s="28">
        <v>2599300</v>
      </c>
      <c r="O239" s="28">
        <v>1</v>
      </c>
      <c r="P239" s="22" t="s">
        <v>71</v>
      </c>
      <c r="Q239" s="28">
        <v>13</v>
      </c>
      <c r="R239" s="28" t="s">
        <v>72</v>
      </c>
      <c r="S239" s="28" t="s">
        <v>237</v>
      </c>
      <c r="T239" s="28" t="s">
        <v>74</v>
      </c>
      <c r="U239" s="30">
        <v>22282</v>
      </c>
      <c r="V239" s="24">
        <v>1961</v>
      </c>
      <c r="W239" s="28" t="s">
        <v>1206</v>
      </c>
      <c r="X239" s="28" t="s">
        <v>1207</v>
      </c>
      <c r="Y239" s="28" t="s">
        <v>96</v>
      </c>
      <c r="Z239" s="28" t="s">
        <v>97</v>
      </c>
      <c r="AA239" s="28" t="s">
        <v>98</v>
      </c>
      <c r="AB239" s="28" t="s">
        <v>99</v>
      </c>
      <c r="AC239" s="28" t="s">
        <v>99</v>
      </c>
      <c r="AD239" s="28" t="s">
        <v>100</v>
      </c>
      <c r="AE239" s="28" t="s">
        <v>82</v>
      </c>
      <c r="AF239" s="28" t="s">
        <v>83</v>
      </c>
      <c r="AG239" s="28" t="s">
        <v>72</v>
      </c>
      <c r="AH239" s="28" t="s">
        <v>84</v>
      </c>
      <c r="AI239" s="28" t="s">
        <v>85</v>
      </c>
      <c r="AJ239" s="28" t="s">
        <v>86</v>
      </c>
      <c r="AK239" s="28" t="s">
        <v>87</v>
      </c>
      <c r="AL239" s="28" t="s">
        <v>88</v>
      </c>
      <c r="AM239" s="28" t="s">
        <v>89</v>
      </c>
      <c r="AN239" s="28" t="s">
        <v>82</v>
      </c>
      <c r="AO239" s="28" t="s">
        <v>83</v>
      </c>
      <c r="AP239" s="28" t="s">
        <v>72</v>
      </c>
      <c r="AQ239" s="28"/>
      <c r="AR239" s="28"/>
      <c r="AS239" s="23"/>
      <c r="AT239" s="28"/>
      <c r="AU239" s="28" t="s">
        <v>1208</v>
      </c>
    </row>
    <row r="240" spans="1:47" ht="15.75" customHeight="1" x14ac:dyDescent="0.25">
      <c r="A240" s="28" t="s">
        <v>1209</v>
      </c>
      <c r="B240" s="23">
        <v>44588.653865740744</v>
      </c>
      <c r="C240" s="24">
        <v>27</v>
      </c>
      <c r="D240" s="24">
        <v>1</v>
      </c>
      <c r="E240" s="24">
        <v>2022</v>
      </c>
      <c r="F240" s="23">
        <v>44592.331099537034</v>
      </c>
      <c r="G240" s="25">
        <v>44592.331099537034</v>
      </c>
      <c r="H240" s="26">
        <f t="shared" si="0"/>
        <v>1</v>
      </c>
      <c r="I240" s="31"/>
      <c r="J240" s="28" t="s">
        <v>262</v>
      </c>
      <c r="K240" s="29" t="s">
        <v>68</v>
      </c>
      <c r="L240" s="29" t="s">
        <v>69</v>
      </c>
      <c r="M240" s="28" t="s">
        <v>70</v>
      </c>
      <c r="N240" s="28">
        <v>2744031</v>
      </c>
      <c r="O240" s="28">
        <v>1</v>
      </c>
      <c r="P240" s="22" t="s">
        <v>71</v>
      </c>
      <c r="Q240" s="28">
        <v>9</v>
      </c>
      <c r="R240" s="28" t="s">
        <v>392</v>
      </c>
      <c r="S240" s="28" t="s">
        <v>1210</v>
      </c>
      <c r="T240" s="28" t="s">
        <v>74</v>
      </c>
      <c r="U240" s="30">
        <v>23012</v>
      </c>
      <c r="V240" s="24">
        <v>1963</v>
      </c>
      <c r="W240" s="28" t="s">
        <v>1211</v>
      </c>
      <c r="X240" s="28" t="s">
        <v>1212</v>
      </c>
      <c r="Y240" s="28" t="s">
        <v>96</v>
      </c>
      <c r="Z240" s="28" t="s">
        <v>97</v>
      </c>
      <c r="AA240" s="28" t="s">
        <v>98</v>
      </c>
      <c r="AB240" s="28" t="s">
        <v>99</v>
      </c>
      <c r="AC240" s="28" t="s">
        <v>99</v>
      </c>
      <c r="AD240" s="28" t="s">
        <v>100</v>
      </c>
      <c r="AE240" s="28" t="s">
        <v>82</v>
      </c>
      <c r="AF240" s="28" t="s">
        <v>83</v>
      </c>
      <c r="AG240" s="28" t="s">
        <v>72</v>
      </c>
      <c r="AH240" s="28" t="s">
        <v>84</v>
      </c>
      <c r="AI240" s="28" t="s">
        <v>85</v>
      </c>
      <c r="AJ240" s="28" t="s">
        <v>86</v>
      </c>
      <c r="AK240" s="28" t="s">
        <v>87</v>
      </c>
      <c r="AL240" s="28" t="s">
        <v>88</v>
      </c>
      <c r="AM240" s="28" t="s">
        <v>89</v>
      </c>
      <c r="AN240" s="28" t="s">
        <v>82</v>
      </c>
      <c r="AO240" s="28" t="s">
        <v>83</v>
      </c>
      <c r="AP240" s="28" t="s">
        <v>72</v>
      </c>
      <c r="AQ240" s="28"/>
      <c r="AR240" s="28"/>
      <c r="AS240" s="23"/>
      <c r="AT240" s="28"/>
      <c r="AU240" s="28" t="s">
        <v>1213</v>
      </c>
    </row>
    <row r="241" spans="1:47" ht="15.75" customHeight="1" x14ac:dyDescent="0.25">
      <c r="A241" s="28" t="s">
        <v>1214</v>
      </c>
      <c r="B241" s="23">
        <v>44602.085810185185</v>
      </c>
      <c r="C241" s="24">
        <v>10</v>
      </c>
      <c r="D241" s="24">
        <v>2</v>
      </c>
      <c r="E241" s="24">
        <v>2022</v>
      </c>
      <c r="F241" s="23">
        <v>44609.367256944446</v>
      </c>
      <c r="G241" s="25">
        <v>44609.367256944446</v>
      </c>
      <c r="H241" s="26">
        <f t="shared" si="0"/>
        <v>2</v>
      </c>
      <c r="I241" s="31"/>
      <c r="J241" s="28" t="s">
        <v>146</v>
      </c>
      <c r="K241" s="29" t="s">
        <v>68</v>
      </c>
      <c r="L241" s="29" t="s">
        <v>69</v>
      </c>
      <c r="M241" s="28" t="s">
        <v>70</v>
      </c>
      <c r="N241" s="28">
        <v>2476592</v>
      </c>
      <c r="O241" s="28">
        <v>1</v>
      </c>
      <c r="P241" s="22" t="s">
        <v>71</v>
      </c>
      <c r="Q241" s="28">
        <v>13</v>
      </c>
      <c r="R241" s="28" t="s">
        <v>72</v>
      </c>
      <c r="S241" s="28" t="s">
        <v>716</v>
      </c>
      <c r="T241" s="28" t="s">
        <v>108</v>
      </c>
      <c r="U241" s="30">
        <v>21551</v>
      </c>
      <c r="V241" s="24">
        <v>1959</v>
      </c>
      <c r="W241" s="28" t="s">
        <v>1215</v>
      </c>
      <c r="X241" s="28" t="s">
        <v>571</v>
      </c>
      <c r="Y241" s="28" t="s">
        <v>96</v>
      </c>
      <c r="Z241" s="28" t="s">
        <v>97</v>
      </c>
      <c r="AA241" s="28" t="s">
        <v>98</v>
      </c>
      <c r="AB241" s="28" t="s">
        <v>99</v>
      </c>
      <c r="AC241" s="28" t="s">
        <v>99</v>
      </c>
      <c r="AD241" s="28" t="s">
        <v>100</v>
      </c>
      <c r="AE241" s="28" t="s">
        <v>82</v>
      </c>
      <c r="AF241" s="28" t="s">
        <v>83</v>
      </c>
      <c r="AG241" s="28" t="s">
        <v>72</v>
      </c>
      <c r="AH241" s="28" t="s">
        <v>84</v>
      </c>
      <c r="AI241" s="28" t="s">
        <v>85</v>
      </c>
      <c r="AJ241" s="28" t="s">
        <v>86</v>
      </c>
      <c r="AK241" s="28" t="s">
        <v>87</v>
      </c>
      <c r="AL241" s="28" t="s">
        <v>88</v>
      </c>
      <c r="AM241" s="28" t="s">
        <v>89</v>
      </c>
      <c r="AN241" s="28" t="s">
        <v>82</v>
      </c>
      <c r="AO241" s="28" t="s">
        <v>83</v>
      </c>
      <c r="AP241" s="28" t="s">
        <v>72</v>
      </c>
      <c r="AQ241" s="28" t="s">
        <v>529</v>
      </c>
      <c r="AR241" s="28" t="s">
        <v>151</v>
      </c>
      <c r="AS241" s="23">
        <v>44603.713900462964</v>
      </c>
      <c r="AT241" s="28"/>
      <c r="AU241" s="28" t="s">
        <v>1216</v>
      </c>
    </row>
    <row r="242" spans="1:47" ht="15.75" customHeight="1" x14ac:dyDescent="0.25">
      <c r="A242" s="28" t="s">
        <v>1217</v>
      </c>
      <c r="B242" s="23">
        <v>44580.445393518516</v>
      </c>
      <c r="C242" s="24">
        <v>19</v>
      </c>
      <c r="D242" s="24">
        <v>1</v>
      </c>
      <c r="E242" s="24">
        <v>2022</v>
      </c>
      <c r="F242" s="23">
        <v>44587.519988425927</v>
      </c>
      <c r="G242" s="25">
        <v>44587.519988425927</v>
      </c>
      <c r="H242" s="26">
        <f t="shared" si="0"/>
        <v>1</v>
      </c>
      <c r="I242" s="31"/>
      <c r="J242" s="28" t="s">
        <v>262</v>
      </c>
      <c r="K242" s="29" t="s">
        <v>68</v>
      </c>
      <c r="L242" s="29" t="s">
        <v>69</v>
      </c>
      <c r="M242" s="28" t="s">
        <v>70</v>
      </c>
      <c r="N242" s="28">
        <v>275388</v>
      </c>
      <c r="O242" s="28">
        <v>1</v>
      </c>
      <c r="P242" s="22" t="s">
        <v>71</v>
      </c>
      <c r="Q242" s="28">
        <v>1</v>
      </c>
      <c r="R242" s="28" t="s">
        <v>541</v>
      </c>
      <c r="S242" s="28" t="s">
        <v>542</v>
      </c>
      <c r="T242" s="28" t="s">
        <v>74</v>
      </c>
      <c r="U242" s="30">
        <v>27395</v>
      </c>
      <c r="V242" s="24">
        <v>1975</v>
      </c>
      <c r="W242" s="28" t="s">
        <v>1218</v>
      </c>
      <c r="X242" s="28" t="s">
        <v>1219</v>
      </c>
      <c r="Y242" s="28" t="s">
        <v>96</v>
      </c>
      <c r="Z242" s="28" t="s">
        <v>97</v>
      </c>
      <c r="AA242" s="28" t="s">
        <v>98</v>
      </c>
      <c r="AB242" s="28" t="s">
        <v>99</v>
      </c>
      <c r="AC242" s="28" t="s">
        <v>99</v>
      </c>
      <c r="AD242" s="28" t="s">
        <v>100</v>
      </c>
      <c r="AE242" s="28" t="s">
        <v>82</v>
      </c>
      <c r="AF242" s="28" t="s">
        <v>83</v>
      </c>
      <c r="AG242" s="28" t="s">
        <v>72</v>
      </c>
      <c r="AH242" s="28" t="s">
        <v>84</v>
      </c>
      <c r="AI242" s="28" t="s">
        <v>85</v>
      </c>
      <c r="AJ242" s="28" t="s">
        <v>86</v>
      </c>
      <c r="AK242" s="28" t="s">
        <v>87</v>
      </c>
      <c r="AL242" s="28" t="s">
        <v>88</v>
      </c>
      <c r="AM242" s="28" t="s">
        <v>89</v>
      </c>
      <c r="AN242" s="28" t="s">
        <v>82</v>
      </c>
      <c r="AO242" s="28" t="s">
        <v>83</v>
      </c>
      <c r="AP242" s="28" t="s">
        <v>72</v>
      </c>
      <c r="AQ242" s="28"/>
      <c r="AR242" s="28"/>
      <c r="AS242" s="23"/>
      <c r="AT242" s="28"/>
      <c r="AU242" s="28" t="s">
        <v>1220</v>
      </c>
    </row>
    <row r="243" spans="1:47" ht="15.75" customHeight="1" x14ac:dyDescent="0.25">
      <c r="A243" s="28" t="s">
        <v>1221</v>
      </c>
      <c r="B243" s="23">
        <v>44572.543796296297</v>
      </c>
      <c r="C243" s="24">
        <v>11</v>
      </c>
      <c r="D243" s="24">
        <v>1</v>
      </c>
      <c r="E243" s="24">
        <v>2022</v>
      </c>
      <c r="F243" s="23">
        <v>44579.612453703703</v>
      </c>
      <c r="G243" s="25">
        <v>44579.612453703703</v>
      </c>
      <c r="H243" s="26">
        <f t="shared" si="0"/>
        <v>1</v>
      </c>
      <c r="I243" s="31"/>
      <c r="J243" s="28" t="s">
        <v>262</v>
      </c>
      <c r="K243" s="29" t="s">
        <v>68</v>
      </c>
      <c r="L243" s="29" t="s">
        <v>69</v>
      </c>
      <c r="M243" s="28" t="s">
        <v>70</v>
      </c>
      <c r="N243" s="28">
        <v>1716789</v>
      </c>
      <c r="O243" s="28">
        <v>1</v>
      </c>
      <c r="P243" s="22" t="s">
        <v>71</v>
      </c>
      <c r="Q243" s="28">
        <v>13</v>
      </c>
      <c r="R243" s="28" t="s">
        <v>72</v>
      </c>
      <c r="S243" s="28" t="s">
        <v>386</v>
      </c>
      <c r="T243" s="28" t="s">
        <v>108</v>
      </c>
      <c r="U243" s="30">
        <v>29221</v>
      </c>
      <c r="V243" s="24">
        <v>1980</v>
      </c>
      <c r="W243" s="28" t="s">
        <v>1222</v>
      </c>
      <c r="X243" s="28" t="s">
        <v>1223</v>
      </c>
      <c r="Y243" s="28" t="s">
        <v>96</v>
      </c>
      <c r="Z243" s="28" t="s">
        <v>97</v>
      </c>
      <c r="AA243" s="28" t="s">
        <v>98</v>
      </c>
      <c r="AB243" s="28" t="s">
        <v>99</v>
      </c>
      <c r="AC243" s="28" t="s">
        <v>99</v>
      </c>
      <c r="AD243" s="28" t="s">
        <v>100</v>
      </c>
      <c r="AE243" s="28" t="s">
        <v>82</v>
      </c>
      <c r="AF243" s="28" t="s">
        <v>83</v>
      </c>
      <c r="AG243" s="28" t="s">
        <v>72</v>
      </c>
      <c r="AH243" s="28" t="s">
        <v>84</v>
      </c>
      <c r="AI243" s="28" t="s">
        <v>85</v>
      </c>
      <c r="AJ243" s="28" t="s">
        <v>86</v>
      </c>
      <c r="AK243" s="28" t="s">
        <v>87</v>
      </c>
      <c r="AL243" s="28" t="s">
        <v>88</v>
      </c>
      <c r="AM243" s="28" t="s">
        <v>89</v>
      </c>
      <c r="AN243" s="28" t="s">
        <v>82</v>
      </c>
      <c r="AO243" s="28" t="s">
        <v>83</v>
      </c>
      <c r="AP243" s="28" t="s">
        <v>72</v>
      </c>
      <c r="AQ243" s="28"/>
      <c r="AR243" s="28"/>
      <c r="AS243" s="23"/>
      <c r="AT243" s="28"/>
      <c r="AU243" s="28" t="s">
        <v>1224</v>
      </c>
    </row>
    <row r="244" spans="1:47" ht="15.75" customHeight="1" x14ac:dyDescent="0.25">
      <c r="A244" s="28" t="s">
        <v>1225</v>
      </c>
      <c r="B244" s="23">
        <v>44589.954236111109</v>
      </c>
      <c r="C244" s="24">
        <v>28</v>
      </c>
      <c r="D244" s="24">
        <v>1</v>
      </c>
      <c r="E244" s="24">
        <v>2022</v>
      </c>
      <c r="F244" s="23">
        <v>44592.443564814814</v>
      </c>
      <c r="G244" s="25">
        <v>44592.443564814814</v>
      </c>
      <c r="H244" s="26">
        <f t="shared" si="0"/>
        <v>1</v>
      </c>
      <c r="I244" s="31"/>
      <c r="J244" s="28" t="s">
        <v>262</v>
      </c>
      <c r="K244" s="29" t="s">
        <v>68</v>
      </c>
      <c r="L244" s="29" t="s">
        <v>69</v>
      </c>
      <c r="M244" s="28" t="s">
        <v>70</v>
      </c>
      <c r="N244" s="28">
        <v>2672296</v>
      </c>
      <c r="O244" s="28">
        <v>1</v>
      </c>
      <c r="P244" s="22" t="s">
        <v>71</v>
      </c>
      <c r="Q244" s="28">
        <v>14</v>
      </c>
      <c r="R244" s="28" t="s">
        <v>318</v>
      </c>
      <c r="S244" s="28" t="s">
        <v>319</v>
      </c>
      <c r="T244" s="28" t="s">
        <v>108</v>
      </c>
      <c r="U244" s="30">
        <v>23012</v>
      </c>
      <c r="V244" s="24">
        <v>1963</v>
      </c>
      <c r="W244" s="28" t="s">
        <v>1226</v>
      </c>
      <c r="X244" s="28" t="s">
        <v>1227</v>
      </c>
      <c r="Y244" s="28" t="s">
        <v>96</v>
      </c>
      <c r="Z244" s="28" t="s">
        <v>97</v>
      </c>
      <c r="AA244" s="28" t="s">
        <v>98</v>
      </c>
      <c r="AB244" s="28" t="s">
        <v>99</v>
      </c>
      <c r="AC244" s="28" t="s">
        <v>99</v>
      </c>
      <c r="AD244" s="28" t="s">
        <v>100</v>
      </c>
      <c r="AE244" s="28" t="s">
        <v>82</v>
      </c>
      <c r="AF244" s="28" t="s">
        <v>83</v>
      </c>
      <c r="AG244" s="28" t="s">
        <v>72</v>
      </c>
      <c r="AH244" s="28" t="s">
        <v>84</v>
      </c>
      <c r="AI244" s="28" t="s">
        <v>85</v>
      </c>
      <c r="AJ244" s="28" t="s">
        <v>86</v>
      </c>
      <c r="AK244" s="28" t="s">
        <v>87</v>
      </c>
      <c r="AL244" s="28" t="s">
        <v>88</v>
      </c>
      <c r="AM244" s="28" t="s">
        <v>89</v>
      </c>
      <c r="AN244" s="28" t="s">
        <v>82</v>
      </c>
      <c r="AO244" s="28" t="s">
        <v>83</v>
      </c>
      <c r="AP244" s="28" t="s">
        <v>72</v>
      </c>
      <c r="AQ244" s="28"/>
      <c r="AR244" s="28"/>
      <c r="AS244" s="23"/>
      <c r="AT244" s="28"/>
      <c r="AU244" s="28" t="s">
        <v>1228</v>
      </c>
    </row>
    <row r="245" spans="1:47" ht="15.75" customHeight="1" x14ac:dyDescent="0.25">
      <c r="A245" s="28" t="s">
        <v>1229</v>
      </c>
      <c r="B245" s="23">
        <v>44581.582777777781</v>
      </c>
      <c r="C245" s="24">
        <v>20</v>
      </c>
      <c r="D245" s="24">
        <v>1</v>
      </c>
      <c r="E245" s="24">
        <v>2022</v>
      </c>
      <c r="F245" s="23">
        <v>44588.640173611115</v>
      </c>
      <c r="G245" s="25">
        <v>44588.640173611115</v>
      </c>
      <c r="H245" s="26">
        <f t="shared" si="0"/>
        <v>1</v>
      </c>
      <c r="I245" s="31"/>
      <c r="J245" s="28" t="s">
        <v>262</v>
      </c>
      <c r="K245" s="29" t="s">
        <v>68</v>
      </c>
      <c r="L245" s="29" t="s">
        <v>69</v>
      </c>
      <c r="M245" s="28" t="s">
        <v>70</v>
      </c>
      <c r="N245" s="28">
        <v>348819</v>
      </c>
      <c r="O245" s="28">
        <v>1</v>
      </c>
      <c r="P245" s="22" t="s">
        <v>71</v>
      </c>
      <c r="Q245" s="28">
        <v>13</v>
      </c>
      <c r="R245" s="28" t="s">
        <v>72</v>
      </c>
      <c r="S245" s="28" t="s">
        <v>292</v>
      </c>
      <c r="T245" s="28" t="s">
        <v>74</v>
      </c>
      <c r="U245" s="30">
        <v>20455</v>
      </c>
      <c r="V245" s="24">
        <v>1956</v>
      </c>
      <c r="W245" s="28" t="s">
        <v>1230</v>
      </c>
      <c r="X245" s="28" t="s">
        <v>1231</v>
      </c>
      <c r="Y245" s="28" t="s">
        <v>96</v>
      </c>
      <c r="Z245" s="28" t="s">
        <v>97</v>
      </c>
      <c r="AA245" s="28" t="s">
        <v>98</v>
      </c>
      <c r="AB245" s="28" t="s">
        <v>99</v>
      </c>
      <c r="AC245" s="28" t="s">
        <v>99</v>
      </c>
      <c r="AD245" s="28" t="s">
        <v>100</v>
      </c>
      <c r="AE245" s="28" t="s">
        <v>82</v>
      </c>
      <c r="AF245" s="28" t="s">
        <v>83</v>
      </c>
      <c r="AG245" s="28" t="s">
        <v>72</v>
      </c>
      <c r="AH245" s="28" t="s">
        <v>84</v>
      </c>
      <c r="AI245" s="28" t="s">
        <v>85</v>
      </c>
      <c r="AJ245" s="28" t="s">
        <v>86</v>
      </c>
      <c r="AK245" s="28" t="s">
        <v>87</v>
      </c>
      <c r="AL245" s="28" t="s">
        <v>88</v>
      </c>
      <c r="AM245" s="28" t="s">
        <v>89</v>
      </c>
      <c r="AN245" s="28" t="s">
        <v>82</v>
      </c>
      <c r="AO245" s="28" t="s">
        <v>83</v>
      </c>
      <c r="AP245" s="28" t="s">
        <v>72</v>
      </c>
      <c r="AQ245" s="28"/>
      <c r="AR245" s="28"/>
      <c r="AS245" s="23"/>
      <c r="AT245" s="28"/>
      <c r="AU245" s="28" t="s">
        <v>1232</v>
      </c>
    </row>
    <row r="246" spans="1:47" ht="15.75" customHeight="1" x14ac:dyDescent="0.25">
      <c r="A246" s="28" t="s">
        <v>1233</v>
      </c>
      <c r="B246" s="23">
        <v>44575.536087962966</v>
      </c>
      <c r="C246" s="24">
        <v>14</v>
      </c>
      <c r="D246" s="24">
        <v>1</v>
      </c>
      <c r="E246" s="24">
        <v>2022</v>
      </c>
      <c r="F246" s="23">
        <v>44582.502835648149</v>
      </c>
      <c r="G246" s="25">
        <v>44582.502835648149</v>
      </c>
      <c r="H246" s="26">
        <f t="shared" si="0"/>
        <v>1</v>
      </c>
      <c r="I246" s="31"/>
      <c r="J246" s="28" t="s">
        <v>92</v>
      </c>
      <c r="K246" s="29" t="s">
        <v>68</v>
      </c>
      <c r="L246" s="29" t="s">
        <v>69</v>
      </c>
      <c r="M246" s="28" t="s">
        <v>70</v>
      </c>
      <c r="N246" s="28">
        <v>2485099</v>
      </c>
      <c r="O246" s="28">
        <v>1</v>
      </c>
      <c r="P246" s="22" t="s">
        <v>71</v>
      </c>
      <c r="Q246" s="28">
        <v>9</v>
      </c>
      <c r="R246" s="28" t="s">
        <v>392</v>
      </c>
      <c r="S246" s="28" t="s">
        <v>393</v>
      </c>
      <c r="T246" s="28" t="s">
        <v>108</v>
      </c>
      <c r="U246" s="30">
        <v>35431</v>
      </c>
      <c r="V246" s="24">
        <v>1997</v>
      </c>
      <c r="W246" s="28" t="s">
        <v>1234</v>
      </c>
      <c r="X246" s="28" t="s">
        <v>809</v>
      </c>
      <c r="Y246" s="28" t="s">
        <v>96</v>
      </c>
      <c r="Z246" s="28" t="s">
        <v>97</v>
      </c>
      <c r="AA246" s="28" t="s">
        <v>98</v>
      </c>
      <c r="AB246" s="28" t="s">
        <v>99</v>
      </c>
      <c r="AC246" s="28" t="s">
        <v>99</v>
      </c>
      <c r="AD246" s="28" t="s">
        <v>100</v>
      </c>
      <c r="AE246" s="28" t="s">
        <v>82</v>
      </c>
      <c r="AF246" s="28" t="s">
        <v>83</v>
      </c>
      <c r="AG246" s="28" t="s">
        <v>72</v>
      </c>
      <c r="AH246" s="28" t="s">
        <v>84</v>
      </c>
      <c r="AI246" s="28" t="s">
        <v>85</v>
      </c>
      <c r="AJ246" s="28" t="s">
        <v>86</v>
      </c>
      <c r="AK246" s="28" t="s">
        <v>87</v>
      </c>
      <c r="AL246" s="28" t="s">
        <v>88</v>
      </c>
      <c r="AM246" s="28" t="s">
        <v>89</v>
      </c>
      <c r="AN246" s="28" t="s">
        <v>82</v>
      </c>
      <c r="AO246" s="28" t="s">
        <v>83</v>
      </c>
      <c r="AP246" s="28" t="s">
        <v>72</v>
      </c>
      <c r="AQ246" s="28"/>
      <c r="AR246" s="28"/>
      <c r="AS246" s="23"/>
      <c r="AT246" s="28"/>
      <c r="AU246" s="28" t="s">
        <v>1235</v>
      </c>
    </row>
    <row r="247" spans="1:47" ht="15.75" customHeight="1" x14ac:dyDescent="0.25">
      <c r="A247" s="28" t="s">
        <v>1236</v>
      </c>
      <c r="B247" s="23">
        <v>44588.936168981483</v>
      </c>
      <c r="C247" s="24">
        <v>27</v>
      </c>
      <c r="D247" s="24">
        <v>1</v>
      </c>
      <c r="E247" s="24">
        <v>2022</v>
      </c>
      <c r="F247" s="23">
        <v>44592.677905092591</v>
      </c>
      <c r="G247" s="25">
        <v>44592.677905092591</v>
      </c>
      <c r="H247" s="26">
        <f t="shared" si="0"/>
        <v>1</v>
      </c>
      <c r="I247" s="31"/>
      <c r="J247" s="28" t="s">
        <v>1085</v>
      </c>
      <c r="K247" s="29" t="s">
        <v>68</v>
      </c>
      <c r="L247" s="29" t="s">
        <v>69</v>
      </c>
      <c r="M247" s="28" t="s">
        <v>70</v>
      </c>
      <c r="N247" s="28">
        <v>424864</v>
      </c>
      <c r="O247" s="28">
        <v>1</v>
      </c>
      <c r="P247" s="22" t="s">
        <v>71</v>
      </c>
      <c r="Q247" s="28">
        <v>13</v>
      </c>
      <c r="R247" s="28" t="s">
        <v>72</v>
      </c>
      <c r="S247" s="28" t="s">
        <v>287</v>
      </c>
      <c r="T247" s="28" t="s">
        <v>74</v>
      </c>
      <c r="U247" s="30">
        <v>23743</v>
      </c>
      <c r="V247" s="24">
        <v>1965</v>
      </c>
      <c r="W247" s="28" t="s">
        <v>1237</v>
      </c>
      <c r="X247" s="28" t="s">
        <v>1238</v>
      </c>
      <c r="Y247" s="28" t="s">
        <v>96</v>
      </c>
      <c r="Z247" s="28" t="s">
        <v>97</v>
      </c>
      <c r="AA247" s="28" t="s">
        <v>98</v>
      </c>
      <c r="AB247" s="28" t="s">
        <v>99</v>
      </c>
      <c r="AC247" s="28" t="s">
        <v>99</v>
      </c>
      <c r="AD247" s="28" t="s">
        <v>100</v>
      </c>
      <c r="AE247" s="28" t="s">
        <v>82</v>
      </c>
      <c r="AF247" s="28" t="s">
        <v>83</v>
      </c>
      <c r="AG247" s="28" t="s">
        <v>72</v>
      </c>
      <c r="AH247" s="28" t="s">
        <v>84</v>
      </c>
      <c r="AI247" s="28" t="s">
        <v>85</v>
      </c>
      <c r="AJ247" s="28" t="s">
        <v>86</v>
      </c>
      <c r="AK247" s="28" t="s">
        <v>87</v>
      </c>
      <c r="AL247" s="28" t="s">
        <v>88</v>
      </c>
      <c r="AM247" s="28" t="s">
        <v>89</v>
      </c>
      <c r="AN247" s="28" t="s">
        <v>82</v>
      </c>
      <c r="AO247" s="28" t="s">
        <v>83</v>
      </c>
      <c r="AP247" s="28" t="s">
        <v>72</v>
      </c>
      <c r="AQ247" s="28" t="s">
        <v>1239</v>
      </c>
      <c r="AR247" s="28" t="s">
        <v>999</v>
      </c>
      <c r="AS247" s="23">
        <v>44589.67150462963</v>
      </c>
      <c r="AT247" s="28"/>
      <c r="AU247" s="28" t="s">
        <v>1240</v>
      </c>
    </row>
    <row r="248" spans="1:47" ht="15.75" customHeight="1" x14ac:dyDescent="0.25">
      <c r="A248" s="28" t="s">
        <v>1241</v>
      </c>
      <c r="B248" s="23">
        <v>44578.657905092594</v>
      </c>
      <c r="C248" s="24">
        <v>17</v>
      </c>
      <c r="D248" s="24">
        <v>1</v>
      </c>
      <c r="E248" s="24">
        <v>2022</v>
      </c>
      <c r="F248" s="23">
        <v>44585.616886574076</v>
      </c>
      <c r="G248" s="25">
        <v>44585.616886574076</v>
      </c>
      <c r="H248" s="26">
        <f t="shared" si="0"/>
        <v>1</v>
      </c>
      <c r="I248" s="31"/>
      <c r="J248" s="28" t="s">
        <v>1242</v>
      </c>
      <c r="K248" s="29" t="s">
        <v>68</v>
      </c>
      <c r="L248" s="29" t="s">
        <v>69</v>
      </c>
      <c r="M248" s="28" t="s">
        <v>70</v>
      </c>
      <c r="N248" s="28">
        <v>377671</v>
      </c>
      <c r="O248" s="28">
        <v>1</v>
      </c>
      <c r="P248" s="22" t="s">
        <v>71</v>
      </c>
      <c r="Q248" s="28">
        <v>13</v>
      </c>
      <c r="R248" s="28" t="s">
        <v>72</v>
      </c>
      <c r="S248" s="28" t="s">
        <v>644</v>
      </c>
      <c r="T248" s="28" t="s">
        <v>108</v>
      </c>
      <c r="U248" s="30">
        <v>24473</v>
      </c>
      <c r="V248" s="24">
        <v>1967</v>
      </c>
      <c r="W248" s="28" t="s">
        <v>1243</v>
      </c>
      <c r="X248" s="28" t="s">
        <v>1244</v>
      </c>
      <c r="Y248" s="28" t="s">
        <v>96</v>
      </c>
      <c r="Z248" s="28" t="s">
        <v>97</v>
      </c>
      <c r="AA248" s="28" t="s">
        <v>98</v>
      </c>
      <c r="AB248" s="28" t="s">
        <v>99</v>
      </c>
      <c r="AC248" s="28" t="s">
        <v>99</v>
      </c>
      <c r="AD248" s="28" t="s">
        <v>100</v>
      </c>
      <c r="AE248" s="28" t="s">
        <v>82</v>
      </c>
      <c r="AF248" s="28" t="s">
        <v>83</v>
      </c>
      <c r="AG248" s="28" t="s">
        <v>72</v>
      </c>
      <c r="AH248" s="28" t="s">
        <v>84</v>
      </c>
      <c r="AI248" s="28" t="s">
        <v>85</v>
      </c>
      <c r="AJ248" s="28" t="s">
        <v>86</v>
      </c>
      <c r="AK248" s="28" t="s">
        <v>87</v>
      </c>
      <c r="AL248" s="28" t="s">
        <v>88</v>
      </c>
      <c r="AM248" s="28" t="s">
        <v>89</v>
      </c>
      <c r="AN248" s="28" t="s">
        <v>82</v>
      </c>
      <c r="AO248" s="28" t="s">
        <v>83</v>
      </c>
      <c r="AP248" s="28" t="s">
        <v>72</v>
      </c>
      <c r="AQ248" s="28" t="s">
        <v>1245</v>
      </c>
      <c r="AR248" s="28" t="s">
        <v>999</v>
      </c>
      <c r="AS248" s="23">
        <v>44578.708124999997</v>
      </c>
      <c r="AT248" s="28"/>
      <c r="AU248" s="28" t="s">
        <v>1246</v>
      </c>
    </row>
    <row r="249" spans="1:47" ht="15.75" customHeight="1" x14ac:dyDescent="0.25">
      <c r="A249" s="28" t="s">
        <v>1247</v>
      </c>
      <c r="B249" s="23">
        <v>44599.522696759261</v>
      </c>
      <c r="C249" s="24">
        <v>7</v>
      </c>
      <c r="D249" s="24">
        <v>2</v>
      </c>
      <c r="E249" s="24">
        <v>2022</v>
      </c>
      <c r="F249" s="23">
        <v>44606.46402777778</v>
      </c>
      <c r="G249" s="25">
        <v>44606.46402777778</v>
      </c>
      <c r="H249" s="26">
        <f t="shared" si="0"/>
        <v>2</v>
      </c>
      <c r="I249" s="31"/>
      <c r="J249" s="28" t="s">
        <v>1248</v>
      </c>
      <c r="K249" s="29" t="s">
        <v>68</v>
      </c>
      <c r="L249" s="29" t="s">
        <v>69</v>
      </c>
      <c r="M249" s="28" t="s">
        <v>70</v>
      </c>
      <c r="N249" s="28">
        <v>636995</v>
      </c>
      <c r="O249" s="28">
        <v>1</v>
      </c>
      <c r="P249" s="22" t="s">
        <v>71</v>
      </c>
      <c r="Q249" s="28">
        <v>13</v>
      </c>
      <c r="R249" s="28" t="s">
        <v>72</v>
      </c>
      <c r="S249" s="28" t="s">
        <v>410</v>
      </c>
      <c r="T249" s="28" t="s">
        <v>74</v>
      </c>
      <c r="U249" s="30">
        <v>16803</v>
      </c>
      <c r="V249" s="24">
        <v>1946</v>
      </c>
      <c r="W249" s="28" t="s">
        <v>1249</v>
      </c>
      <c r="X249" s="28" t="s">
        <v>1250</v>
      </c>
      <c r="Y249" s="28" t="s">
        <v>96</v>
      </c>
      <c r="Z249" s="28" t="s">
        <v>97</v>
      </c>
      <c r="AA249" s="28" t="s">
        <v>98</v>
      </c>
      <c r="AB249" s="28" t="s">
        <v>99</v>
      </c>
      <c r="AC249" s="28" t="s">
        <v>99</v>
      </c>
      <c r="AD249" s="28" t="s">
        <v>100</v>
      </c>
      <c r="AE249" s="28" t="s">
        <v>82</v>
      </c>
      <c r="AF249" s="28" t="s">
        <v>83</v>
      </c>
      <c r="AG249" s="28" t="s">
        <v>72</v>
      </c>
      <c r="AH249" s="28" t="s">
        <v>84</v>
      </c>
      <c r="AI249" s="28" t="s">
        <v>85</v>
      </c>
      <c r="AJ249" s="28" t="s">
        <v>86</v>
      </c>
      <c r="AK249" s="28" t="s">
        <v>87</v>
      </c>
      <c r="AL249" s="28" t="s">
        <v>88</v>
      </c>
      <c r="AM249" s="28" t="s">
        <v>89</v>
      </c>
      <c r="AN249" s="28" t="s">
        <v>82</v>
      </c>
      <c r="AO249" s="28" t="s">
        <v>83</v>
      </c>
      <c r="AP249" s="28" t="s">
        <v>72</v>
      </c>
      <c r="AQ249" s="28" t="s">
        <v>328</v>
      </c>
      <c r="AR249" s="28" t="s">
        <v>329</v>
      </c>
      <c r="AS249" s="23">
        <v>44599.800925925927</v>
      </c>
      <c r="AT249" s="28"/>
      <c r="AU249" s="28" t="s">
        <v>1044</v>
      </c>
    </row>
    <row r="250" spans="1:47" ht="15.75" customHeight="1" x14ac:dyDescent="0.25">
      <c r="A250" s="28" t="s">
        <v>1251</v>
      </c>
      <c r="B250" s="23">
        <v>44581.433715277781</v>
      </c>
      <c r="C250" s="24">
        <v>20</v>
      </c>
      <c r="D250" s="24">
        <v>1</v>
      </c>
      <c r="E250" s="24">
        <v>2022</v>
      </c>
      <c r="F250" s="23">
        <v>44588.639293981483</v>
      </c>
      <c r="G250" s="25">
        <v>44588.639293981483</v>
      </c>
      <c r="H250" s="26">
        <f t="shared" si="0"/>
        <v>1</v>
      </c>
      <c r="I250" s="31"/>
      <c r="J250" s="28" t="s">
        <v>67</v>
      </c>
      <c r="K250" s="29" t="s">
        <v>68</v>
      </c>
      <c r="L250" s="29" t="s">
        <v>69</v>
      </c>
      <c r="M250" s="28" t="s">
        <v>70</v>
      </c>
      <c r="N250" s="28">
        <v>1055278</v>
      </c>
      <c r="O250" s="28">
        <v>1</v>
      </c>
      <c r="P250" s="22" t="s">
        <v>71</v>
      </c>
      <c r="Q250" s="28">
        <v>13</v>
      </c>
      <c r="R250" s="28" t="s">
        <v>72</v>
      </c>
      <c r="S250" s="28" t="s">
        <v>237</v>
      </c>
      <c r="T250" s="28" t="s">
        <v>108</v>
      </c>
      <c r="U250" s="30">
        <v>34335</v>
      </c>
      <c r="V250" s="24">
        <v>1994</v>
      </c>
      <c r="W250" s="28" t="s">
        <v>1252</v>
      </c>
      <c r="X250" s="28" t="s">
        <v>1253</v>
      </c>
      <c r="Y250" s="28" t="s">
        <v>96</v>
      </c>
      <c r="Z250" s="28" t="s">
        <v>97</v>
      </c>
      <c r="AA250" s="28" t="s">
        <v>98</v>
      </c>
      <c r="AB250" s="28" t="s">
        <v>99</v>
      </c>
      <c r="AC250" s="28" t="s">
        <v>99</v>
      </c>
      <c r="AD250" s="28" t="s">
        <v>100</v>
      </c>
      <c r="AE250" s="28" t="s">
        <v>82</v>
      </c>
      <c r="AF250" s="28" t="s">
        <v>83</v>
      </c>
      <c r="AG250" s="28" t="s">
        <v>72</v>
      </c>
      <c r="AH250" s="28" t="s">
        <v>84</v>
      </c>
      <c r="AI250" s="28" t="s">
        <v>85</v>
      </c>
      <c r="AJ250" s="28" t="s">
        <v>86</v>
      </c>
      <c r="AK250" s="28" t="s">
        <v>87</v>
      </c>
      <c r="AL250" s="28" t="s">
        <v>88</v>
      </c>
      <c r="AM250" s="28" t="s">
        <v>89</v>
      </c>
      <c r="AN250" s="28" t="s">
        <v>82</v>
      </c>
      <c r="AO250" s="28" t="s">
        <v>83</v>
      </c>
      <c r="AP250" s="28" t="s">
        <v>72</v>
      </c>
      <c r="AQ250" s="28"/>
      <c r="AR250" s="28"/>
      <c r="AS250" s="23"/>
      <c r="AT250" s="28"/>
      <c r="AU250" s="28" t="s">
        <v>1254</v>
      </c>
    </row>
    <row r="251" spans="1:47" ht="15.75" customHeight="1" x14ac:dyDescent="0.25">
      <c r="A251" s="28" t="s">
        <v>1255</v>
      </c>
      <c r="B251" s="23">
        <v>44599.393611111111</v>
      </c>
      <c r="C251" s="24">
        <v>7</v>
      </c>
      <c r="D251" s="24">
        <v>2</v>
      </c>
      <c r="E251" s="24">
        <v>2022</v>
      </c>
      <c r="F251" s="23">
        <v>44606.434340277781</v>
      </c>
      <c r="G251" s="25">
        <v>44606.434340277781</v>
      </c>
      <c r="H251" s="26">
        <f t="shared" si="0"/>
        <v>2</v>
      </c>
      <c r="I251" s="31"/>
      <c r="J251" s="28" t="s">
        <v>262</v>
      </c>
      <c r="K251" s="29" t="s">
        <v>68</v>
      </c>
      <c r="L251" s="29" t="s">
        <v>69</v>
      </c>
      <c r="M251" s="28" t="s">
        <v>70</v>
      </c>
      <c r="N251" s="28">
        <v>542409</v>
      </c>
      <c r="O251" s="28">
        <v>1</v>
      </c>
      <c r="P251" s="22" t="s">
        <v>71</v>
      </c>
      <c r="Q251" s="28">
        <v>13</v>
      </c>
      <c r="R251" s="28" t="s">
        <v>72</v>
      </c>
      <c r="S251" s="28" t="s">
        <v>500</v>
      </c>
      <c r="T251" s="28" t="s">
        <v>108</v>
      </c>
      <c r="U251" s="30">
        <v>29221</v>
      </c>
      <c r="V251" s="24">
        <v>1980</v>
      </c>
      <c r="W251" s="28" t="s">
        <v>1256</v>
      </c>
      <c r="X251" s="28" t="s">
        <v>1257</v>
      </c>
      <c r="Y251" s="28" t="s">
        <v>96</v>
      </c>
      <c r="Z251" s="28" t="s">
        <v>97</v>
      </c>
      <c r="AA251" s="28" t="s">
        <v>98</v>
      </c>
      <c r="AB251" s="28" t="s">
        <v>99</v>
      </c>
      <c r="AC251" s="28" t="s">
        <v>99</v>
      </c>
      <c r="AD251" s="28" t="s">
        <v>100</v>
      </c>
      <c r="AE251" s="28" t="s">
        <v>82</v>
      </c>
      <c r="AF251" s="28" t="s">
        <v>83</v>
      </c>
      <c r="AG251" s="28" t="s">
        <v>72</v>
      </c>
      <c r="AH251" s="28" t="s">
        <v>84</v>
      </c>
      <c r="AI251" s="28" t="s">
        <v>85</v>
      </c>
      <c r="AJ251" s="28" t="s">
        <v>86</v>
      </c>
      <c r="AK251" s="28" t="s">
        <v>87</v>
      </c>
      <c r="AL251" s="28" t="s">
        <v>88</v>
      </c>
      <c r="AM251" s="28" t="s">
        <v>89</v>
      </c>
      <c r="AN251" s="28" t="s">
        <v>82</v>
      </c>
      <c r="AO251" s="28" t="s">
        <v>83</v>
      </c>
      <c r="AP251" s="28" t="s">
        <v>72</v>
      </c>
      <c r="AQ251" s="28"/>
      <c r="AR251" s="28"/>
      <c r="AS251" s="23"/>
      <c r="AT251" s="28"/>
      <c r="AU251" s="28" t="s">
        <v>1258</v>
      </c>
    </row>
    <row r="252" spans="1:47" ht="15.75" customHeight="1" x14ac:dyDescent="0.25">
      <c r="A252" s="28" t="s">
        <v>1259</v>
      </c>
      <c r="B252" s="23">
        <v>44588.950520833336</v>
      </c>
      <c r="C252" s="24">
        <v>27</v>
      </c>
      <c r="D252" s="24">
        <v>1</v>
      </c>
      <c r="E252" s="24">
        <v>2022</v>
      </c>
      <c r="F252" s="23">
        <v>44595.421712962961</v>
      </c>
      <c r="G252" s="25">
        <v>44595.421712962961</v>
      </c>
      <c r="H252" s="26">
        <f t="shared" si="0"/>
        <v>2</v>
      </c>
      <c r="I252" s="31"/>
      <c r="J252" s="28" t="s">
        <v>262</v>
      </c>
      <c r="K252" s="29" t="s">
        <v>68</v>
      </c>
      <c r="L252" s="29" t="s">
        <v>69</v>
      </c>
      <c r="M252" s="28" t="s">
        <v>70</v>
      </c>
      <c r="N252" s="28">
        <v>1650946</v>
      </c>
      <c r="O252" s="28">
        <v>1</v>
      </c>
      <c r="P252" s="22" t="s">
        <v>71</v>
      </c>
      <c r="Q252" s="28">
        <v>13</v>
      </c>
      <c r="R252" s="28" t="s">
        <v>72</v>
      </c>
      <c r="S252" s="28" t="s">
        <v>223</v>
      </c>
      <c r="T252" s="28" t="s">
        <v>108</v>
      </c>
      <c r="U252" s="30">
        <v>24838</v>
      </c>
      <c r="V252" s="24">
        <v>1968</v>
      </c>
      <c r="W252" s="28" t="s">
        <v>1260</v>
      </c>
      <c r="X252" s="28" t="s">
        <v>1261</v>
      </c>
      <c r="Y252" s="28" t="s">
        <v>96</v>
      </c>
      <c r="Z252" s="28" t="s">
        <v>97</v>
      </c>
      <c r="AA252" s="28" t="s">
        <v>98</v>
      </c>
      <c r="AB252" s="28" t="s">
        <v>99</v>
      </c>
      <c r="AC252" s="28" t="s">
        <v>99</v>
      </c>
      <c r="AD252" s="28" t="s">
        <v>100</v>
      </c>
      <c r="AE252" s="28" t="s">
        <v>82</v>
      </c>
      <c r="AF252" s="28" t="s">
        <v>83</v>
      </c>
      <c r="AG252" s="28" t="s">
        <v>72</v>
      </c>
      <c r="AH252" s="28" t="s">
        <v>84</v>
      </c>
      <c r="AI252" s="28" t="s">
        <v>85</v>
      </c>
      <c r="AJ252" s="28" t="s">
        <v>86</v>
      </c>
      <c r="AK252" s="28" t="s">
        <v>87</v>
      </c>
      <c r="AL252" s="28" t="s">
        <v>88</v>
      </c>
      <c r="AM252" s="28" t="s">
        <v>89</v>
      </c>
      <c r="AN252" s="28" t="s">
        <v>82</v>
      </c>
      <c r="AO252" s="28" t="s">
        <v>83</v>
      </c>
      <c r="AP252" s="28" t="s">
        <v>72</v>
      </c>
      <c r="AQ252" s="28" t="s">
        <v>1239</v>
      </c>
      <c r="AR252" s="28" t="s">
        <v>999</v>
      </c>
      <c r="AS252" s="23">
        <v>44589.66978009259</v>
      </c>
      <c r="AT252" s="28"/>
      <c r="AU252" s="28" t="s">
        <v>1262</v>
      </c>
    </row>
    <row r="253" spans="1:47" ht="15.75" customHeight="1" x14ac:dyDescent="0.25">
      <c r="A253" s="28" t="s">
        <v>1263</v>
      </c>
      <c r="B253" s="23">
        <v>44575.68074074074</v>
      </c>
      <c r="C253" s="24">
        <v>14</v>
      </c>
      <c r="D253" s="24">
        <v>1</v>
      </c>
      <c r="E253" s="24">
        <v>2022</v>
      </c>
      <c r="F253" s="23">
        <v>44582.501458333332</v>
      </c>
      <c r="G253" s="25">
        <v>44582.501458333332</v>
      </c>
      <c r="H253" s="26">
        <f t="shared" si="0"/>
        <v>1</v>
      </c>
      <c r="I253" s="31"/>
      <c r="J253" s="28" t="s">
        <v>1157</v>
      </c>
      <c r="K253" s="29" t="s">
        <v>68</v>
      </c>
      <c r="L253" s="29" t="s">
        <v>69</v>
      </c>
      <c r="M253" s="28" t="s">
        <v>70</v>
      </c>
      <c r="N253" s="28">
        <v>561087</v>
      </c>
      <c r="O253" s="28">
        <v>1</v>
      </c>
      <c r="P253" s="22" t="s">
        <v>71</v>
      </c>
      <c r="Q253" s="28">
        <v>13</v>
      </c>
      <c r="R253" s="28" t="s">
        <v>72</v>
      </c>
      <c r="S253" s="28" t="s">
        <v>73</v>
      </c>
      <c r="T253" s="28" t="s">
        <v>108</v>
      </c>
      <c r="U253" s="30">
        <v>22647</v>
      </c>
      <c r="V253" s="24">
        <v>1962</v>
      </c>
      <c r="W253" s="28" t="s">
        <v>1264</v>
      </c>
      <c r="X253" s="28" t="s">
        <v>1265</v>
      </c>
      <c r="Y253" s="28" t="s">
        <v>96</v>
      </c>
      <c r="Z253" s="28" t="s">
        <v>97</v>
      </c>
      <c r="AA253" s="28" t="s">
        <v>98</v>
      </c>
      <c r="AB253" s="28" t="s">
        <v>99</v>
      </c>
      <c r="AC253" s="28" t="s">
        <v>99</v>
      </c>
      <c r="AD253" s="28" t="s">
        <v>100</v>
      </c>
      <c r="AE253" s="28" t="s">
        <v>82</v>
      </c>
      <c r="AF253" s="28" t="s">
        <v>83</v>
      </c>
      <c r="AG253" s="28" t="s">
        <v>72</v>
      </c>
      <c r="AH253" s="28" t="s">
        <v>84</v>
      </c>
      <c r="AI253" s="28" t="s">
        <v>85</v>
      </c>
      <c r="AJ253" s="28" t="s">
        <v>86</v>
      </c>
      <c r="AK253" s="28" t="s">
        <v>87</v>
      </c>
      <c r="AL253" s="28" t="s">
        <v>88</v>
      </c>
      <c r="AM253" s="28" t="s">
        <v>89</v>
      </c>
      <c r="AN253" s="28" t="s">
        <v>82</v>
      </c>
      <c r="AO253" s="28" t="s">
        <v>83</v>
      </c>
      <c r="AP253" s="28" t="s">
        <v>72</v>
      </c>
      <c r="AQ253" s="28" t="s">
        <v>1160</v>
      </c>
      <c r="AR253" s="28" t="s">
        <v>1161</v>
      </c>
      <c r="AS253" s="23">
        <v>44575.705358796295</v>
      </c>
      <c r="AT253" s="28"/>
      <c r="AU253" s="28" t="s">
        <v>1266</v>
      </c>
    </row>
    <row r="254" spans="1:47" ht="15.75" customHeight="1" x14ac:dyDescent="0.25">
      <c r="A254" s="28" t="s">
        <v>1267</v>
      </c>
      <c r="B254" s="23">
        <v>44571.811331018522</v>
      </c>
      <c r="C254" s="24">
        <v>10</v>
      </c>
      <c r="D254" s="24">
        <v>1</v>
      </c>
      <c r="E254" s="24">
        <v>2022</v>
      </c>
      <c r="F254" s="23">
        <v>44578.510613425926</v>
      </c>
      <c r="G254" s="25">
        <v>44578.510613425926</v>
      </c>
      <c r="H254" s="26">
        <f t="shared" si="0"/>
        <v>1</v>
      </c>
      <c r="I254" s="31"/>
      <c r="J254" s="28" t="s">
        <v>372</v>
      </c>
      <c r="K254" s="29" t="s">
        <v>68</v>
      </c>
      <c r="L254" s="29" t="s">
        <v>69</v>
      </c>
      <c r="M254" s="28" t="s">
        <v>70</v>
      </c>
      <c r="N254" s="28">
        <v>2758643</v>
      </c>
      <c r="O254" s="28">
        <v>1</v>
      </c>
      <c r="P254" s="22" t="s">
        <v>71</v>
      </c>
      <c r="Q254" s="28">
        <v>8</v>
      </c>
      <c r="R254" s="28" t="s">
        <v>93</v>
      </c>
      <c r="S254" s="28" t="s">
        <v>263</v>
      </c>
      <c r="T254" s="28" t="s">
        <v>74</v>
      </c>
      <c r="U254" s="30">
        <v>27030</v>
      </c>
      <c r="V254" s="24">
        <v>1974</v>
      </c>
      <c r="W254" s="28" t="s">
        <v>1268</v>
      </c>
      <c r="X254" s="28" t="s">
        <v>1269</v>
      </c>
      <c r="Y254" s="28" t="s">
        <v>96</v>
      </c>
      <c r="Z254" s="28" t="s">
        <v>97</v>
      </c>
      <c r="AA254" s="28" t="s">
        <v>98</v>
      </c>
      <c r="AB254" s="28" t="s">
        <v>99</v>
      </c>
      <c r="AC254" s="28" t="s">
        <v>99</v>
      </c>
      <c r="AD254" s="28" t="s">
        <v>100</v>
      </c>
      <c r="AE254" s="28" t="s">
        <v>82</v>
      </c>
      <c r="AF254" s="28" t="s">
        <v>83</v>
      </c>
      <c r="AG254" s="28" t="s">
        <v>72</v>
      </c>
      <c r="AH254" s="28" t="s">
        <v>84</v>
      </c>
      <c r="AI254" s="28" t="s">
        <v>85</v>
      </c>
      <c r="AJ254" s="28" t="s">
        <v>86</v>
      </c>
      <c r="AK254" s="28" t="s">
        <v>87</v>
      </c>
      <c r="AL254" s="28" t="s">
        <v>88</v>
      </c>
      <c r="AM254" s="28" t="s">
        <v>89</v>
      </c>
      <c r="AN254" s="28" t="s">
        <v>82</v>
      </c>
      <c r="AO254" s="28" t="s">
        <v>83</v>
      </c>
      <c r="AP254" s="28" t="s">
        <v>72</v>
      </c>
      <c r="AQ254" s="28"/>
      <c r="AR254" s="28"/>
      <c r="AS254" s="23"/>
      <c r="AT254" s="28"/>
      <c r="AU254" s="28" t="s">
        <v>1270</v>
      </c>
    </row>
    <row r="255" spans="1:47" ht="15.75" customHeight="1" x14ac:dyDescent="0.25">
      <c r="A255" s="28" t="s">
        <v>1271</v>
      </c>
      <c r="B255" s="23">
        <v>44596.101006944446</v>
      </c>
      <c r="C255" s="24">
        <v>4</v>
      </c>
      <c r="D255" s="24">
        <v>2</v>
      </c>
      <c r="E255" s="24">
        <v>2022</v>
      </c>
      <c r="F255" s="23">
        <v>44602.482488425929</v>
      </c>
      <c r="G255" s="25">
        <v>44602.482488425929</v>
      </c>
      <c r="H255" s="26">
        <f t="shared" si="0"/>
        <v>2</v>
      </c>
      <c r="I255" s="31"/>
      <c r="J255" s="28" t="s">
        <v>67</v>
      </c>
      <c r="K255" s="29" t="s">
        <v>68</v>
      </c>
      <c r="L255" s="29" t="s">
        <v>69</v>
      </c>
      <c r="M255" s="28" t="s">
        <v>70</v>
      </c>
      <c r="N255" s="28">
        <v>1843945</v>
      </c>
      <c r="O255" s="28">
        <v>1</v>
      </c>
      <c r="P255" s="22" t="s">
        <v>71</v>
      </c>
      <c r="Q255" s="28">
        <v>8</v>
      </c>
      <c r="R255" s="32" t="s">
        <v>775</v>
      </c>
      <c r="S255" s="28" t="s">
        <v>776</v>
      </c>
      <c r="T255" s="28" t="s">
        <v>108</v>
      </c>
      <c r="U255" s="30">
        <v>33604</v>
      </c>
      <c r="V255" s="24">
        <v>1992</v>
      </c>
      <c r="W255" s="28" t="s">
        <v>1272</v>
      </c>
      <c r="X255" s="28" t="s">
        <v>861</v>
      </c>
      <c r="Y255" s="28" t="s">
        <v>96</v>
      </c>
      <c r="Z255" s="28" t="s">
        <v>97</v>
      </c>
      <c r="AA255" s="28" t="s">
        <v>98</v>
      </c>
      <c r="AB255" s="28" t="s">
        <v>99</v>
      </c>
      <c r="AC255" s="28" t="s">
        <v>99</v>
      </c>
      <c r="AD255" s="28" t="s">
        <v>100</v>
      </c>
      <c r="AE255" s="28" t="s">
        <v>82</v>
      </c>
      <c r="AF255" s="28" t="s">
        <v>83</v>
      </c>
      <c r="AG255" s="28" t="s">
        <v>72</v>
      </c>
      <c r="AH255" s="28" t="s">
        <v>84</v>
      </c>
      <c r="AI255" s="28" t="s">
        <v>85</v>
      </c>
      <c r="AJ255" s="28" t="s">
        <v>86</v>
      </c>
      <c r="AK255" s="28" t="s">
        <v>87</v>
      </c>
      <c r="AL255" s="28" t="s">
        <v>88</v>
      </c>
      <c r="AM255" s="28" t="s">
        <v>89</v>
      </c>
      <c r="AN255" s="28" t="s">
        <v>82</v>
      </c>
      <c r="AO255" s="28" t="s">
        <v>83</v>
      </c>
      <c r="AP255" s="28" t="s">
        <v>72</v>
      </c>
      <c r="AQ255" s="28"/>
      <c r="AR255" s="28"/>
      <c r="AS255" s="23"/>
      <c r="AT255" s="28"/>
      <c r="AU255" s="28" t="s">
        <v>855</v>
      </c>
    </row>
    <row r="256" spans="1:47" ht="15.75" customHeight="1" x14ac:dyDescent="0.25">
      <c r="A256" s="28" t="s">
        <v>1273</v>
      </c>
      <c r="B256" s="23">
        <v>44596.083298611113</v>
      </c>
      <c r="C256" s="24">
        <v>4</v>
      </c>
      <c r="D256" s="24">
        <v>2</v>
      </c>
      <c r="E256" s="24">
        <v>2022</v>
      </c>
      <c r="F256" s="23">
        <v>44602.481990740744</v>
      </c>
      <c r="G256" s="25">
        <v>44602.481990740744</v>
      </c>
      <c r="H256" s="26">
        <f t="shared" si="0"/>
        <v>2</v>
      </c>
      <c r="I256" s="31"/>
      <c r="J256" s="28" t="s">
        <v>67</v>
      </c>
      <c r="K256" s="29" t="s">
        <v>68</v>
      </c>
      <c r="L256" s="29" t="s">
        <v>69</v>
      </c>
      <c r="M256" s="28" t="s">
        <v>70</v>
      </c>
      <c r="N256" s="28">
        <v>1843945</v>
      </c>
      <c r="O256" s="28">
        <v>1</v>
      </c>
      <c r="P256" s="22" t="s">
        <v>71</v>
      </c>
      <c r="Q256" s="28">
        <v>8</v>
      </c>
      <c r="R256" s="32" t="s">
        <v>775</v>
      </c>
      <c r="S256" s="28" t="s">
        <v>776</v>
      </c>
      <c r="T256" s="28" t="s">
        <v>108</v>
      </c>
      <c r="U256" s="30">
        <v>33604</v>
      </c>
      <c r="V256" s="24">
        <v>1992</v>
      </c>
      <c r="W256" s="28" t="s">
        <v>1274</v>
      </c>
      <c r="X256" s="28" t="s">
        <v>861</v>
      </c>
      <c r="Y256" s="28" t="s">
        <v>96</v>
      </c>
      <c r="Z256" s="28" t="s">
        <v>97</v>
      </c>
      <c r="AA256" s="28" t="s">
        <v>98</v>
      </c>
      <c r="AB256" s="28" t="s">
        <v>99</v>
      </c>
      <c r="AC256" s="28" t="s">
        <v>99</v>
      </c>
      <c r="AD256" s="28" t="s">
        <v>100</v>
      </c>
      <c r="AE256" s="28" t="s">
        <v>82</v>
      </c>
      <c r="AF256" s="28" t="s">
        <v>83</v>
      </c>
      <c r="AG256" s="28" t="s">
        <v>72</v>
      </c>
      <c r="AH256" s="28" t="s">
        <v>84</v>
      </c>
      <c r="AI256" s="28" t="s">
        <v>85</v>
      </c>
      <c r="AJ256" s="28" t="s">
        <v>86</v>
      </c>
      <c r="AK256" s="28" t="s">
        <v>87</v>
      </c>
      <c r="AL256" s="28" t="s">
        <v>88</v>
      </c>
      <c r="AM256" s="28" t="s">
        <v>89</v>
      </c>
      <c r="AN256" s="28" t="s">
        <v>82</v>
      </c>
      <c r="AO256" s="28" t="s">
        <v>83</v>
      </c>
      <c r="AP256" s="28" t="s">
        <v>72</v>
      </c>
      <c r="AQ256" s="28"/>
      <c r="AR256" s="28"/>
      <c r="AS256" s="23"/>
      <c r="AT256" s="28"/>
      <c r="AU256" s="28" t="s">
        <v>855</v>
      </c>
    </row>
    <row r="257" spans="1:47" ht="15.75" customHeight="1" x14ac:dyDescent="0.25">
      <c r="A257" s="28" t="s">
        <v>1275</v>
      </c>
      <c r="B257" s="23">
        <v>44596.072928240741</v>
      </c>
      <c r="C257" s="24">
        <v>4</v>
      </c>
      <c r="D257" s="24">
        <v>2</v>
      </c>
      <c r="E257" s="24">
        <v>2022</v>
      </c>
      <c r="F257" s="23">
        <v>44602.481666666667</v>
      </c>
      <c r="G257" s="25">
        <v>44602.481666666667</v>
      </c>
      <c r="H257" s="26">
        <f t="shared" si="0"/>
        <v>2</v>
      </c>
      <c r="I257" s="31"/>
      <c r="J257" s="28" t="s">
        <v>67</v>
      </c>
      <c r="K257" s="29" t="s">
        <v>68</v>
      </c>
      <c r="L257" s="29" t="s">
        <v>69</v>
      </c>
      <c r="M257" s="28" t="s">
        <v>70</v>
      </c>
      <c r="N257" s="28">
        <v>1843945</v>
      </c>
      <c r="O257" s="28">
        <v>1</v>
      </c>
      <c r="P257" s="22" t="s">
        <v>71</v>
      </c>
      <c r="Q257" s="28">
        <v>8</v>
      </c>
      <c r="R257" s="32" t="s">
        <v>775</v>
      </c>
      <c r="S257" s="28" t="s">
        <v>776</v>
      </c>
      <c r="T257" s="28" t="s">
        <v>108</v>
      </c>
      <c r="U257" s="30">
        <v>33604</v>
      </c>
      <c r="V257" s="24">
        <v>1992</v>
      </c>
      <c r="W257" s="28" t="s">
        <v>1276</v>
      </c>
      <c r="X257" s="28" t="s">
        <v>861</v>
      </c>
      <c r="Y257" s="28" t="s">
        <v>96</v>
      </c>
      <c r="Z257" s="28" t="s">
        <v>97</v>
      </c>
      <c r="AA257" s="28" t="s">
        <v>98</v>
      </c>
      <c r="AB257" s="28" t="s">
        <v>99</v>
      </c>
      <c r="AC257" s="28" t="s">
        <v>99</v>
      </c>
      <c r="AD257" s="28" t="s">
        <v>100</v>
      </c>
      <c r="AE257" s="28" t="s">
        <v>82</v>
      </c>
      <c r="AF257" s="28" t="s">
        <v>83</v>
      </c>
      <c r="AG257" s="28" t="s">
        <v>72</v>
      </c>
      <c r="AH257" s="28" t="s">
        <v>84</v>
      </c>
      <c r="AI257" s="28" t="s">
        <v>85</v>
      </c>
      <c r="AJ257" s="28" t="s">
        <v>86</v>
      </c>
      <c r="AK257" s="28" t="s">
        <v>87</v>
      </c>
      <c r="AL257" s="28" t="s">
        <v>88</v>
      </c>
      <c r="AM257" s="28" t="s">
        <v>89</v>
      </c>
      <c r="AN257" s="28" t="s">
        <v>82</v>
      </c>
      <c r="AO257" s="28" t="s">
        <v>83</v>
      </c>
      <c r="AP257" s="28" t="s">
        <v>72</v>
      </c>
      <c r="AQ257" s="28"/>
      <c r="AR257" s="28"/>
      <c r="AS257" s="23"/>
      <c r="AT257" s="28"/>
      <c r="AU257" s="28" t="s">
        <v>855</v>
      </c>
    </row>
    <row r="258" spans="1:47" ht="15.75" customHeight="1" x14ac:dyDescent="0.25">
      <c r="A258" s="28" t="s">
        <v>1277</v>
      </c>
      <c r="B258" s="23">
        <v>44571.394560185188</v>
      </c>
      <c r="C258" s="24">
        <v>10</v>
      </c>
      <c r="D258" s="24">
        <v>1</v>
      </c>
      <c r="E258" s="24">
        <v>2022</v>
      </c>
      <c r="F258" s="23">
        <v>44578.510034722225</v>
      </c>
      <c r="G258" s="25">
        <v>44578.510034722225</v>
      </c>
      <c r="H258" s="26">
        <f t="shared" si="0"/>
        <v>1</v>
      </c>
      <c r="I258" s="31"/>
      <c r="J258" s="28" t="s">
        <v>179</v>
      </c>
      <c r="K258" s="29" t="s">
        <v>68</v>
      </c>
      <c r="L258" s="29" t="s">
        <v>69</v>
      </c>
      <c r="M258" s="28" t="s">
        <v>70</v>
      </c>
      <c r="N258" s="28">
        <v>743059</v>
      </c>
      <c r="O258" s="28">
        <v>1</v>
      </c>
      <c r="P258" s="22" t="s">
        <v>71</v>
      </c>
      <c r="Q258" s="28">
        <v>13</v>
      </c>
      <c r="R258" s="28" t="s">
        <v>72</v>
      </c>
      <c r="S258" s="28" t="s">
        <v>287</v>
      </c>
      <c r="T258" s="28" t="s">
        <v>74</v>
      </c>
      <c r="U258" s="30">
        <v>22647</v>
      </c>
      <c r="V258" s="24">
        <v>1962</v>
      </c>
      <c r="W258" s="28" t="s">
        <v>1278</v>
      </c>
      <c r="X258" s="28" t="s">
        <v>1279</v>
      </c>
      <c r="Y258" s="28" t="s">
        <v>96</v>
      </c>
      <c r="Z258" s="28" t="s">
        <v>97</v>
      </c>
      <c r="AA258" s="28" t="s">
        <v>98</v>
      </c>
      <c r="AB258" s="28" t="s">
        <v>99</v>
      </c>
      <c r="AC258" s="28" t="s">
        <v>99</v>
      </c>
      <c r="AD258" s="28" t="s">
        <v>100</v>
      </c>
      <c r="AE258" s="28" t="s">
        <v>82</v>
      </c>
      <c r="AF258" s="28" t="s">
        <v>83</v>
      </c>
      <c r="AG258" s="28" t="s">
        <v>72</v>
      </c>
      <c r="AH258" s="28" t="s">
        <v>84</v>
      </c>
      <c r="AI258" s="28" t="s">
        <v>85</v>
      </c>
      <c r="AJ258" s="28" t="s">
        <v>86</v>
      </c>
      <c r="AK258" s="28" t="s">
        <v>87</v>
      </c>
      <c r="AL258" s="28" t="s">
        <v>88</v>
      </c>
      <c r="AM258" s="28" t="s">
        <v>89</v>
      </c>
      <c r="AN258" s="28" t="s">
        <v>82</v>
      </c>
      <c r="AO258" s="28" t="s">
        <v>83</v>
      </c>
      <c r="AP258" s="28" t="s">
        <v>72</v>
      </c>
      <c r="AQ258" s="28"/>
      <c r="AR258" s="28"/>
      <c r="AS258" s="23"/>
      <c r="AT258" s="28"/>
      <c r="AU258" s="28" t="s">
        <v>1280</v>
      </c>
    </row>
    <row r="259" spans="1:47" ht="15.75" customHeight="1" x14ac:dyDescent="0.25">
      <c r="A259" s="28" t="s">
        <v>1281</v>
      </c>
      <c r="B259" s="23">
        <v>44601.370474537034</v>
      </c>
      <c r="C259" s="24">
        <v>9</v>
      </c>
      <c r="D259" s="24">
        <v>2</v>
      </c>
      <c r="E259" s="24">
        <v>2022</v>
      </c>
      <c r="F259" s="23">
        <v>44608.734525462962</v>
      </c>
      <c r="G259" s="25">
        <v>44608.734525462962</v>
      </c>
      <c r="H259" s="26">
        <f t="shared" si="0"/>
        <v>2</v>
      </c>
      <c r="I259" s="31"/>
      <c r="J259" s="28" t="s">
        <v>146</v>
      </c>
      <c r="K259" s="29" t="s">
        <v>68</v>
      </c>
      <c r="L259" s="29" t="s">
        <v>69</v>
      </c>
      <c r="M259" s="28" t="s">
        <v>70</v>
      </c>
      <c r="N259" s="28">
        <v>1241285</v>
      </c>
      <c r="O259" s="28">
        <v>1</v>
      </c>
      <c r="P259" s="22" t="s">
        <v>71</v>
      </c>
      <c r="Q259" s="28">
        <v>13</v>
      </c>
      <c r="R259" s="28" t="s">
        <v>72</v>
      </c>
      <c r="S259" s="28" t="s">
        <v>1116</v>
      </c>
      <c r="T259" s="28" t="s">
        <v>74</v>
      </c>
      <c r="U259" s="30">
        <v>33604</v>
      </c>
      <c r="V259" s="24">
        <v>1992</v>
      </c>
      <c r="W259" s="28" t="s">
        <v>1282</v>
      </c>
      <c r="X259" s="28" t="s">
        <v>809</v>
      </c>
      <c r="Y259" s="28" t="s">
        <v>96</v>
      </c>
      <c r="Z259" s="28" t="s">
        <v>97</v>
      </c>
      <c r="AA259" s="28" t="s">
        <v>98</v>
      </c>
      <c r="AB259" s="28" t="s">
        <v>99</v>
      </c>
      <c r="AC259" s="28" t="s">
        <v>99</v>
      </c>
      <c r="AD259" s="28" t="s">
        <v>100</v>
      </c>
      <c r="AE259" s="28" t="s">
        <v>82</v>
      </c>
      <c r="AF259" s="28" t="s">
        <v>83</v>
      </c>
      <c r="AG259" s="28" t="s">
        <v>72</v>
      </c>
      <c r="AH259" s="28" t="s">
        <v>84</v>
      </c>
      <c r="AI259" s="28" t="s">
        <v>85</v>
      </c>
      <c r="AJ259" s="28" t="s">
        <v>86</v>
      </c>
      <c r="AK259" s="28" t="s">
        <v>87</v>
      </c>
      <c r="AL259" s="28" t="s">
        <v>88</v>
      </c>
      <c r="AM259" s="28" t="s">
        <v>89</v>
      </c>
      <c r="AN259" s="28" t="s">
        <v>82</v>
      </c>
      <c r="AO259" s="28" t="s">
        <v>83</v>
      </c>
      <c r="AP259" s="28" t="s">
        <v>72</v>
      </c>
      <c r="AQ259" s="28" t="s">
        <v>529</v>
      </c>
      <c r="AR259" s="28" t="s">
        <v>151</v>
      </c>
      <c r="AS259" s="23">
        <v>44603.46056712963</v>
      </c>
      <c r="AT259" s="28"/>
      <c r="AU259" s="28" t="s">
        <v>1283</v>
      </c>
    </row>
    <row r="260" spans="1:47" ht="15.75" customHeight="1" x14ac:dyDescent="0.25">
      <c r="A260" s="28" t="s">
        <v>1284</v>
      </c>
      <c r="B260" s="23">
        <v>44592.450671296298</v>
      </c>
      <c r="C260" s="24">
        <v>31</v>
      </c>
      <c r="D260" s="24">
        <v>1</v>
      </c>
      <c r="E260" s="24">
        <v>2022</v>
      </c>
      <c r="F260" s="23">
        <v>44592.698900462965</v>
      </c>
      <c r="G260" s="25">
        <v>44592.698900462965</v>
      </c>
      <c r="H260" s="26">
        <f t="shared" si="0"/>
        <v>1</v>
      </c>
      <c r="I260" s="31"/>
      <c r="J260" s="28" t="s">
        <v>1248</v>
      </c>
      <c r="K260" s="29" t="s">
        <v>68</v>
      </c>
      <c r="L260" s="29" t="s">
        <v>69</v>
      </c>
      <c r="M260" s="28" t="s">
        <v>70</v>
      </c>
      <c r="N260" s="28">
        <v>69470</v>
      </c>
      <c r="O260" s="28">
        <v>1</v>
      </c>
      <c r="P260" s="22" t="s">
        <v>71</v>
      </c>
      <c r="Q260" s="28">
        <v>13</v>
      </c>
      <c r="R260" s="28" t="s">
        <v>72</v>
      </c>
      <c r="S260" s="28" t="s">
        <v>644</v>
      </c>
      <c r="T260" s="28" t="s">
        <v>108</v>
      </c>
      <c r="U260" s="30">
        <v>29221</v>
      </c>
      <c r="V260" s="24">
        <v>1980</v>
      </c>
      <c r="W260" s="28" t="s">
        <v>1285</v>
      </c>
      <c r="X260" s="28" t="s">
        <v>1286</v>
      </c>
      <c r="Y260" s="28" t="s">
        <v>96</v>
      </c>
      <c r="Z260" s="28" t="s">
        <v>97</v>
      </c>
      <c r="AA260" s="28" t="s">
        <v>98</v>
      </c>
      <c r="AB260" s="28" t="s">
        <v>99</v>
      </c>
      <c r="AC260" s="28" t="s">
        <v>99</v>
      </c>
      <c r="AD260" s="28" t="s">
        <v>100</v>
      </c>
      <c r="AE260" s="28" t="s">
        <v>82</v>
      </c>
      <c r="AF260" s="28" t="s">
        <v>83</v>
      </c>
      <c r="AG260" s="28" t="s">
        <v>72</v>
      </c>
      <c r="AH260" s="28" t="s">
        <v>84</v>
      </c>
      <c r="AI260" s="28" t="s">
        <v>85</v>
      </c>
      <c r="AJ260" s="28" t="s">
        <v>86</v>
      </c>
      <c r="AK260" s="28" t="s">
        <v>87</v>
      </c>
      <c r="AL260" s="28" t="s">
        <v>88</v>
      </c>
      <c r="AM260" s="28" t="s">
        <v>89</v>
      </c>
      <c r="AN260" s="28" t="s">
        <v>82</v>
      </c>
      <c r="AO260" s="28" t="s">
        <v>83</v>
      </c>
      <c r="AP260" s="28" t="s">
        <v>72</v>
      </c>
      <c r="AQ260" s="28" t="s">
        <v>328</v>
      </c>
      <c r="AR260" s="28" t="s">
        <v>329</v>
      </c>
      <c r="AS260" s="23">
        <v>44592.475381944445</v>
      </c>
      <c r="AT260" s="28"/>
      <c r="AU260" s="28" t="s">
        <v>1287</v>
      </c>
    </row>
    <row r="261" spans="1:47" ht="15.75" customHeight="1" x14ac:dyDescent="0.25">
      <c r="A261" s="28" t="s">
        <v>1288</v>
      </c>
      <c r="B261" s="23">
        <v>44592.779930555553</v>
      </c>
      <c r="C261" s="24">
        <v>31</v>
      </c>
      <c r="D261" s="24">
        <v>1</v>
      </c>
      <c r="E261" s="24">
        <v>2022</v>
      </c>
      <c r="F261" s="23">
        <v>44599.373541666668</v>
      </c>
      <c r="G261" s="25">
        <v>44599.373541666668</v>
      </c>
      <c r="H261" s="26">
        <f t="shared" si="0"/>
        <v>2</v>
      </c>
      <c r="I261" s="31"/>
      <c r="J261" s="28" t="s">
        <v>324</v>
      </c>
      <c r="K261" s="29" t="s">
        <v>68</v>
      </c>
      <c r="L261" s="29" t="s">
        <v>69</v>
      </c>
      <c r="M261" s="28" t="s">
        <v>70</v>
      </c>
      <c r="N261" s="28">
        <v>1119064</v>
      </c>
      <c r="O261" s="28">
        <v>1</v>
      </c>
      <c r="P261" s="22" t="s">
        <v>71</v>
      </c>
      <c r="Q261" s="28">
        <v>13</v>
      </c>
      <c r="R261" s="28" t="s">
        <v>72</v>
      </c>
      <c r="S261" s="28" t="s">
        <v>280</v>
      </c>
      <c r="T261" s="28" t="s">
        <v>108</v>
      </c>
      <c r="U261" s="30">
        <v>24838</v>
      </c>
      <c r="V261" s="24">
        <v>1968</v>
      </c>
      <c r="W261" s="28" t="s">
        <v>1289</v>
      </c>
      <c r="X261" s="28" t="s">
        <v>1290</v>
      </c>
      <c r="Y261" s="28" t="s">
        <v>96</v>
      </c>
      <c r="Z261" s="28" t="s">
        <v>97</v>
      </c>
      <c r="AA261" s="28" t="s">
        <v>98</v>
      </c>
      <c r="AB261" s="28" t="s">
        <v>99</v>
      </c>
      <c r="AC261" s="28" t="s">
        <v>99</v>
      </c>
      <c r="AD261" s="28" t="s">
        <v>100</v>
      </c>
      <c r="AE261" s="28" t="s">
        <v>82</v>
      </c>
      <c r="AF261" s="28" t="s">
        <v>83</v>
      </c>
      <c r="AG261" s="28" t="s">
        <v>72</v>
      </c>
      <c r="AH261" s="28" t="s">
        <v>84</v>
      </c>
      <c r="AI261" s="28" t="s">
        <v>85</v>
      </c>
      <c r="AJ261" s="28" t="s">
        <v>86</v>
      </c>
      <c r="AK261" s="28" t="s">
        <v>87</v>
      </c>
      <c r="AL261" s="28" t="s">
        <v>88</v>
      </c>
      <c r="AM261" s="28" t="s">
        <v>89</v>
      </c>
      <c r="AN261" s="28" t="s">
        <v>82</v>
      </c>
      <c r="AO261" s="28" t="s">
        <v>83</v>
      </c>
      <c r="AP261" s="28" t="s">
        <v>72</v>
      </c>
      <c r="AQ261" s="28" t="s">
        <v>328</v>
      </c>
      <c r="AR261" s="28" t="s">
        <v>329</v>
      </c>
      <c r="AS261" s="23">
        <v>44593.34951388889</v>
      </c>
      <c r="AT261" s="28"/>
      <c r="AU261" s="28" t="s">
        <v>1291</v>
      </c>
    </row>
    <row r="262" spans="1:47" ht="15.75" customHeight="1" x14ac:dyDescent="0.25">
      <c r="A262" s="28" t="s">
        <v>1292</v>
      </c>
      <c r="B262" s="23">
        <v>44592.594201388885</v>
      </c>
      <c r="C262" s="24">
        <v>31</v>
      </c>
      <c r="D262" s="24">
        <v>1</v>
      </c>
      <c r="E262" s="24">
        <v>2022</v>
      </c>
      <c r="F262" s="23">
        <v>44592.628437500003</v>
      </c>
      <c r="G262" s="25">
        <v>44592.628437500003</v>
      </c>
      <c r="H262" s="26">
        <f t="shared" si="0"/>
        <v>1</v>
      </c>
      <c r="I262" s="31"/>
      <c r="J262" s="28" t="s">
        <v>574</v>
      </c>
      <c r="K262" s="29" t="s">
        <v>68</v>
      </c>
      <c r="L262" s="29" t="s">
        <v>69</v>
      </c>
      <c r="M262" s="28" t="s">
        <v>70</v>
      </c>
      <c r="N262" s="28">
        <v>2775919</v>
      </c>
      <c r="O262" s="28">
        <v>1</v>
      </c>
      <c r="P262" s="22" t="s">
        <v>71</v>
      </c>
      <c r="Q262" s="28">
        <v>10</v>
      </c>
      <c r="R262" s="28" t="s">
        <v>256</v>
      </c>
      <c r="S262" s="28" t="s">
        <v>456</v>
      </c>
      <c r="T262" s="28" t="s">
        <v>108</v>
      </c>
      <c r="U262" s="30">
        <v>34700</v>
      </c>
      <c r="V262" s="24">
        <v>1995</v>
      </c>
      <c r="W262" s="28" t="s">
        <v>1293</v>
      </c>
      <c r="X262" s="28" t="s">
        <v>1294</v>
      </c>
      <c r="Y262" s="28" t="s">
        <v>96</v>
      </c>
      <c r="Z262" s="28" t="s">
        <v>97</v>
      </c>
      <c r="AA262" s="28" t="s">
        <v>98</v>
      </c>
      <c r="AB262" s="28" t="s">
        <v>99</v>
      </c>
      <c r="AC262" s="28" t="s">
        <v>99</v>
      </c>
      <c r="AD262" s="28" t="s">
        <v>100</v>
      </c>
      <c r="AE262" s="28" t="s">
        <v>82</v>
      </c>
      <c r="AF262" s="28" t="s">
        <v>83</v>
      </c>
      <c r="AG262" s="28" t="s">
        <v>72</v>
      </c>
      <c r="AH262" s="28" t="s">
        <v>84</v>
      </c>
      <c r="AI262" s="28" t="s">
        <v>85</v>
      </c>
      <c r="AJ262" s="28" t="s">
        <v>86</v>
      </c>
      <c r="AK262" s="28" t="s">
        <v>87</v>
      </c>
      <c r="AL262" s="28" t="s">
        <v>88</v>
      </c>
      <c r="AM262" s="28" t="s">
        <v>89</v>
      </c>
      <c r="AN262" s="28" t="s">
        <v>82</v>
      </c>
      <c r="AO262" s="28" t="s">
        <v>83</v>
      </c>
      <c r="AP262" s="28" t="s">
        <v>72</v>
      </c>
      <c r="AQ262" s="28"/>
      <c r="AR262" s="28"/>
      <c r="AS262" s="23"/>
      <c r="AT262" s="28"/>
      <c r="AU262" s="28" t="s">
        <v>1295</v>
      </c>
    </row>
    <row r="263" spans="1:47" ht="15.75" customHeight="1" x14ac:dyDescent="0.25">
      <c r="A263" s="28" t="s">
        <v>1296</v>
      </c>
      <c r="B263" s="23">
        <v>44580.305173611108</v>
      </c>
      <c r="C263" s="24">
        <v>19</v>
      </c>
      <c r="D263" s="24">
        <v>1</v>
      </c>
      <c r="E263" s="24">
        <v>2022</v>
      </c>
      <c r="F263" s="23">
        <v>44587.813263888886</v>
      </c>
      <c r="G263" s="25">
        <v>44587.813263888886</v>
      </c>
      <c r="H263" s="26">
        <f t="shared" si="0"/>
        <v>1</v>
      </c>
      <c r="I263" s="31"/>
      <c r="J263" s="28" t="s">
        <v>372</v>
      </c>
      <c r="K263" s="29" t="s">
        <v>68</v>
      </c>
      <c r="L263" s="29" t="s">
        <v>69</v>
      </c>
      <c r="M263" s="28" t="s">
        <v>70</v>
      </c>
      <c r="N263" s="28">
        <v>603394</v>
      </c>
      <c r="O263" s="28">
        <v>1</v>
      </c>
      <c r="P263" s="22" t="s">
        <v>71</v>
      </c>
      <c r="Q263" s="28">
        <v>3</v>
      </c>
      <c r="R263" s="28" t="s">
        <v>119</v>
      </c>
      <c r="S263" s="28" t="s">
        <v>1297</v>
      </c>
      <c r="T263" s="28" t="s">
        <v>74</v>
      </c>
      <c r="U263" s="30">
        <v>30682</v>
      </c>
      <c r="V263" s="24">
        <v>1984</v>
      </c>
      <c r="W263" s="28" t="s">
        <v>1298</v>
      </c>
      <c r="X263" s="28" t="s">
        <v>538</v>
      </c>
      <c r="Y263" s="28" t="s">
        <v>96</v>
      </c>
      <c r="Z263" s="28" t="s">
        <v>97</v>
      </c>
      <c r="AA263" s="28" t="s">
        <v>98</v>
      </c>
      <c r="AB263" s="28" t="s">
        <v>99</v>
      </c>
      <c r="AC263" s="28" t="s">
        <v>99</v>
      </c>
      <c r="AD263" s="28" t="s">
        <v>100</v>
      </c>
      <c r="AE263" s="28" t="s">
        <v>82</v>
      </c>
      <c r="AF263" s="28" t="s">
        <v>83</v>
      </c>
      <c r="AG263" s="28" t="s">
        <v>72</v>
      </c>
      <c r="AH263" s="28" t="s">
        <v>84</v>
      </c>
      <c r="AI263" s="28" t="s">
        <v>85</v>
      </c>
      <c r="AJ263" s="28" t="s">
        <v>86</v>
      </c>
      <c r="AK263" s="28" t="s">
        <v>87</v>
      </c>
      <c r="AL263" s="28" t="s">
        <v>88</v>
      </c>
      <c r="AM263" s="28" t="s">
        <v>89</v>
      </c>
      <c r="AN263" s="28" t="s">
        <v>82</v>
      </c>
      <c r="AO263" s="28" t="s">
        <v>83</v>
      </c>
      <c r="AP263" s="28" t="s">
        <v>72</v>
      </c>
      <c r="AQ263" s="28"/>
      <c r="AR263" s="28"/>
      <c r="AS263" s="23"/>
      <c r="AT263" s="28"/>
      <c r="AU263" s="28" t="s">
        <v>1299</v>
      </c>
    </row>
    <row r="264" spans="1:47" ht="15.75" customHeight="1" x14ac:dyDescent="0.25">
      <c r="A264" s="28" t="s">
        <v>1300</v>
      </c>
      <c r="B264" s="23">
        <v>44586.444293981483</v>
      </c>
      <c r="C264" s="24">
        <v>25</v>
      </c>
      <c r="D264" s="24">
        <v>1</v>
      </c>
      <c r="E264" s="24">
        <v>2022</v>
      </c>
      <c r="F264" s="23">
        <v>44589.679756944446</v>
      </c>
      <c r="G264" s="25">
        <v>44589.679756944446</v>
      </c>
      <c r="H264" s="26">
        <f t="shared" si="0"/>
        <v>1</v>
      </c>
      <c r="I264" s="31"/>
      <c r="J264" s="28" t="s">
        <v>155</v>
      </c>
      <c r="K264" s="29" t="s">
        <v>68</v>
      </c>
      <c r="L264" s="29" t="s">
        <v>69</v>
      </c>
      <c r="M264" s="28" t="s">
        <v>70</v>
      </c>
      <c r="N264" s="28">
        <v>1097005</v>
      </c>
      <c r="O264" s="28">
        <v>1</v>
      </c>
      <c r="P264" s="22" t="s">
        <v>71</v>
      </c>
      <c r="Q264" s="28">
        <v>13</v>
      </c>
      <c r="R264" s="28" t="s">
        <v>72</v>
      </c>
      <c r="S264" s="28" t="s">
        <v>302</v>
      </c>
      <c r="T264" s="28" t="s">
        <v>74</v>
      </c>
      <c r="U264" s="30">
        <v>31048</v>
      </c>
      <c r="V264" s="24">
        <v>1985</v>
      </c>
      <c r="W264" s="28" t="s">
        <v>1301</v>
      </c>
      <c r="X264" s="28" t="s">
        <v>1302</v>
      </c>
      <c r="Y264" s="28" t="s">
        <v>96</v>
      </c>
      <c r="Z264" s="28" t="s">
        <v>97</v>
      </c>
      <c r="AA264" s="28" t="s">
        <v>98</v>
      </c>
      <c r="AB264" s="28" t="s">
        <v>99</v>
      </c>
      <c r="AC264" s="28" t="s">
        <v>99</v>
      </c>
      <c r="AD264" s="28" t="s">
        <v>100</v>
      </c>
      <c r="AE264" s="28" t="s">
        <v>82</v>
      </c>
      <c r="AF264" s="28" t="s">
        <v>83</v>
      </c>
      <c r="AG264" s="28" t="s">
        <v>72</v>
      </c>
      <c r="AH264" s="28" t="s">
        <v>84</v>
      </c>
      <c r="AI264" s="28" t="s">
        <v>85</v>
      </c>
      <c r="AJ264" s="28" t="s">
        <v>86</v>
      </c>
      <c r="AK264" s="28" t="s">
        <v>87</v>
      </c>
      <c r="AL264" s="28" t="s">
        <v>88</v>
      </c>
      <c r="AM264" s="28" t="s">
        <v>89</v>
      </c>
      <c r="AN264" s="28" t="s">
        <v>82</v>
      </c>
      <c r="AO264" s="28" t="s">
        <v>83</v>
      </c>
      <c r="AP264" s="28" t="s">
        <v>72</v>
      </c>
      <c r="AQ264" s="28"/>
      <c r="AR264" s="28"/>
      <c r="AS264" s="23"/>
      <c r="AT264" s="28"/>
      <c r="AU264" s="28" t="s">
        <v>1303</v>
      </c>
    </row>
    <row r="265" spans="1:47" ht="15.75" customHeight="1" x14ac:dyDescent="0.25">
      <c r="A265" s="28" t="s">
        <v>1304</v>
      </c>
      <c r="B265" s="23">
        <v>44599.523495370369</v>
      </c>
      <c r="C265" s="24">
        <v>7</v>
      </c>
      <c r="D265" s="24">
        <v>2</v>
      </c>
      <c r="E265" s="24">
        <v>2022</v>
      </c>
      <c r="F265" s="23">
        <v>44600.427210648151</v>
      </c>
      <c r="G265" s="25">
        <v>44600.427210648151</v>
      </c>
      <c r="H265" s="26">
        <f t="shared" si="0"/>
        <v>2</v>
      </c>
      <c r="I265" s="31"/>
      <c r="J265" s="28" t="s">
        <v>103</v>
      </c>
      <c r="K265" s="29" t="s">
        <v>68</v>
      </c>
      <c r="L265" s="29" t="s">
        <v>69</v>
      </c>
      <c r="M265" s="28" t="s">
        <v>70</v>
      </c>
      <c r="N265" s="28">
        <v>2837052</v>
      </c>
      <c r="O265" s="28">
        <v>1</v>
      </c>
      <c r="P265" s="22" t="s">
        <v>71</v>
      </c>
      <c r="Q265" s="28">
        <v>13</v>
      </c>
      <c r="R265" s="28" t="s">
        <v>72</v>
      </c>
      <c r="S265" s="28" t="s">
        <v>287</v>
      </c>
      <c r="T265" s="28" t="s">
        <v>74</v>
      </c>
      <c r="U265" s="30">
        <v>25569</v>
      </c>
      <c r="V265" s="24">
        <v>1970</v>
      </c>
      <c r="W265" s="28" t="s">
        <v>1305</v>
      </c>
      <c r="X265" s="28" t="s">
        <v>1306</v>
      </c>
      <c r="Y265" s="28" t="s">
        <v>96</v>
      </c>
      <c r="Z265" s="28" t="s">
        <v>97</v>
      </c>
      <c r="AA265" s="28" t="s">
        <v>98</v>
      </c>
      <c r="AB265" s="28" t="s">
        <v>99</v>
      </c>
      <c r="AC265" s="28" t="s">
        <v>99</v>
      </c>
      <c r="AD265" s="28" t="s">
        <v>100</v>
      </c>
      <c r="AE265" s="28" t="s">
        <v>82</v>
      </c>
      <c r="AF265" s="28" t="s">
        <v>83</v>
      </c>
      <c r="AG265" s="28" t="s">
        <v>72</v>
      </c>
      <c r="AH265" s="28" t="s">
        <v>84</v>
      </c>
      <c r="AI265" s="28" t="s">
        <v>85</v>
      </c>
      <c r="AJ265" s="28" t="s">
        <v>86</v>
      </c>
      <c r="AK265" s="28" t="s">
        <v>87</v>
      </c>
      <c r="AL265" s="28" t="s">
        <v>88</v>
      </c>
      <c r="AM265" s="28" t="s">
        <v>89</v>
      </c>
      <c r="AN265" s="28" t="s">
        <v>82</v>
      </c>
      <c r="AO265" s="28" t="s">
        <v>83</v>
      </c>
      <c r="AP265" s="28" t="s">
        <v>72</v>
      </c>
      <c r="AQ265" s="28"/>
      <c r="AR265" s="28"/>
      <c r="AS265" s="23"/>
      <c r="AT265" s="28"/>
      <c r="AU265" s="28" t="s">
        <v>1307</v>
      </c>
    </row>
    <row r="266" spans="1:47" ht="15.75" customHeight="1" x14ac:dyDescent="0.25">
      <c r="A266" s="28" t="s">
        <v>1308</v>
      </c>
      <c r="B266" s="23">
        <v>44571.453449074077</v>
      </c>
      <c r="C266" s="24">
        <v>10</v>
      </c>
      <c r="D266" s="24">
        <v>1</v>
      </c>
      <c r="E266" s="24">
        <v>2022</v>
      </c>
      <c r="F266" s="23">
        <v>44578.509270833332</v>
      </c>
      <c r="G266" s="25">
        <v>44578.509270833332</v>
      </c>
      <c r="H266" s="26">
        <f t="shared" si="0"/>
        <v>1</v>
      </c>
      <c r="I266" s="31"/>
      <c r="J266" s="28" t="s">
        <v>92</v>
      </c>
      <c r="K266" s="29" t="s">
        <v>68</v>
      </c>
      <c r="L266" s="29" t="s">
        <v>69</v>
      </c>
      <c r="M266" s="28" t="s">
        <v>70</v>
      </c>
      <c r="N266" s="28">
        <v>1576562</v>
      </c>
      <c r="O266" s="28">
        <v>1</v>
      </c>
      <c r="P266" s="22" t="s">
        <v>71</v>
      </c>
      <c r="Q266" s="28">
        <v>13</v>
      </c>
      <c r="R266" s="28" t="s">
        <v>72</v>
      </c>
      <c r="S266" s="28" t="s">
        <v>287</v>
      </c>
      <c r="T266" s="28" t="s">
        <v>108</v>
      </c>
      <c r="U266" s="30">
        <v>43466</v>
      </c>
      <c r="V266" s="24">
        <v>2019</v>
      </c>
      <c r="W266" s="28" t="s">
        <v>1309</v>
      </c>
      <c r="X266" s="28" t="s">
        <v>1310</v>
      </c>
      <c r="Y266" s="28" t="s">
        <v>96</v>
      </c>
      <c r="Z266" s="28" t="s">
        <v>97</v>
      </c>
      <c r="AA266" s="28" t="s">
        <v>98</v>
      </c>
      <c r="AB266" s="28" t="s">
        <v>99</v>
      </c>
      <c r="AC266" s="28" t="s">
        <v>99</v>
      </c>
      <c r="AD266" s="28" t="s">
        <v>100</v>
      </c>
      <c r="AE266" s="28" t="s">
        <v>82</v>
      </c>
      <c r="AF266" s="28" t="s">
        <v>83</v>
      </c>
      <c r="AG266" s="28" t="s">
        <v>72</v>
      </c>
      <c r="AH266" s="28" t="s">
        <v>84</v>
      </c>
      <c r="AI266" s="28" t="s">
        <v>85</v>
      </c>
      <c r="AJ266" s="28" t="s">
        <v>86</v>
      </c>
      <c r="AK266" s="28" t="s">
        <v>87</v>
      </c>
      <c r="AL266" s="28" t="s">
        <v>88</v>
      </c>
      <c r="AM266" s="28" t="s">
        <v>89</v>
      </c>
      <c r="AN266" s="28" t="s">
        <v>82</v>
      </c>
      <c r="AO266" s="28" t="s">
        <v>83</v>
      </c>
      <c r="AP266" s="28" t="s">
        <v>72</v>
      </c>
      <c r="AQ266" s="28"/>
      <c r="AR266" s="28"/>
      <c r="AS266" s="23"/>
      <c r="AT266" s="28"/>
      <c r="AU266" s="28" t="s">
        <v>1311</v>
      </c>
    </row>
    <row r="267" spans="1:47" ht="15.75" customHeight="1" x14ac:dyDescent="0.25">
      <c r="A267" s="28" t="s">
        <v>1312</v>
      </c>
      <c r="B267" s="23">
        <v>44579.483715277776</v>
      </c>
      <c r="C267" s="24">
        <v>18</v>
      </c>
      <c r="D267" s="24">
        <v>1</v>
      </c>
      <c r="E267" s="24">
        <v>2022</v>
      </c>
      <c r="F267" s="23">
        <v>44586.639664351853</v>
      </c>
      <c r="G267" s="25">
        <v>44586.639664351853</v>
      </c>
      <c r="H267" s="26">
        <f t="shared" si="0"/>
        <v>1</v>
      </c>
      <c r="I267" s="31"/>
      <c r="J267" s="28" t="s">
        <v>372</v>
      </c>
      <c r="K267" s="29" t="s">
        <v>68</v>
      </c>
      <c r="L267" s="29" t="s">
        <v>69</v>
      </c>
      <c r="M267" s="28" t="s">
        <v>70</v>
      </c>
      <c r="N267" s="28">
        <v>248212</v>
      </c>
      <c r="O267" s="28">
        <v>1</v>
      </c>
      <c r="P267" s="22" t="s">
        <v>71</v>
      </c>
      <c r="Q267" s="28">
        <v>10</v>
      </c>
      <c r="R267" s="28" t="s">
        <v>256</v>
      </c>
      <c r="S267" s="28" t="s">
        <v>257</v>
      </c>
      <c r="T267" s="28" t="s">
        <v>74</v>
      </c>
      <c r="U267" s="30">
        <v>27760</v>
      </c>
      <c r="V267" s="24">
        <v>1976</v>
      </c>
      <c r="W267" s="28" t="s">
        <v>1313</v>
      </c>
      <c r="X267" s="28" t="s">
        <v>1314</v>
      </c>
      <c r="Y267" s="28" t="s">
        <v>96</v>
      </c>
      <c r="Z267" s="28" t="s">
        <v>97</v>
      </c>
      <c r="AA267" s="28" t="s">
        <v>98</v>
      </c>
      <c r="AB267" s="28" t="s">
        <v>99</v>
      </c>
      <c r="AC267" s="28" t="s">
        <v>99</v>
      </c>
      <c r="AD267" s="28" t="s">
        <v>100</v>
      </c>
      <c r="AE267" s="28" t="s">
        <v>82</v>
      </c>
      <c r="AF267" s="28" t="s">
        <v>83</v>
      </c>
      <c r="AG267" s="28" t="s">
        <v>72</v>
      </c>
      <c r="AH267" s="28" t="s">
        <v>84</v>
      </c>
      <c r="AI267" s="28" t="s">
        <v>85</v>
      </c>
      <c r="AJ267" s="28" t="s">
        <v>86</v>
      </c>
      <c r="AK267" s="28" t="s">
        <v>87</v>
      </c>
      <c r="AL267" s="28" t="s">
        <v>88</v>
      </c>
      <c r="AM267" s="28" t="s">
        <v>89</v>
      </c>
      <c r="AN267" s="28" t="s">
        <v>82</v>
      </c>
      <c r="AO267" s="28" t="s">
        <v>83</v>
      </c>
      <c r="AP267" s="28" t="s">
        <v>72</v>
      </c>
      <c r="AQ267" s="28"/>
      <c r="AR267" s="28"/>
      <c r="AS267" s="23"/>
      <c r="AT267" s="28"/>
      <c r="AU267" s="28" t="s">
        <v>1315</v>
      </c>
    </row>
    <row r="268" spans="1:47" ht="15.75" customHeight="1" x14ac:dyDescent="0.25">
      <c r="A268" s="28" t="s">
        <v>1316</v>
      </c>
      <c r="B268" s="23">
        <v>44600.572025462963</v>
      </c>
      <c r="C268" s="24">
        <v>8</v>
      </c>
      <c r="D268" s="24">
        <v>2</v>
      </c>
      <c r="E268" s="24">
        <v>2022</v>
      </c>
      <c r="F268" s="23">
        <v>44607.480636574073</v>
      </c>
      <c r="G268" s="25">
        <v>44607.480636574073</v>
      </c>
      <c r="H268" s="26">
        <f t="shared" si="0"/>
        <v>2</v>
      </c>
      <c r="I268" s="31"/>
      <c r="J268" s="28" t="s">
        <v>67</v>
      </c>
      <c r="K268" s="29" t="s">
        <v>68</v>
      </c>
      <c r="L268" s="29" t="s">
        <v>69</v>
      </c>
      <c r="M268" s="28" t="s">
        <v>70</v>
      </c>
      <c r="N268" s="28">
        <v>300381</v>
      </c>
      <c r="O268" s="28">
        <v>1</v>
      </c>
      <c r="P268" s="22" t="s">
        <v>71</v>
      </c>
      <c r="Q268" s="28">
        <v>13</v>
      </c>
      <c r="R268" s="28" t="s">
        <v>72</v>
      </c>
      <c r="S268" s="28" t="s">
        <v>83</v>
      </c>
      <c r="T268" s="28" t="s">
        <v>108</v>
      </c>
      <c r="U268" s="30">
        <v>27030</v>
      </c>
      <c r="V268" s="24">
        <v>1974</v>
      </c>
      <c r="W268" s="28" t="s">
        <v>1317</v>
      </c>
      <c r="X268" s="28" t="s">
        <v>1318</v>
      </c>
      <c r="Y268" s="28" t="s">
        <v>96</v>
      </c>
      <c r="Z268" s="28" t="s">
        <v>97</v>
      </c>
      <c r="AA268" s="28" t="s">
        <v>98</v>
      </c>
      <c r="AB268" s="28" t="s">
        <v>99</v>
      </c>
      <c r="AC268" s="28" t="s">
        <v>99</v>
      </c>
      <c r="AD268" s="28" t="s">
        <v>100</v>
      </c>
      <c r="AE268" s="28" t="s">
        <v>82</v>
      </c>
      <c r="AF268" s="28" t="s">
        <v>83</v>
      </c>
      <c r="AG268" s="28" t="s">
        <v>72</v>
      </c>
      <c r="AH268" s="28" t="s">
        <v>84</v>
      </c>
      <c r="AI268" s="28" t="s">
        <v>85</v>
      </c>
      <c r="AJ268" s="28" t="s">
        <v>86</v>
      </c>
      <c r="AK268" s="28" t="s">
        <v>87</v>
      </c>
      <c r="AL268" s="28" t="s">
        <v>88</v>
      </c>
      <c r="AM268" s="28" t="s">
        <v>89</v>
      </c>
      <c r="AN268" s="28" t="s">
        <v>82</v>
      </c>
      <c r="AO268" s="28" t="s">
        <v>83</v>
      </c>
      <c r="AP268" s="28" t="s">
        <v>72</v>
      </c>
      <c r="AQ268" s="28"/>
      <c r="AR268" s="28"/>
      <c r="AS268" s="23"/>
      <c r="AT268" s="28"/>
      <c r="AU268" s="28" t="s">
        <v>1319</v>
      </c>
    </row>
    <row r="269" spans="1:47" ht="15.75" customHeight="1" x14ac:dyDescent="0.25">
      <c r="A269" s="28" t="s">
        <v>1320</v>
      </c>
      <c r="B269" s="23">
        <v>44592.459328703706</v>
      </c>
      <c r="C269" s="24">
        <v>31</v>
      </c>
      <c r="D269" s="24">
        <v>1</v>
      </c>
      <c r="E269" s="24">
        <v>2022</v>
      </c>
      <c r="F269" s="23">
        <v>44592.635150462964</v>
      </c>
      <c r="G269" s="25">
        <v>44592.635150462964</v>
      </c>
      <c r="H269" s="26">
        <f t="shared" si="0"/>
        <v>1</v>
      </c>
      <c r="I269" s="31"/>
      <c r="J269" s="28" t="s">
        <v>262</v>
      </c>
      <c r="K269" s="29" t="s">
        <v>68</v>
      </c>
      <c r="L269" s="29" t="s">
        <v>69</v>
      </c>
      <c r="M269" s="28" t="s">
        <v>70</v>
      </c>
      <c r="N269" s="28">
        <v>1576562</v>
      </c>
      <c r="O269" s="28">
        <v>1</v>
      </c>
      <c r="P269" s="22" t="s">
        <v>71</v>
      </c>
      <c r="Q269" s="28">
        <v>13</v>
      </c>
      <c r="R269" s="28" t="s">
        <v>72</v>
      </c>
      <c r="S269" s="28" t="s">
        <v>287</v>
      </c>
      <c r="T269" s="28" t="s">
        <v>108</v>
      </c>
      <c r="U269" s="30">
        <v>43466</v>
      </c>
      <c r="V269" s="24">
        <v>2019</v>
      </c>
      <c r="W269" s="28" t="s">
        <v>1321</v>
      </c>
      <c r="X269" s="28" t="s">
        <v>1322</v>
      </c>
      <c r="Y269" s="28" t="s">
        <v>96</v>
      </c>
      <c r="Z269" s="28" t="s">
        <v>97</v>
      </c>
      <c r="AA269" s="28" t="s">
        <v>98</v>
      </c>
      <c r="AB269" s="28" t="s">
        <v>99</v>
      </c>
      <c r="AC269" s="28" t="s">
        <v>99</v>
      </c>
      <c r="AD269" s="28" t="s">
        <v>100</v>
      </c>
      <c r="AE269" s="28" t="s">
        <v>82</v>
      </c>
      <c r="AF269" s="28" t="s">
        <v>83</v>
      </c>
      <c r="AG269" s="28" t="s">
        <v>72</v>
      </c>
      <c r="AH269" s="28" t="s">
        <v>84</v>
      </c>
      <c r="AI269" s="28" t="s">
        <v>85</v>
      </c>
      <c r="AJ269" s="28" t="s">
        <v>86</v>
      </c>
      <c r="AK269" s="28" t="s">
        <v>87</v>
      </c>
      <c r="AL269" s="28" t="s">
        <v>88</v>
      </c>
      <c r="AM269" s="28" t="s">
        <v>89</v>
      </c>
      <c r="AN269" s="28" t="s">
        <v>82</v>
      </c>
      <c r="AO269" s="28" t="s">
        <v>83</v>
      </c>
      <c r="AP269" s="28" t="s">
        <v>72</v>
      </c>
      <c r="AQ269" s="28"/>
      <c r="AR269" s="28"/>
      <c r="AS269" s="23"/>
      <c r="AT269" s="28"/>
      <c r="AU269" s="28" t="s">
        <v>1311</v>
      </c>
    </row>
    <row r="270" spans="1:47" ht="15.75" customHeight="1" x14ac:dyDescent="0.25">
      <c r="A270" s="28" t="s">
        <v>1323</v>
      </c>
      <c r="B270" s="23">
        <v>44585.753587962965</v>
      </c>
      <c r="C270" s="24">
        <v>24</v>
      </c>
      <c r="D270" s="24">
        <v>1</v>
      </c>
      <c r="E270" s="24">
        <v>2022</v>
      </c>
      <c r="F270" s="23">
        <v>44586.709837962961</v>
      </c>
      <c r="G270" s="25">
        <v>44586.709837962961</v>
      </c>
      <c r="H270" s="26">
        <f t="shared" si="0"/>
        <v>1</v>
      </c>
      <c r="I270" s="31"/>
      <c r="J270" s="28" t="s">
        <v>206</v>
      </c>
      <c r="K270" s="29" t="s">
        <v>68</v>
      </c>
      <c r="L270" s="29" t="s">
        <v>69</v>
      </c>
      <c r="M270" s="28" t="s">
        <v>70</v>
      </c>
      <c r="N270" s="28">
        <v>667963</v>
      </c>
      <c r="O270" s="28">
        <v>1</v>
      </c>
      <c r="P270" s="22" t="s">
        <v>71</v>
      </c>
      <c r="Q270" s="28">
        <v>10</v>
      </c>
      <c r="R270" s="28" t="s">
        <v>256</v>
      </c>
      <c r="S270" s="28" t="s">
        <v>257</v>
      </c>
      <c r="T270" s="28" t="s">
        <v>108</v>
      </c>
      <c r="U270" s="30">
        <v>31048</v>
      </c>
      <c r="V270" s="24">
        <v>1985</v>
      </c>
      <c r="W270" s="28" t="s">
        <v>1324</v>
      </c>
      <c r="X270" s="28" t="s">
        <v>1087</v>
      </c>
      <c r="Y270" s="28" t="s">
        <v>96</v>
      </c>
      <c r="Z270" s="28" t="s">
        <v>97</v>
      </c>
      <c r="AA270" s="28" t="s">
        <v>98</v>
      </c>
      <c r="AB270" s="28" t="s">
        <v>99</v>
      </c>
      <c r="AC270" s="28" t="s">
        <v>99</v>
      </c>
      <c r="AD270" s="28" t="s">
        <v>100</v>
      </c>
      <c r="AE270" s="28" t="s">
        <v>82</v>
      </c>
      <c r="AF270" s="28" t="s">
        <v>83</v>
      </c>
      <c r="AG270" s="28" t="s">
        <v>72</v>
      </c>
      <c r="AH270" s="28" t="s">
        <v>1088</v>
      </c>
      <c r="AI270" s="28" t="s">
        <v>1089</v>
      </c>
      <c r="AJ270" s="28" t="s">
        <v>1090</v>
      </c>
      <c r="AK270" s="28" t="s">
        <v>1091</v>
      </c>
      <c r="AL270" s="28" t="s">
        <v>187</v>
      </c>
      <c r="AM270" s="28" t="s">
        <v>1092</v>
      </c>
      <c r="AN270" s="28" t="s">
        <v>1093</v>
      </c>
      <c r="AO270" s="28" t="s">
        <v>257</v>
      </c>
      <c r="AP270" s="28" t="s">
        <v>256</v>
      </c>
      <c r="AQ270" s="28"/>
      <c r="AR270" s="28"/>
      <c r="AS270" s="23"/>
      <c r="AT270" s="28"/>
      <c r="AU270" s="28" t="s">
        <v>1325</v>
      </c>
    </row>
    <row r="271" spans="1:47" ht="15.75" customHeight="1" x14ac:dyDescent="0.25">
      <c r="A271" s="28" t="s">
        <v>1326</v>
      </c>
      <c r="B271" s="23">
        <v>44585.747106481482</v>
      </c>
      <c r="C271" s="24">
        <v>24</v>
      </c>
      <c r="D271" s="24">
        <v>1</v>
      </c>
      <c r="E271" s="24">
        <v>2022</v>
      </c>
      <c r="F271" s="23">
        <v>44589.68173611111</v>
      </c>
      <c r="G271" s="25">
        <v>44589.68173611111</v>
      </c>
      <c r="H271" s="26">
        <f t="shared" si="0"/>
        <v>1</v>
      </c>
      <c r="I271" s="31"/>
      <c r="J271" s="28" t="s">
        <v>67</v>
      </c>
      <c r="K271" s="29" t="s">
        <v>68</v>
      </c>
      <c r="L271" s="29" t="s">
        <v>69</v>
      </c>
      <c r="M271" s="28" t="s">
        <v>70</v>
      </c>
      <c r="N271" s="28">
        <v>973240</v>
      </c>
      <c r="O271" s="28">
        <v>1</v>
      </c>
      <c r="P271" s="22" t="s">
        <v>71</v>
      </c>
      <c r="Q271" s="28">
        <v>13</v>
      </c>
      <c r="R271" s="28" t="s">
        <v>72</v>
      </c>
      <c r="S271" s="28" t="s">
        <v>83</v>
      </c>
      <c r="T271" s="28" t="s">
        <v>108</v>
      </c>
      <c r="U271" s="30">
        <v>27760</v>
      </c>
      <c r="V271" s="24">
        <v>1976</v>
      </c>
      <c r="W271" s="28" t="s">
        <v>1327</v>
      </c>
      <c r="X271" s="28" t="s">
        <v>1328</v>
      </c>
      <c r="Y271" s="28" t="s">
        <v>96</v>
      </c>
      <c r="Z271" s="28" t="s">
        <v>97</v>
      </c>
      <c r="AA271" s="28" t="s">
        <v>98</v>
      </c>
      <c r="AB271" s="28" t="s">
        <v>99</v>
      </c>
      <c r="AC271" s="28" t="s">
        <v>99</v>
      </c>
      <c r="AD271" s="28" t="s">
        <v>100</v>
      </c>
      <c r="AE271" s="28" t="s">
        <v>82</v>
      </c>
      <c r="AF271" s="28" t="s">
        <v>83</v>
      </c>
      <c r="AG271" s="28" t="s">
        <v>72</v>
      </c>
      <c r="AH271" s="28" t="s">
        <v>84</v>
      </c>
      <c r="AI271" s="28" t="s">
        <v>85</v>
      </c>
      <c r="AJ271" s="28" t="s">
        <v>86</v>
      </c>
      <c r="AK271" s="28" t="s">
        <v>87</v>
      </c>
      <c r="AL271" s="28" t="s">
        <v>88</v>
      </c>
      <c r="AM271" s="28" t="s">
        <v>89</v>
      </c>
      <c r="AN271" s="28" t="s">
        <v>82</v>
      </c>
      <c r="AO271" s="28" t="s">
        <v>83</v>
      </c>
      <c r="AP271" s="28" t="s">
        <v>72</v>
      </c>
      <c r="AQ271" s="28"/>
      <c r="AR271" s="28"/>
      <c r="AS271" s="23"/>
      <c r="AT271" s="28"/>
      <c r="AU271" s="28" t="s">
        <v>1329</v>
      </c>
    </row>
    <row r="272" spans="1:47" ht="15.75" customHeight="1" x14ac:dyDescent="0.25">
      <c r="A272" s="28" t="s">
        <v>1330</v>
      </c>
      <c r="B272" s="23">
        <v>44596.09134259259</v>
      </c>
      <c r="C272" s="24">
        <v>4</v>
      </c>
      <c r="D272" s="24">
        <v>2</v>
      </c>
      <c r="E272" s="24">
        <v>2022</v>
      </c>
      <c r="F272" s="23">
        <v>44602.480532407404</v>
      </c>
      <c r="G272" s="25">
        <v>44602.480532407404</v>
      </c>
      <c r="H272" s="26">
        <f t="shared" si="0"/>
        <v>2</v>
      </c>
      <c r="I272" s="31"/>
      <c r="J272" s="28" t="s">
        <v>67</v>
      </c>
      <c r="K272" s="29" t="s">
        <v>68</v>
      </c>
      <c r="L272" s="29" t="s">
        <v>69</v>
      </c>
      <c r="M272" s="28" t="s">
        <v>70</v>
      </c>
      <c r="N272" s="28">
        <v>1843945</v>
      </c>
      <c r="O272" s="28">
        <v>1</v>
      </c>
      <c r="P272" s="22" t="s">
        <v>71</v>
      </c>
      <c r="Q272" s="28">
        <v>8</v>
      </c>
      <c r="R272" s="32" t="s">
        <v>775</v>
      </c>
      <c r="S272" s="28" t="s">
        <v>776</v>
      </c>
      <c r="T272" s="28" t="s">
        <v>108</v>
      </c>
      <c r="U272" s="30">
        <v>33604</v>
      </c>
      <c r="V272" s="24">
        <v>1992</v>
      </c>
      <c r="W272" s="28" t="s">
        <v>1331</v>
      </c>
      <c r="X272" s="28" t="s">
        <v>861</v>
      </c>
      <c r="Y272" s="28" t="s">
        <v>96</v>
      </c>
      <c r="Z272" s="28" t="s">
        <v>97</v>
      </c>
      <c r="AA272" s="28" t="s">
        <v>98</v>
      </c>
      <c r="AB272" s="28" t="s">
        <v>99</v>
      </c>
      <c r="AC272" s="28" t="s">
        <v>99</v>
      </c>
      <c r="AD272" s="28" t="s">
        <v>100</v>
      </c>
      <c r="AE272" s="28" t="s">
        <v>82</v>
      </c>
      <c r="AF272" s="28" t="s">
        <v>83</v>
      </c>
      <c r="AG272" s="28" t="s">
        <v>72</v>
      </c>
      <c r="AH272" s="28" t="s">
        <v>84</v>
      </c>
      <c r="AI272" s="28" t="s">
        <v>85</v>
      </c>
      <c r="AJ272" s="28" t="s">
        <v>86</v>
      </c>
      <c r="AK272" s="28" t="s">
        <v>87</v>
      </c>
      <c r="AL272" s="28" t="s">
        <v>88</v>
      </c>
      <c r="AM272" s="28" t="s">
        <v>89</v>
      </c>
      <c r="AN272" s="28" t="s">
        <v>82</v>
      </c>
      <c r="AO272" s="28" t="s">
        <v>83</v>
      </c>
      <c r="AP272" s="28" t="s">
        <v>72</v>
      </c>
      <c r="AQ272" s="28"/>
      <c r="AR272" s="28"/>
      <c r="AS272" s="23"/>
      <c r="AT272" s="28"/>
      <c r="AU272" s="28" t="s">
        <v>855</v>
      </c>
    </row>
    <row r="273" spans="1:47" ht="15.75" customHeight="1" x14ac:dyDescent="0.25">
      <c r="A273" s="28" t="s">
        <v>1332</v>
      </c>
      <c r="B273" s="23">
        <v>44594.642337962963</v>
      </c>
      <c r="C273" s="24">
        <v>2</v>
      </c>
      <c r="D273" s="24">
        <v>2</v>
      </c>
      <c r="E273" s="24">
        <v>2022</v>
      </c>
      <c r="F273" s="23">
        <v>44595.568796296298</v>
      </c>
      <c r="G273" s="25">
        <v>44595.568796296298</v>
      </c>
      <c r="H273" s="26">
        <f t="shared" si="0"/>
        <v>2</v>
      </c>
      <c r="I273" s="31"/>
      <c r="J273" s="28" t="s">
        <v>146</v>
      </c>
      <c r="K273" s="29" t="s">
        <v>68</v>
      </c>
      <c r="L273" s="29" t="s">
        <v>69</v>
      </c>
      <c r="M273" s="28" t="s">
        <v>70</v>
      </c>
      <c r="N273" s="28">
        <v>510587</v>
      </c>
      <c r="O273" s="28">
        <v>1</v>
      </c>
      <c r="P273" s="22" t="s">
        <v>71</v>
      </c>
      <c r="Q273" s="28">
        <v>10</v>
      </c>
      <c r="R273" s="28" t="s">
        <v>256</v>
      </c>
      <c r="S273" s="28" t="s">
        <v>257</v>
      </c>
      <c r="T273" s="28" t="s">
        <v>74</v>
      </c>
      <c r="U273" s="30">
        <v>33970</v>
      </c>
      <c r="V273" s="24">
        <v>1993</v>
      </c>
      <c r="W273" s="28" t="s">
        <v>1333</v>
      </c>
      <c r="X273" s="28" t="s">
        <v>1334</v>
      </c>
      <c r="Y273" s="28" t="s">
        <v>96</v>
      </c>
      <c r="Z273" s="28" t="s">
        <v>97</v>
      </c>
      <c r="AA273" s="28" t="s">
        <v>98</v>
      </c>
      <c r="AB273" s="28" t="s">
        <v>99</v>
      </c>
      <c r="AC273" s="28" t="s">
        <v>99</v>
      </c>
      <c r="AD273" s="28" t="s">
        <v>100</v>
      </c>
      <c r="AE273" s="28" t="s">
        <v>82</v>
      </c>
      <c r="AF273" s="28" t="s">
        <v>83</v>
      </c>
      <c r="AG273" s="28" t="s">
        <v>72</v>
      </c>
      <c r="AH273" s="28" t="s">
        <v>463</v>
      </c>
      <c r="AI273" s="28" t="s">
        <v>464</v>
      </c>
      <c r="AJ273" s="28" t="s">
        <v>465</v>
      </c>
      <c r="AK273" s="28" t="s">
        <v>466</v>
      </c>
      <c r="AL273" s="28" t="s">
        <v>174</v>
      </c>
      <c r="AM273" s="28" t="s">
        <v>467</v>
      </c>
      <c r="AN273" s="28" t="s">
        <v>151</v>
      </c>
      <c r="AO273" s="28" t="s">
        <v>83</v>
      </c>
      <c r="AP273" s="28" t="s">
        <v>72</v>
      </c>
      <c r="AQ273" s="28"/>
      <c r="AR273" s="28"/>
      <c r="AS273" s="23"/>
      <c r="AT273" s="28"/>
      <c r="AU273" s="28" t="s">
        <v>1335</v>
      </c>
    </row>
    <row r="274" spans="1:47" ht="15.75" customHeight="1" x14ac:dyDescent="0.25">
      <c r="A274" s="28" t="s">
        <v>1336</v>
      </c>
      <c r="B274" s="23">
        <v>44585.689375000002</v>
      </c>
      <c r="C274" s="24">
        <v>24</v>
      </c>
      <c r="D274" s="24">
        <v>1</v>
      </c>
      <c r="E274" s="24">
        <v>2022</v>
      </c>
      <c r="F274" s="23">
        <v>44589.565312500003</v>
      </c>
      <c r="G274" s="25">
        <v>44589.565312500003</v>
      </c>
      <c r="H274" s="26">
        <f t="shared" si="0"/>
        <v>1</v>
      </c>
      <c r="I274" s="31"/>
      <c r="J274" s="28" t="s">
        <v>146</v>
      </c>
      <c r="K274" s="29" t="s">
        <v>68</v>
      </c>
      <c r="L274" s="29" t="s">
        <v>69</v>
      </c>
      <c r="M274" s="28" t="s">
        <v>70</v>
      </c>
      <c r="N274" s="28">
        <v>536576</v>
      </c>
      <c r="O274" s="28">
        <v>1</v>
      </c>
      <c r="P274" s="22" t="s">
        <v>71</v>
      </c>
      <c r="Q274" s="28">
        <v>13</v>
      </c>
      <c r="R274" s="28" t="s">
        <v>72</v>
      </c>
      <c r="S274" s="28" t="s">
        <v>83</v>
      </c>
      <c r="T274" s="28" t="s">
        <v>74</v>
      </c>
      <c r="U274" s="30">
        <v>25934</v>
      </c>
      <c r="V274" s="24">
        <v>1971</v>
      </c>
      <c r="W274" s="28" t="s">
        <v>1337</v>
      </c>
      <c r="X274" s="28" t="s">
        <v>1338</v>
      </c>
      <c r="Y274" s="28" t="s">
        <v>96</v>
      </c>
      <c r="Z274" s="28" t="s">
        <v>97</v>
      </c>
      <c r="AA274" s="28" t="s">
        <v>98</v>
      </c>
      <c r="AB274" s="28" t="s">
        <v>99</v>
      </c>
      <c r="AC274" s="28" t="s">
        <v>99</v>
      </c>
      <c r="AD274" s="28" t="s">
        <v>100</v>
      </c>
      <c r="AE274" s="28" t="s">
        <v>82</v>
      </c>
      <c r="AF274" s="28" t="s">
        <v>83</v>
      </c>
      <c r="AG274" s="28" t="s">
        <v>72</v>
      </c>
      <c r="AH274" s="28" t="s">
        <v>84</v>
      </c>
      <c r="AI274" s="28" t="s">
        <v>85</v>
      </c>
      <c r="AJ274" s="28" t="s">
        <v>86</v>
      </c>
      <c r="AK274" s="28" t="s">
        <v>87</v>
      </c>
      <c r="AL274" s="28" t="s">
        <v>88</v>
      </c>
      <c r="AM274" s="28" t="s">
        <v>89</v>
      </c>
      <c r="AN274" s="28" t="s">
        <v>82</v>
      </c>
      <c r="AO274" s="28" t="s">
        <v>83</v>
      </c>
      <c r="AP274" s="28" t="s">
        <v>72</v>
      </c>
      <c r="AQ274" s="28" t="s">
        <v>150</v>
      </c>
      <c r="AR274" s="28" t="s">
        <v>151</v>
      </c>
      <c r="AS274" s="23">
        <v>44586.439918981479</v>
      </c>
      <c r="AT274" s="28"/>
      <c r="AU274" s="28" t="s">
        <v>384</v>
      </c>
    </row>
    <row r="275" spans="1:47" ht="15.75" customHeight="1" x14ac:dyDescent="0.25">
      <c r="A275" s="28" t="s">
        <v>1339</v>
      </c>
      <c r="B275" s="23">
        <v>44602.546666666669</v>
      </c>
      <c r="C275" s="24">
        <v>10</v>
      </c>
      <c r="D275" s="24">
        <v>2</v>
      </c>
      <c r="E275" s="24">
        <v>2022</v>
      </c>
      <c r="F275" s="23">
        <v>44609.366261574076</v>
      </c>
      <c r="G275" s="25">
        <v>44609.366261574076</v>
      </c>
      <c r="H275" s="26">
        <f t="shared" si="0"/>
        <v>2</v>
      </c>
      <c r="I275" s="31"/>
      <c r="J275" s="28" t="s">
        <v>1340</v>
      </c>
      <c r="K275" s="29" t="s">
        <v>68</v>
      </c>
      <c r="L275" s="29" t="s">
        <v>69</v>
      </c>
      <c r="M275" s="28" t="s">
        <v>70</v>
      </c>
      <c r="N275" s="28">
        <v>1134102</v>
      </c>
      <c r="O275" s="28">
        <v>1</v>
      </c>
      <c r="P275" s="22" t="s">
        <v>71</v>
      </c>
      <c r="Q275" s="28">
        <v>13</v>
      </c>
      <c r="R275" s="28" t="s">
        <v>72</v>
      </c>
      <c r="S275" s="28" t="s">
        <v>1060</v>
      </c>
      <c r="T275" s="28" t="s">
        <v>108</v>
      </c>
      <c r="U275" s="30">
        <v>31413</v>
      </c>
      <c r="V275" s="24">
        <v>1986</v>
      </c>
      <c r="W275" s="28" t="s">
        <v>1341</v>
      </c>
      <c r="X275" s="28" t="s">
        <v>1342</v>
      </c>
      <c r="Y275" s="28" t="s">
        <v>96</v>
      </c>
      <c r="Z275" s="28" t="s">
        <v>97</v>
      </c>
      <c r="AA275" s="28" t="s">
        <v>98</v>
      </c>
      <c r="AB275" s="28" t="s">
        <v>99</v>
      </c>
      <c r="AC275" s="28" t="s">
        <v>99</v>
      </c>
      <c r="AD275" s="28" t="s">
        <v>100</v>
      </c>
      <c r="AE275" s="28" t="s">
        <v>82</v>
      </c>
      <c r="AF275" s="28" t="s">
        <v>83</v>
      </c>
      <c r="AG275" s="28" t="s">
        <v>72</v>
      </c>
      <c r="AH275" s="28" t="s">
        <v>84</v>
      </c>
      <c r="AI275" s="28" t="s">
        <v>85</v>
      </c>
      <c r="AJ275" s="28" t="s">
        <v>86</v>
      </c>
      <c r="AK275" s="28" t="s">
        <v>87</v>
      </c>
      <c r="AL275" s="28" t="s">
        <v>88</v>
      </c>
      <c r="AM275" s="28" t="s">
        <v>89</v>
      </c>
      <c r="AN275" s="28" t="s">
        <v>82</v>
      </c>
      <c r="AO275" s="28" t="s">
        <v>83</v>
      </c>
      <c r="AP275" s="28" t="s">
        <v>72</v>
      </c>
      <c r="AQ275" s="28" t="s">
        <v>850</v>
      </c>
      <c r="AR275" s="28" t="s">
        <v>284</v>
      </c>
      <c r="AS275" s="23">
        <v>44602.649143518516</v>
      </c>
      <c r="AT275" s="28"/>
      <c r="AU275" s="28" t="s">
        <v>1343</v>
      </c>
    </row>
    <row r="276" spans="1:47" ht="15.75" customHeight="1" x14ac:dyDescent="0.25">
      <c r="A276" s="28" t="s">
        <v>1344</v>
      </c>
      <c r="B276" s="23">
        <v>44571.975138888891</v>
      </c>
      <c r="C276" s="24">
        <v>10</v>
      </c>
      <c r="D276" s="24">
        <v>1</v>
      </c>
      <c r="E276" s="24">
        <v>2022</v>
      </c>
      <c r="F276" s="23">
        <v>44578.483229166668</v>
      </c>
      <c r="G276" s="25">
        <v>44578.483229166668</v>
      </c>
      <c r="H276" s="26">
        <f t="shared" si="0"/>
        <v>1</v>
      </c>
      <c r="I276" s="31"/>
      <c r="J276" s="28" t="s">
        <v>262</v>
      </c>
      <c r="K276" s="29" t="s">
        <v>68</v>
      </c>
      <c r="L276" s="29" t="s">
        <v>69</v>
      </c>
      <c r="M276" s="28" t="s">
        <v>70</v>
      </c>
      <c r="N276" s="28">
        <v>1156562</v>
      </c>
      <c r="O276" s="28">
        <v>1</v>
      </c>
      <c r="P276" s="22" t="s">
        <v>71</v>
      </c>
      <c r="Q276" s="28">
        <v>7</v>
      </c>
      <c r="R276" s="28" t="s">
        <v>192</v>
      </c>
      <c r="S276" s="28" t="s">
        <v>193</v>
      </c>
      <c r="T276" s="28" t="s">
        <v>108</v>
      </c>
      <c r="U276" s="30">
        <v>27030</v>
      </c>
      <c r="V276" s="24">
        <v>1974</v>
      </c>
      <c r="W276" s="28" t="s">
        <v>1345</v>
      </c>
      <c r="X276" s="28" t="s">
        <v>1346</v>
      </c>
      <c r="Y276" s="28" t="s">
        <v>96</v>
      </c>
      <c r="Z276" s="28" t="s">
        <v>97</v>
      </c>
      <c r="AA276" s="28" t="s">
        <v>98</v>
      </c>
      <c r="AB276" s="28" t="s">
        <v>99</v>
      </c>
      <c r="AC276" s="28" t="s">
        <v>99</v>
      </c>
      <c r="AD276" s="28" t="s">
        <v>100</v>
      </c>
      <c r="AE276" s="28" t="s">
        <v>82</v>
      </c>
      <c r="AF276" s="28" t="s">
        <v>83</v>
      </c>
      <c r="AG276" s="28" t="s">
        <v>72</v>
      </c>
      <c r="AH276" s="28" t="s">
        <v>84</v>
      </c>
      <c r="AI276" s="28" t="s">
        <v>85</v>
      </c>
      <c r="AJ276" s="28" t="s">
        <v>86</v>
      </c>
      <c r="AK276" s="28" t="s">
        <v>87</v>
      </c>
      <c r="AL276" s="28" t="s">
        <v>88</v>
      </c>
      <c r="AM276" s="28" t="s">
        <v>89</v>
      </c>
      <c r="AN276" s="28" t="s">
        <v>82</v>
      </c>
      <c r="AO276" s="28" t="s">
        <v>83</v>
      </c>
      <c r="AP276" s="28" t="s">
        <v>72</v>
      </c>
      <c r="AQ276" s="28"/>
      <c r="AR276" s="28"/>
      <c r="AS276" s="23"/>
      <c r="AT276" s="28"/>
      <c r="AU276" s="28" t="s">
        <v>1347</v>
      </c>
    </row>
    <row r="277" spans="1:47" ht="15.75" customHeight="1" x14ac:dyDescent="0.25">
      <c r="A277" s="28" t="s">
        <v>1348</v>
      </c>
      <c r="B277" s="23">
        <v>44596.074131944442</v>
      </c>
      <c r="C277" s="24">
        <v>4</v>
      </c>
      <c r="D277" s="24">
        <v>2</v>
      </c>
      <c r="E277" s="24">
        <v>2022</v>
      </c>
      <c r="F277" s="23">
        <v>44602.480092592596</v>
      </c>
      <c r="G277" s="25">
        <v>44602.480092592596</v>
      </c>
      <c r="H277" s="26">
        <f t="shared" si="0"/>
        <v>2</v>
      </c>
      <c r="I277" s="31"/>
      <c r="J277" s="28" t="s">
        <v>67</v>
      </c>
      <c r="K277" s="29" t="s">
        <v>68</v>
      </c>
      <c r="L277" s="29" t="s">
        <v>69</v>
      </c>
      <c r="M277" s="28" t="s">
        <v>70</v>
      </c>
      <c r="N277" s="28">
        <v>1843945</v>
      </c>
      <c r="O277" s="28">
        <v>1</v>
      </c>
      <c r="P277" s="22" t="s">
        <v>71</v>
      </c>
      <c r="Q277" s="28">
        <v>8</v>
      </c>
      <c r="R277" s="32" t="s">
        <v>775</v>
      </c>
      <c r="S277" s="28" t="s">
        <v>776</v>
      </c>
      <c r="T277" s="28" t="s">
        <v>108</v>
      </c>
      <c r="U277" s="30">
        <v>33604</v>
      </c>
      <c r="V277" s="24">
        <v>1992</v>
      </c>
      <c r="W277" s="28" t="s">
        <v>1349</v>
      </c>
      <c r="X277" s="28" t="s">
        <v>861</v>
      </c>
      <c r="Y277" s="28" t="s">
        <v>96</v>
      </c>
      <c r="Z277" s="28" t="s">
        <v>97</v>
      </c>
      <c r="AA277" s="28" t="s">
        <v>98</v>
      </c>
      <c r="AB277" s="28" t="s">
        <v>99</v>
      </c>
      <c r="AC277" s="28" t="s">
        <v>99</v>
      </c>
      <c r="AD277" s="28" t="s">
        <v>100</v>
      </c>
      <c r="AE277" s="28" t="s">
        <v>82</v>
      </c>
      <c r="AF277" s="28" t="s">
        <v>83</v>
      </c>
      <c r="AG277" s="28" t="s">
        <v>72</v>
      </c>
      <c r="AH277" s="28" t="s">
        <v>84</v>
      </c>
      <c r="AI277" s="28" t="s">
        <v>85</v>
      </c>
      <c r="AJ277" s="28" t="s">
        <v>86</v>
      </c>
      <c r="AK277" s="28" t="s">
        <v>87</v>
      </c>
      <c r="AL277" s="28" t="s">
        <v>88</v>
      </c>
      <c r="AM277" s="28" t="s">
        <v>89</v>
      </c>
      <c r="AN277" s="28" t="s">
        <v>82</v>
      </c>
      <c r="AO277" s="28" t="s">
        <v>83</v>
      </c>
      <c r="AP277" s="28" t="s">
        <v>72</v>
      </c>
      <c r="AQ277" s="28"/>
      <c r="AR277" s="28"/>
      <c r="AS277" s="23"/>
      <c r="AT277" s="28"/>
      <c r="AU277" s="28" t="s">
        <v>855</v>
      </c>
    </row>
    <row r="278" spans="1:47" ht="15.75" customHeight="1" x14ac:dyDescent="0.25">
      <c r="A278" s="28" t="s">
        <v>1350</v>
      </c>
      <c r="B278" s="23">
        <v>44573.460057870368</v>
      </c>
      <c r="C278" s="24">
        <v>12</v>
      </c>
      <c r="D278" s="24">
        <v>1</v>
      </c>
      <c r="E278" s="24">
        <v>2022</v>
      </c>
      <c r="F278" s="23">
        <v>44579.717453703706</v>
      </c>
      <c r="G278" s="25">
        <v>44579.717453703706</v>
      </c>
      <c r="H278" s="26">
        <f t="shared" si="0"/>
        <v>1</v>
      </c>
      <c r="I278" s="31"/>
      <c r="J278" s="28" t="s">
        <v>67</v>
      </c>
      <c r="K278" s="29" t="s">
        <v>68</v>
      </c>
      <c r="L278" s="29" t="s">
        <v>69</v>
      </c>
      <c r="M278" s="28" t="s">
        <v>70</v>
      </c>
      <c r="N278" s="28">
        <v>2764974</v>
      </c>
      <c r="O278" s="28">
        <v>1</v>
      </c>
      <c r="P278" s="22" t="s">
        <v>71</v>
      </c>
      <c r="Q278" s="28">
        <v>13</v>
      </c>
      <c r="R278" s="28" t="s">
        <v>72</v>
      </c>
      <c r="S278" s="28" t="s">
        <v>73</v>
      </c>
      <c r="T278" s="28" t="s">
        <v>74</v>
      </c>
      <c r="U278" s="30">
        <v>27030</v>
      </c>
      <c r="V278" s="24">
        <v>1974</v>
      </c>
      <c r="W278" s="28" t="s">
        <v>1351</v>
      </c>
      <c r="X278" s="28" t="s">
        <v>1352</v>
      </c>
      <c r="Y278" s="28" t="s">
        <v>96</v>
      </c>
      <c r="Z278" s="28" t="s">
        <v>97</v>
      </c>
      <c r="AA278" s="28" t="s">
        <v>98</v>
      </c>
      <c r="AB278" s="28" t="s">
        <v>99</v>
      </c>
      <c r="AC278" s="28" t="s">
        <v>99</v>
      </c>
      <c r="AD278" s="28" t="s">
        <v>100</v>
      </c>
      <c r="AE278" s="28" t="s">
        <v>82</v>
      </c>
      <c r="AF278" s="28" t="s">
        <v>83</v>
      </c>
      <c r="AG278" s="28" t="s">
        <v>72</v>
      </c>
      <c r="AH278" s="28" t="s">
        <v>84</v>
      </c>
      <c r="AI278" s="28" t="s">
        <v>85</v>
      </c>
      <c r="AJ278" s="28" t="s">
        <v>86</v>
      </c>
      <c r="AK278" s="28" t="s">
        <v>87</v>
      </c>
      <c r="AL278" s="28" t="s">
        <v>88</v>
      </c>
      <c r="AM278" s="28" t="s">
        <v>89</v>
      </c>
      <c r="AN278" s="28" t="s">
        <v>82</v>
      </c>
      <c r="AO278" s="28" t="s">
        <v>83</v>
      </c>
      <c r="AP278" s="28" t="s">
        <v>72</v>
      </c>
      <c r="AQ278" s="28"/>
      <c r="AR278" s="28"/>
      <c r="AS278" s="23"/>
      <c r="AT278" s="28"/>
      <c r="AU278" s="28" t="s">
        <v>1353</v>
      </c>
    </row>
    <row r="279" spans="1:47" ht="15.75" customHeight="1" x14ac:dyDescent="0.25">
      <c r="A279" s="28" t="s">
        <v>1354</v>
      </c>
      <c r="B279" s="23">
        <v>44601.81077546296</v>
      </c>
      <c r="C279" s="24">
        <v>9</v>
      </c>
      <c r="D279" s="24">
        <v>2</v>
      </c>
      <c r="E279" s="24">
        <v>2022</v>
      </c>
      <c r="F279" s="23">
        <v>44608.673657407409</v>
      </c>
      <c r="G279" s="25">
        <v>44608.673657407409</v>
      </c>
      <c r="H279" s="26">
        <f t="shared" si="0"/>
        <v>2</v>
      </c>
      <c r="I279" s="31"/>
      <c r="J279" s="28" t="s">
        <v>262</v>
      </c>
      <c r="K279" s="29" t="s">
        <v>68</v>
      </c>
      <c r="L279" s="29" t="s">
        <v>69</v>
      </c>
      <c r="M279" s="28" t="s">
        <v>70</v>
      </c>
      <c r="N279" s="28">
        <v>1503768</v>
      </c>
      <c r="O279" s="28">
        <v>1</v>
      </c>
      <c r="P279" s="22" t="s">
        <v>71</v>
      </c>
      <c r="Q279" s="28">
        <v>13</v>
      </c>
      <c r="R279" s="28" t="s">
        <v>72</v>
      </c>
      <c r="S279" s="28" t="s">
        <v>470</v>
      </c>
      <c r="T279" s="28" t="s">
        <v>74</v>
      </c>
      <c r="U279" s="30">
        <v>22647</v>
      </c>
      <c r="V279" s="24">
        <v>1962</v>
      </c>
      <c r="W279" s="28" t="s">
        <v>1355</v>
      </c>
      <c r="X279" s="28" t="s">
        <v>1356</v>
      </c>
      <c r="Y279" s="28" t="s">
        <v>96</v>
      </c>
      <c r="Z279" s="28" t="s">
        <v>97</v>
      </c>
      <c r="AA279" s="28" t="s">
        <v>98</v>
      </c>
      <c r="AB279" s="28" t="s">
        <v>99</v>
      </c>
      <c r="AC279" s="28" t="s">
        <v>99</v>
      </c>
      <c r="AD279" s="28" t="s">
        <v>100</v>
      </c>
      <c r="AE279" s="28" t="s">
        <v>82</v>
      </c>
      <c r="AF279" s="28" t="s">
        <v>83</v>
      </c>
      <c r="AG279" s="28" t="s">
        <v>72</v>
      </c>
      <c r="AH279" s="28" t="s">
        <v>84</v>
      </c>
      <c r="AI279" s="28" t="s">
        <v>85</v>
      </c>
      <c r="AJ279" s="28" t="s">
        <v>86</v>
      </c>
      <c r="AK279" s="28" t="s">
        <v>87</v>
      </c>
      <c r="AL279" s="28" t="s">
        <v>88</v>
      </c>
      <c r="AM279" s="28" t="s">
        <v>89</v>
      </c>
      <c r="AN279" s="28" t="s">
        <v>82</v>
      </c>
      <c r="AO279" s="28" t="s">
        <v>83</v>
      </c>
      <c r="AP279" s="28" t="s">
        <v>72</v>
      </c>
      <c r="AQ279" s="28"/>
      <c r="AR279" s="28"/>
      <c r="AS279" s="23"/>
      <c r="AT279" s="28"/>
      <c r="AU279" s="28" t="s">
        <v>1357</v>
      </c>
    </row>
    <row r="280" spans="1:47" ht="15.75" customHeight="1" x14ac:dyDescent="0.25">
      <c r="A280" s="28" t="s">
        <v>1358</v>
      </c>
      <c r="B280" s="23">
        <v>44596.584398148145</v>
      </c>
      <c r="C280" s="24">
        <v>4</v>
      </c>
      <c r="D280" s="24">
        <v>2</v>
      </c>
      <c r="E280" s="24">
        <v>2022</v>
      </c>
      <c r="F280" s="23">
        <v>44603.639710648145</v>
      </c>
      <c r="G280" s="25">
        <v>44603.639710648145</v>
      </c>
      <c r="H280" s="26">
        <f t="shared" si="0"/>
        <v>2</v>
      </c>
      <c r="I280" s="31"/>
      <c r="J280" s="28" t="s">
        <v>134</v>
      </c>
      <c r="K280" s="29" t="s">
        <v>68</v>
      </c>
      <c r="L280" s="29" t="s">
        <v>69</v>
      </c>
      <c r="M280" s="28" t="s">
        <v>70</v>
      </c>
      <c r="N280" s="28">
        <v>84198</v>
      </c>
      <c r="O280" s="28">
        <v>1</v>
      </c>
      <c r="P280" s="22" t="s">
        <v>71</v>
      </c>
      <c r="Q280" s="28">
        <v>13</v>
      </c>
      <c r="R280" s="28" t="s">
        <v>72</v>
      </c>
      <c r="S280" s="28" t="s">
        <v>367</v>
      </c>
      <c r="T280" s="28" t="s">
        <v>108</v>
      </c>
      <c r="U280" s="30">
        <v>21186</v>
      </c>
      <c r="V280" s="24">
        <v>1958</v>
      </c>
      <c r="W280" s="28" t="s">
        <v>1359</v>
      </c>
      <c r="X280" s="28" t="s">
        <v>1360</v>
      </c>
      <c r="Y280" s="28" t="s">
        <v>96</v>
      </c>
      <c r="Z280" s="28" t="s">
        <v>97</v>
      </c>
      <c r="AA280" s="28" t="s">
        <v>98</v>
      </c>
      <c r="AB280" s="28" t="s">
        <v>99</v>
      </c>
      <c r="AC280" s="28" t="s">
        <v>99</v>
      </c>
      <c r="AD280" s="28" t="s">
        <v>100</v>
      </c>
      <c r="AE280" s="28" t="s">
        <v>82</v>
      </c>
      <c r="AF280" s="28" t="s">
        <v>83</v>
      </c>
      <c r="AG280" s="28" t="s">
        <v>72</v>
      </c>
      <c r="AH280" s="28" t="s">
        <v>84</v>
      </c>
      <c r="AI280" s="28" t="s">
        <v>85</v>
      </c>
      <c r="AJ280" s="28" t="s">
        <v>86</v>
      </c>
      <c r="AK280" s="28" t="s">
        <v>87</v>
      </c>
      <c r="AL280" s="28" t="s">
        <v>88</v>
      </c>
      <c r="AM280" s="28" t="s">
        <v>89</v>
      </c>
      <c r="AN280" s="28" t="s">
        <v>82</v>
      </c>
      <c r="AO280" s="28" t="s">
        <v>83</v>
      </c>
      <c r="AP280" s="28" t="s">
        <v>72</v>
      </c>
      <c r="AQ280" s="28"/>
      <c r="AR280" s="28"/>
      <c r="AS280" s="23"/>
      <c r="AT280" s="28"/>
      <c r="AU280" s="28" t="s">
        <v>370</v>
      </c>
    </row>
    <row r="281" spans="1:47" ht="15.75" customHeight="1" x14ac:dyDescent="0.25">
      <c r="A281" s="28" t="s">
        <v>1361</v>
      </c>
      <c r="B281" s="23">
        <v>44593.457442129627</v>
      </c>
      <c r="C281" s="24">
        <v>1</v>
      </c>
      <c r="D281" s="24">
        <v>2</v>
      </c>
      <c r="E281" s="24">
        <v>2022</v>
      </c>
      <c r="F281" s="23">
        <v>44599.386423611111</v>
      </c>
      <c r="G281" s="25">
        <v>44599.386423611111</v>
      </c>
      <c r="H281" s="26">
        <f t="shared" si="0"/>
        <v>2</v>
      </c>
      <c r="I281" s="31"/>
      <c r="J281" s="28" t="s">
        <v>103</v>
      </c>
      <c r="K281" s="29" t="s">
        <v>68</v>
      </c>
      <c r="L281" s="29" t="s">
        <v>69</v>
      </c>
      <c r="M281" s="28" t="s">
        <v>70</v>
      </c>
      <c r="N281" s="28">
        <v>72598</v>
      </c>
      <c r="O281" s="28">
        <v>1</v>
      </c>
      <c r="P281" s="22" t="s">
        <v>71</v>
      </c>
      <c r="Q281" s="28">
        <v>8</v>
      </c>
      <c r="R281" s="28" t="s">
        <v>93</v>
      </c>
      <c r="S281" s="28" t="s">
        <v>658</v>
      </c>
      <c r="T281" s="28" t="s">
        <v>74</v>
      </c>
      <c r="U281" s="30">
        <v>31778</v>
      </c>
      <c r="V281" s="24">
        <v>1987</v>
      </c>
      <c r="W281" s="28" t="s">
        <v>1362</v>
      </c>
      <c r="X281" s="28" t="s">
        <v>1363</v>
      </c>
      <c r="Y281" s="28" t="s">
        <v>96</v>
      </c>
      <c r="Z281" s="28" t="s">
        <v>97</v>
      </c>
      <c r="AA281" s="28" t="s">
        <v>98</v>
      </c>
      <c r="AB281" s="28" t="s">
        <v>99</v>
      </c>
      <c r="AC281" s="28" t="s">
        <v>99</v>
      </c>
      <c r="AD281" s="28" t="s">
        <v>100</v>
      </c>
      <c r="AE281" s="28" t="s">
        <v>82</v>
      </c>
      <c r="AF281" s="28" t="s">
        <v>83</v>
      </c>
      <c r="AG281" s="28" t="s">
        <v>72</v>
      </c>
      <c r="AH281" s="28" t="s">
        <v>84</v>
      </c>
      <c r="AI281" s="28" t="s">
        <v>85</v>
      </c>
      <c r="AJ281" s="28" t="s">
        <v>86</v>
      </c>
      <c r="AK281" s="28" t="s">
        <v>87</v>
      </c>
      <c r="AL281" s="28" t="s">
        <v>88</v>
      </c>
      <c r="AM281" s="28" t="s">
        <v>89</v>
      </c>
      <c r="AN281" s="28" t="s">
        <v>82</v>
      </c>
      <c r="AO281" s="28" t="s">
        <v>83</v>
      </c>
      <c r="AP281" s="28" t="s">
        <v>72</v>
      </c>
      <c r="AQ281" s="28"/>
      <c r="AR281" s="28"/>
      <c r="AS281" s="23"/>
      <c r="AT281" s="28"/>
      <c r="AU281" s="28" t="s">
        <v>1364</v>
      </c>
    </row>
    <row r="282" spans="1:47" ht="15.75" customHeight="1" x14ac:dyDescent="0.25">
      <c r="A282" s="28" t="s">
        <v>1365</v>
      </c>
      <c r="B282" s="23">
        <v>44596.073587962965</v>
      </c>
      <c r="C282" s="24">
        <v>4</v>
      </c>
      <c r="D282" s="24">
        <v>2</v>
      </c>
      <c r="E282" s="24">
        <v>2022</v>
      </c>
      <c r="F282" s="23">
        <v>44602.478206018517</v>
      </c>
      <c r="G282" s="25">
        <v>44602.478206018517</v>
      </c>
      <c r="H282" s="26">
        <f t="shared" si="0"/>
        <v>2</v>
      </c>
      <c r="I282" s="31"/>
      <c r="J282" s="28" t="s">
        <v>67</v>
      </c>
      <c r="K282" s="29" t="s">
        <v>68</v>
      </c>
      <c r="L282" s="29" t="s">
        <v>69</v>
      </c>
      <c r="M282" s="28" t="s">
        <v>70</v>
      </c>
      <c r="N282" s="28">
        <v>1843945</v>
      </c>
      <c r="O282" s="28">
        <v>1</v>
      </c>
      <c r="P282" s="22" t="s">
        <v>71</v>
      </c>
      <c r="Q282" s="28">
        <v>8</v>
      </c>
      <c r="R282" s="32" t="s">
        <v>775</v>
      </c>
      <c r="S282" s="28" t="s">
        <v>776</v>
      </c>
      <c r="T282" s="28" t="s">
        <v>108</v>
      </c>
      <c r="U282" s="30">
        <v>33604</v>
      </c>
      <c r="V282" s="24">
        <v>1992</v>
      </c>
      <c r="W282" s="28" t="s">
        <v>1366</v>
      </c>
      <c r="X282" s="28" t="s">
        <v>861</v>
      </c>
      <c r="Y282" s="28" t="s">
        <v>96</v>
      </c>
      <c r="Z282" s="28" t="s">
        <v>97</v>
      </c>
      <c r="AA282" s="28" t="s">
        <v>98</v>
      </c>
      <c r="AB282" s="28" t="s">
        <v>99</v>
      </c>
      <c r="AC282" s="28" t="s">
        <v>99</v>
      </c>
      <c r="AD282" s="28" t="s">
        <v>100</v>
      </c>
      <c r="AE282" s="28" t="s">
        <v>82</v>
      </c>
      <c r="AF282" s="28" t="s">
        <v>83</v>
      </c>
      <c r="AG282" s="28" t="s">
        <v>72</v>
      </c>
      <c r="AH282" s="28" t="s">
        <v>84</v>
      </c>
      <c r="AI282" s="28" t="s">
        <v>85</v>
      </c>
      <c r="AJ282" s="28" t="s">
        <v>86</v>
      </c>
      <c r="AK282" s="28" t="s">
        <v>87</v>
      </c>
      <c r="AL282" s="28" t="s">
        <v>88</v>
      </c>
      <c r="AM282" s="28" t="s">
        <v>89</v>
      </c>
      <c r="AN282" s="28" t="s">
        <v>82</v>
      </c>
      <c r="AO282" s="28" t="s">
        <v>83</v>
      </c>
      <c r="AP282" s="28" t="s">
        <v>72</v>
      </c>
      <c r="AQ282" s="28"/>
      <c r="AR282" s="28"/>
      <c r="AS282" s="23"/>
      <c r="AT282" s="28"/>
      <c r="AU282" s="28" t="s">
        <v>855</v>
      </c>
    </row>
    <row r="283" spans="1:47" ht="15.75" customHeight="1" x14ac:dyDescent="0.25">
      <c r="A283" s="28" t="s">
        <v>1367</v>
      </c>
      <c r="B283" s="23">
        <v>44596.071412037039</v>
      </c>
      <c r="C283" s="24">
        <v>4</v>
      </c>
      <c r="D283" s="24">
        <v>2</v>
      </c>
      <c r="E283" s="24">
        <v>2022</v>
      </c>
      <c r="F283" s="23">
        <v>44602.478020833332</v>
      </c>
      <c r="G283" s="25">
        <v>44602.478020833332</v>
      </c>
      <c r="H283" s="26">
        <f t="shared" si="0"/>
        <v>2</v>
      </c>
      <c r="I283" s="31"/>
      <c r="J283" s="28" t="s">
        <v>67</v>
      </c>
      <c r="K283" s="29" t="s">
        <v>68</v>
      </c>
      <c r="L283" s="29" t="s">
        <v>69</v>
      </c>
      <c r="M283" s="28" t="s">
        <v>70</v>
      </c>
      <c r="N283" s="28">
        <v>1843945</v>
      </c>
      <c r="O283" s="28">
        <v>1</v>
      </c>
      <c r="P283" s="22" t="s">
        <v>71</v>
      </c>
      <c r="Q283" s="28">
        <v>8</v>
      </c>
      <c r="R283" s="32" t="s">
        <v>775</v>
      </c>
      <c r="S283" s="28" t="s">
        <v>776</v>
      </c>
      <c r="T283" s="28" t="s">
        <v>108</v>
      </c>
      <c r="U283" s="30">
        <v>33604</v>
      </c>
      <c r="V283" s="24">
        <v>1992</v>
      </c>
      <c r="W283" s="28" t="s">
        <v>1368</v>
      </c>
      <c r="X283" s="28" t="s">
        <v>861</v>
      </c>
      <c r="Y283" s="28" t="s">
        <v>96</v>
      </c>
      <c r="Z283" s="28" t="s">
        <v>97</v>
      </c>
      <c r="AA283" s="28" t="s">
        <v>98</v>
      </c>
      <c r="AB283" s="28" t="s">
        <v>99</v>
      </c>
      <c r="AC283" s="28" t="s">
        <v>99</v>
      </c>
      <c r="AD283" s="28" t="s">
        <v>100</v>
      </c>
      <c r="AE283" s="28" t="s">
        <v>82</v>
      </c>
      <c r="AF283" s="28" t="s">
        <v>83</v>
      </c>
      <c r="AG283" s="28" t="s">
        <v>72</v>
      </c>
      <c r="AH283" s="28" t="s">
        <v>84</v>
      </c>
      <c r="AI283" s="28" t="s">
        <v>85</v>
      </c>
      <c r="AJ283" s="28" t="s">
        <v>86</v>
      </c>
      <c r="AK283" s="28" t="s">
        <v>87</v>
      </c>
      <c r="AL283" s="28" t="s">
        <v>88</v>
      </c>
      <c r="AM283" s="28" t="s">
        <v>89</v>
      </c>
      <c r="AN283" s="28" t="s">
        <v>82</v>
      </c>
      <c r="AO283" s="28" t="s">
        <v>83</v>
      </c>
      <c r="AP283" s="28" t="s">
        <v>72</v>
      </c>
      <c r="AQ283" s="28"/>
      <c r="AR283" s="28"/>
      <c r="AS283" s="23"/>
      <c r="AT283" s="28"/>
      <c r="AU283" s="28" t="s">
        <v>855</v>
      </c>
    </row>
    <row r="284" spans="1:47" ht="15.75" customHeight="1" x14ac:dyDescent="0.25">
      <c r="A284" s="28" t="s">
        <v>1369</v>
      </c>
      <c r="B284" s="23">
        <v>44596.014166666668</v>
      </c>
      <c r="C284" s="24">
        <v>4</v>
      </c>
      <c r="D284" s="24">
        <v>2</v>
      </c>
      <c r="E284" s="24">
        <v>2022</v>
      </c>
      <c r="F284" s="23">
        <v>44596.666458333333</v>
      </c>
      <c r="G284" s="25">
        <v>44596.666458333333</v>
      </c>
      <c r="H284" s="26">
        <f t="shared" si="0"/>
        <v>2</v>
      </c>
      <c r="I284" s="31"/>
      <c r="J284" s="28" t="s">
        <v>146</v>
      </c>
      <c r="K284" s="29" t="s">
        <v>68</v>
      </c>
      <c r="L284" s="29" t="s">
        <v>69</v>
      </c>
      <c r="M284" s="28" t="s">
        <v>70</v>
      </c>
      <c r="N284" s="28">
        <v>270904</v>
      </c>
      <c r="O284" s="28">
        <v>1</v>
      </c>
      <c r="P284" s="22" t="s">
        <v>71</v>
      </c>
      <c r="Q284" s="28">
        <v>13</v>
      </c>
      <c r="R284" s="28" t="s">
        <v>72</v>
      </c>
      <c r="S284" s="28" t="s">
        <v>1370</v>
      </c>
      <c r="T284" s="28" t="s">
        <v>108</v>
      </c>
      <c r="U284" s="30">
        <v>29587</v>
      </c>
      <c r="V284" s="24">
        <v>1981</v>
      </c>
      <c r="W284" s="28" t="s">
        <v>1371</v>
      </c>
      <c r="X284" s="28" t="s">
        <v>462</v>
      </c>
      <c r="Y284" s="28" t="s">
        <v>96</v>
      </c>
      <c r="Z284" s="28" t="s">
        <v>97</v>
      </c>
      <c r="AA284" s="28" t="s">
        <v>98</v>
      </c>
      <c r="AB284" s="28" t="s">
        <v>99</v>
      </c>
      <c r="AC284" s="28" t="s">
        <v>99</v>
      </c>
      <c r="AD284" s="28" t="s">
        <v>100</v>
      </c>
      <c r="AE284" s="28" t="s">
        <v>82</v>
      </c>
      <c r="AF284" s="28" t="s">
        <v>83</v>
      </c>
      <c r="AG284" s="28" t="s">
        <v>72</v>
      </c>
      <c r="AH284" s="28" t="s">
        <v>463</v>
      </c>
      <c r="AI284" s="28" t="s">
        <v>464</v>
      </c>
      <c r="AJ284" s="28" t="s">
        <v>465</v>
      </c>
      <c r="AK284" s="28" t="s">
        <v>466</v>
      </c>
      <c r="AL284" s="28" t="s">
        <v>174</v>
      </c>
      <c r="AM284" s="28" t="s">
        <v>467</v>
      </c>
      <c r="AN284" s="28" t="s">
        <v>151</v>
      </c>
      <c r="AO284" s="28" t="s">
        <v>83</v>
      </c>
      <c r="AP284" s="28" t="s">
        <v>72</v>
      </c>
      <c r="AQ284" s="28"/>
      <c r="AR284" s="28"/>
      <c r="AS284" s="23"/>
      <c r="AT284" s="28"/>
      <c r="AU284" s="28" t="s">
        <v>1372</v>
      </c>
    </row>
    <row r="285" spans="1:47" ht="15.75" customHeight="1" x14ac:dyDescent="0.25">
      <c r="A285" s="28" t="s">
        <v>1373</v>
      </c>
      <c r="B285" s="23">
        <v>44601.483518518522</v>
      </c>
      <c r="C285" s="24">
        <v>9</v>
      </c>
      <c r="D285" s="24">
        <v>2</v>
      </c>
      <c r="E285" s="24">
        <v>2022</v>
      </c>
      <c r="F285" s="23">
        <v>44608.345092592594</v>
      </c>
      <c r="G285" s="25">
        <v>44608.345092592594</v>
      </c>
      <c r="H285" s="26">
        <f t="shared" si="0"/>
        <v>2</v>
      </c>
      <c r="I285" s="31"/>
      <c r="J285" s="28" t="s">
        <v>262</v>
      </c>
      <c r="K285" s="29" t="s">
        <v>68</v>
      </c>
      <c r="L285" s="29" t="s">
        <v>69</v>
      </c>
      <c r="M285" s="28" t="s">
        <v>70</v>
      </c>
      <c r="N285" s="28">
        <v>707886</v>
      </c>
      <c r="O285" s="28">
        <v>1</v>
      </c>
      <c r="P285" s="22" t="s">
        <v>71</v>
      </c>
      <c r="Q285" s="28">
        <v>13</v>
      </c>
      <c r="R285" s="28" t="s">
        <v>72</v>
      </c>
      <c r="S285" s="28" t="s">
        <v>287</v>
      </c>
      <c r="T285" s="28" t="s">
        <v>108</v>
      </c>
      <c r="U285" s="30">
        <v>32874</v>
      </c>
      <c r="V285" s="24">
        <v>1990</v>
      </c>
      <c r="W285" s="28" t="s">
        <v>1374</v>
      </c>
      <c r="X285" s="28" t="s">
        <v>1375</v>
      </c>
      <c r="Y285" s="28" t="s">
        <v>96</v>
      </c>
      <c r="Z285" s="28" t="s">
        <v>97</v>
      </c>
      <c r="AA285" s="28" t="s">
        <v>98</v>
      </c>
      <c r="AB285" s="28" t="s">
        <v>99</v>
      </c>
      <c r="AC285" s="28" t="s">
        <v>99</v>
      </c>
      <c r="AD285" s="28" t="s">
        <v>100</v>
      </c>
      <c r="AE285" s="28" t="s">
        <v>82</v>
      </c>
      <c r="AF285" s="28" t="s">
        <v>83</v>
      </c>
      <c r="AG285" s="28" t="s">
        <v>72</v>
      </c>
      <c r="AH285" s="28" t="s">
        <v>84</v>
      </c>
      <c r="AI285" s="28" t="s">
        <v>85</v>
      </c>
      <c r="AJ285" s="28" t="s">
        <v>86</v>
      </c>
      <c r="AK285" s="28" t="s">
        <v>87</v>
      </c>
      <c r="AL285" s="28" t="s">
        <v>88</v>
      </c>
      <c r="AM285" s="28" t="s">
        <v>89</v>
      </c>
      <c r="AN285" s="28" t="s">
        <v>82</v>
      </c>
      <c r="AO285" s="28" t="s">
        <v>83</v>
      </c>
      <c r="AP285" s="28" t="s">
        <v>72</v>
      </c>
      <c r="AQ285" s="28"/>
      <c r="AR285" s="28"/>
      <c r="AS285" s="23"/>
      <c r="AT285" s="28"/>
      <c r="AU285" s="28" t="s">
        <v>1376</v>
      </c>
    </row>
    <row r="286" spans="1:47" ht="15.75" customHeight="1" x14ac:dyDescent="0.25">
      <c r="A286" s="28" t="s">
        <v>1377</v>
      </c>
      <c r="B286" s="23">
        <v>44584.401655092595</v>
      </c>
      <c r="C286" s="24">
        <v>23</v>
      </c>
      <c r="D286" s="24">
        <v>1</v>
      </c>
      <c r="E286" s="24">
        <v>2022</v>
      </c>
      <c r="F286" s="23">
        <v>44589.611145833333</v>
      </c>
      <c r="G286" s="25">
        <v>44589.611145833333</v>
      </c>
      <c r="H286" s="26">
        <f t="shared" si="0"/>
        <v>1</v>
      </c>
      <c r="I286" s="31"/>
      <c r="J286" s="28" t="s">
        <v>103</v>
      </c>
      <c r="K286" s="29" t="s">
        <v>68</v>
      </c>
      <c r="L286" s="29" t="s">
        <v>69</v>
      </c>
      <c r="M286" s="28" t="s">
        <v>70</v>
      </c>
      <c r="N286" s="28">
        <v>409438</v>
      </c>
      <c r="O286" s="28">
        <v>1</v>
      </c>
      <c r="P286" s="22" t="s">
        <v>71</v>
      </c>
      <c r="Q286" s="28">
        <v>2</v>
      </c>
      <c r="R286" s="28" t="s">
        <v>167</v>
      </c>
      <c r="S286" s="28" t="s">
        <v>167</v>
      </c>
      <c r="T286" s="28" t="s">
        <v>108</v>
      </c>
      <c r="U286" s="30">
        <v>42005</v>
      </c>
      <c r="V286" s="24">
        <v>2015</v>
      </c>
      <c r="W286" s="28" t="s">
        <v>1378</v>
      </c>
      <c r="X286" s="28" t="s">
        <v>1379</v>
      </c>
      <c r="Y286" s="28" t="s">
        <v>96</v>
      </c>
      <c r="Z286" s="28" t="s">
        <v>97</v>
      </c>
      <c r="AA286" s="28" t="s">
        <v>98</v>
      </c>
      <c r="AB286" s="28" t="s">
        <v>99</v>
      </c>
      <c r="AC286" s="28" t="s">
        <v>99</v>
      </c>
      <c r="AD286" s="28" t="s">
        <v>100</v>
      </c>
      <c r="AE286" s="28" t="s">
        <v>82</v>
      </c>
      <c r="AF286" s="28" t="s">
        <v>83</v>
      </c>
      <c r="AG286" s="28" t="s">
        <v>72</v>
      </c>
      <c r="AH286" s="28" t="s">
        <v>84</v>
      </c>
      <c r="AI286" s="28" t="s">
        <v>85</v>
      </c>
      <c r="AJ286" s="28" t="s">
        <v>86</v>
      </c>
      <c r="AK286" s="28" t="s">
        <v>87</v>
      </c>
      <c r="AL286" s="28" t="s">
        <v>88</v>
      </c>
      <c r="AM286" s="28" t="s">
        <v>89</v>
      </c>
      <c r="AN286" s="28" t="s">
        <v>82</v>
      </c>
      <c r="AO286" s="28" t="s">
        <v>83</v>
      </c>
      <c r="AP286" s="28" t="s">
        <v>72</v>
      </c>
      <c r="AQ286" s="28"/>
      <c r="AR286" s="28"/>
      <c r="AS286" s="23"/>
      <c r="AT286" s="28"/>
      <c r="AU286" s="28" t="s">
        <v>1380</v>
      </c>
    </row>
    <row r="287" spans="1:47" ht="15.75" customHeight="1" x14ac:dyDescent="0.25">
      <c r="A287" s="28" t="s">
        <v>1381</v>
      </c>
      <c r="B287" s="23">
        <v>44589.983310185184</v>
      </c>
      <c r="C287" s="24">
        <v>28</v>
      </c>
      <c r="D287" s="24">
        <v>1</v>
      </c>
      <c r="E287" s="24">
        <v>2022</v>
      </c>
      <c r="F287" s="23">
        <v>44592.637789351851</v>
      </c>
      <c r="G287" s="25">
        <v>44592.637789351851</v>
      </c>
      <c r="H287" s="26">
        <f t="shared" si="0"/>
        <v>1</v>
      </c>
      <c r="I287" s="31"/>
      <c r="J287" s="28" t="s">
        <v>847</v>
      </c>
      <c r="K287" s="29" t="s">
        <v>68</v>
      </c>
      <c r="L287" s="29" t="s">
        <v>69</v>
      </c>
      <c r="M287" s="28" t="s">
        <v>70</v>
      </c>
      <c r="N287" s="28">
        <v>846018</v>
      </c>
      <c r="O287" s="28">
        <v>1</v>
      </c>
      <c r="P287" s="22" t="s">
        <v>71</v>
      </c>
      <c r="Q287" s="28">
        <v>2</v>
      </c>
      <c r="R287" s="28" t="s">
        <v>167</v>
      </c>
      <c r="S287" s="28" t="s">
        <v>167</v>
      </c>
      <c r="T287" s="28" t="s">
        <v>108</v>
      </c>
      <c r="U287" s="30">
        <v>31413</v>
      </c>
      <c r="V287" s="24">
        <v>1986</v>
      </c>
      <c r="W287" s="28" t="s">
        <v>1382</v>
      </c>
      <c r="X287" s="28" t="s">
        <v>1383</v>
      </c>
      <c r="Y287" s="28" t="s">
        <v>96</v>
      </c>
      <c r="Z287" s="28" t="s">
        <v>97</v>
      </c>
      <c r="AA287" s="28" t="s">
        <v>98</v>
      </c>
      <c r="AB287" s="28" t="s">
        <v>99</v>
      </c>
      <c r="AC287" s="28" t="s">
        <v>99</v>
      </c>
      <c r="AD287" s="28" t="s">
        <v>100</v>
      </c>
      <c r="AE287" s="28" t="s">
        <v>82</v>
      </c>
      <c r="AF287" s="28" t="s">
        <v>83</v>
      </c>
      <c r="AG287" s="28" t="s">
        <v>72</v>
      </c>
      <c r="AH287" s="28" t="s">
        <v>84</v>
      </c>
      <c r="AI287" s="28" t="s">
        <v>85</v>
      </c>
      <c r="AJ287" s="28" t="s">
        <v>86</v>
      </c>
      <c r="AK287" s="28" t="s">
        <v>87</v>
      </c>
      <c r="AL287" s="28" t="s">
        <v>88</v>
      </c>
      <c r="AM287" s="28" t="s">
        <v>89</v>
      </c>
      <c r="AN287" s="28" t="s">
        <v>82</v>
      </c>
      <c r="AO287" s="28" t="s">
        <v>83</v>
      </c>
      <c r="AP287" s="28" t="s">
        <v>72</v>
      </c>
      <c r="AQ287" s="28" t="s">
        <v>850</v>
      </c>
      <c r="AR287" s="28" t="s">
        <v>284</v>
      </c>
      <c r="AS287" s="23">
        <v>44592.394583333335</v>
      </c>
      <c r="AT287" s="28"/>
      <c r="AU287" s="28" t="s">
        <v>1384</v>
      </c>
    </row>
    <row r="288" spans="1:47" ht="15.75" customHeight="1" x14ac:dyDescent="0.25">
      <c r="A288" s="28" t="s">
        <v>1385</v>
      </c>
      <c r="B288" s="23">
        <v>44579.698171296295</v>
      </c>
      <c r="C288" s="24">
        <v>18</v>
      </c>
      <c r="D288" s="24">
        <v>1</v>
      </c>
      <c r="E288" s="24">
        <v>2022</v>
      </c>
      <c r="F288" s="23">
        <v>44586.632962962962</v>
      </c>
      <c r="G288" s="25">
        <v>44586.632962962962</v>
      </c>
      <c r="H288" s="26">
        <f t="shared" si="0"/>
        <v>1</v>
      </c>
      <c r="I288" s="31"/>
      <c r="J288" s="28" t="s">
        <v>262</v>
      </c>
      <c r="K288" s="29" t="s">
        <v>68</v>
      </c>
      <c r="L288" s="29" t="s">
        <v>69</v>
      </c>
      <c r="M288" s="28" t="s">
        <v>70</v>
      </c>
      <c r="N288" s="28">
        <v>2791604</v>
      </c>
      <c r="O288" s="28">
        <v>1</v>
      </c>
      <c r="P288" s="22" t="s">
        <v>71</v>
      </c>
      <c r="Q288" s="28">
        <v>10</v>
      </c>
      <c r="R288" s="28" t="s">
        <v>256</v>
      </c>
      <c r="S288" s="28" t="s">
        <v>257</v>
      </c>
      <c r="T288" s="28" t="s">
        <v>74</v>
      </c>
      <c r="U288" s="30">
        <v>29587</v>
      </c>
      <c r="V288" s="24">
        <v>1981</v>
      </c>
      <c r="W288" s="28" t="s">
        <v>1386</v>
      </c>
      <c r="X288" s="28" t="s">
        <v>1387</v>
      </c>
      <c r="Y288" s="28" t="s">
        <v>96</v>
      </c>
      <c r="Z288" s="28" t="s">
        <v>97</v>
      </c>
      <c r="AA288" s="28" t="s">
        <v>98</v>
      </c>
      <c r="AB288" s="28" t="s">
        <v>99</v>
      </c>
      <c r="AC288" s="28" t="s">
        <v>99</v>
      </c>
      <c r="AD288" s="28" t="s">
        <v>100</v>
      </c>
      <c r="AE288" s="28" t="s">
        <v>82</v>
      </c>
      <c r="AF288" s="28" t="s">
        <v>83</v>
      </c>
      <c r="AG288" s="28" t="s">
        <v>72</v>
      </c>
      <c r="AH288" s="28" t="s">
        <v>84</v>
      </c>
      <c r="AI288" s="28" t="s">
        <v>85</v>
      </c>
      <c r="AJ288" s="28" t="s">
        <v>86</v>
      </c>
      <c r="AK288" s="28" t="s">
        <v>87</v>
      </c>
      <c r="AL288" s="28" t="s">
        <v>88</v>
      </c>
      <c r="AM288" s="28" t="s">
        <v>89</v>
      </c>
      <c r="AN288" s="28" t="s">
        <v>82</v>
      </c>
      <c r="AO288" s="28" t="s">
        <v>83</v>
      </c>
      <c r="AP288" s="28" t="s">
        <v>72</v>
      </c>
      <c r="AQ288" s="28"/>
      <c r="AR288" s="28"/>
      <c r="AS288" s="23"/>
      <c r="AT288" s="28"/>
      <c r="AU288" s="28" t="s">
        <v>1388</v>
      </c>
    </row>
    <row r="289" spans="1:47" ht="15.75" customHeight="1" x14ac:dyDescent="0.25">
      <c r="A289" s="28" t="s">
        <v>1389</v>
      </c>
      <c r="B289" s="23">
        <v>44601.637511574074</v>
      </c>
      <c r="C289" s="24">
        <v>9</v>
      </c>
      <c r="D289" s="24">
        <v>2</v>
      </c>
      <c r="E289" s="24">
        <v>2022</v>
      </c>
      <c r="F289" s="23">
        <v>44608.672013888892</v>
      </c>
      <c r="G289" s="25">
        <v>44608.672013888892</v>
      </c>
      <c r="H289" s="26">
        <f t="shared" si="0"/>
        <v>2</v>
      </c>
      <c r="I289" s="31"/>
      <c r="J289" s="28" t="s">
        <v>67</v>
      </c>
      <c r="K289" s="29" t="s">
        <v>68</v>
      </c>
      <c r="L289" s="29" t="s">
        <v>69</v>
      </c>
      <c r="M289" s="28" t="s">
        <v>70</v>
      </c>
      <c r="N289" s="28">
        <v>2063213</v>
      </c>
      <c r="O289" s="28">
        <v>1</v>
      </c>
      <c r="P289" s="22" t="s">
        <v>71</v>
      </c>
      <c r="Q289" s="28">
        <v>13</v>
      </c>
      <c r="R289" s="28" t="s">
        <v>72</v>
      </c>
      <c r="S289" s="28" t="s">
        <v>280</v>
      </c>
      <c r="T289" s="28" t="s">
        <v>108</v>
      </c>
      <c r="U289" s="30">
        <v>32874</v>
      </c>
      <c r="V289" s="24">
        <v>1990</v>
      </c>
      <c r="W289" s="28" t="s">
        <v>1390</v>
      </c>
      <c r="X289" s="28" t="s">
        <v>1391</v>
      </c>
      <c r="Y289" s="28" t="s">
        <v>96</v>
      </c>
      <c r="Z289" s="28" t="s">
        <v>97</v>
      </c>
      <c r="AA289" s="28" t="s">
        <v>98</v>
      </c>
      <c r="AB289" s="28" t="s">
        <v>99</v>
      </c>
      <c r="AC289" s="28" t="s">
        <v>99</v>
      </c>
      <c r="AD289" s="28" t="s">
        <v>100</v>
      </c>
      <c r="AE289" s="28" t="s">
        <v>82</v>
      </c>
      <c r="AF289" s="28" t="s">
        <v>83</v>
      </c>
      <c r="AG289" s="28" t="s">
        <v>72</v>
      </c>
      <c r="AH289" s="28" t="s">
        <v>84</v>
      </c>
      <c r="AI289" s="28" t="s">
        <v>85</v>
      </c>
      <c r="AJ289" s="28" t="s">
        <v>86</v>
      </c>
      <c r="AK289" s="28" t="s">
        <v>87</v>
      </c>
      <c r="AL289" s="28" t="s">
        <v>88</v>
      </c>
      <c r="AM289" s="28" t="s">
        <v>89</v>
      </c>
      <c r="AN289" s="28" t="s">
        <v>82</v>
      </c>
      <c r="AO289" s="28" t="s">
        <v>83</v>
      </c>
      <c r="AP289" s="28" t="s">
        <v>72</v>
      </c>
      <c r="AQ289" s="28"/>
      <c r="AR289" s="28"/>
      <c r="AS289" s="23"/>
      <c r="AT289" s="28"/>
      <c r="AU289" s="28" t="s">
        <v>1392</v>
      </c>
    </row>
    <row r="290" spans="1:47" ht="15.75" customHeight="1" x14ac:dyDescent="0.25">
      <c r="A290" s="28" t="s">
        <v>1393</v>
      </c>
      <c r="B290" s="23">
        <v>44581.431157407409</v>
      </c>
      <c r="C290" s="24">
        <v>20</v>
      </c>
      <c r="D290" s="24">
        <v>1</v>
      </c>
      <c r="E290" s="24">
        <v>2022</v>
      </c>
      <c r="F290" s="23">
        <v>44588.632835648146</v>
      </c>
      <c r="G290" s="25">
        <v>44588.632835648146</v>
      </c>
      <c r="H290" s="26">
        <f t="shared" si="0"/>
        <v>1</v>
      </c>
      <c r="I290" s="31"/>
      <c r="J290" s="28" t="s">
        <v>67</v>
      </c>
      <c r="K290" s="29" t="s">
        <v>68</v>
      </c>
      <c r="L290" s="29" t="s">
        <v>69</v>
      </c>
      <c r="M290" s="28" t="s">
        <v>70</v>
      </c>
      <c r="N290" s="28">
        <v>1724258</v>
      </c>
      <c r="O290" s="28">
        <v>1</v>
      </c>
      <c r="P290" s="22" t="s">
        <v>71</v>
      </c>
      <c r="Q290" s="28">
        <v>13</v>
      </c>
      <c r="R290" s="28" t="s">
        <v>72</v>
      </c>
      <c r="S290" s="28" t="s">
        <v>470</v>
      </c>
      <c r="T290" s="28" t="s">
        <v>108</v>
      </c>
      <c r="U290" s="30">
        <v>31048</v>
      </c>
      <c r="V290" s="24">
        <v>1985</v>
      </c>
      <c r="W290" s="28" t="s">
        <v>1394</v>
      </c>
      <c r="X290" s="28" t="s">
        <v>1395</v>
      </c>
      <c r="Y290" s="28" t="s">
        <v>96</v>
      </c>
      <c r="Z290" s="28" t="s">
        <v>97</v>
      </c>
      <c r="AA290" s="28" t="s">
        <v>98</v>
      </c>
      <c r="AB290" s="28" t="s">
        <v>99</v>
      </c>
      <c r="AC290" s="28" t="s">
        <v>99</v>
      </c>
      <c r="AD290" s="28" t="s">
        <v>100</v>
      </c>
      <c r="AE290" s="28" t="s">
        <v>82</v>
      </c>
      <c r="AF290" s="28" t="s">
        <v>83</v>
      </c>
      <c r="AG290" s="28" t="s">
        <v>72</v>
      </c>
      <c r="AH290" s="28" t="s">
        <v>84</v>
      </c>
      <c r="AI290" s="28" t="s">
        <v>85</v>
      </c>
      <c r="AJ290" s="28" t="s">
        <v>86</v>
      </c>
      <c r="AK290" s="28" t="s">
        <v>87</v>
      </c>
      <c r="AL290" s="28" t="s">
        <v>88</v>
      </c>
      <c r="AM290" s="28" t="s">
        <v>89</v>
      </c>
      <c r="AN290" s="28" t="s">
        <v>82</v>
      </c>
      <c r="AO290" s="28" t="s">
        <v>83</v>
      </c>
      <c r="AP290" s="28" t="s">
        <v>72</v>
      </c>
      <c r="AQ290" s="28"/>
      <c r="AR290" s="28"/>
      <c r="AS290" s="23"/>
      <c r="AT290" s="28"/>
      <c r="AU290" s="28" t="s">
        <v>1396</v>
      </c>
    </row>
    <row r="291" spans="1:47" ht="15.75" customHeight="1" x14ac:dyDescent="0.25">
      <c r="A291" s="28" t="s">
        <v>1397</v>
      </c>
      <c r="B291" s="23">
        <v>44597.59070601852</v>
      </c>
      <c r="C291" s="24">
        <v>5</v>
      </c>
      <c r="D291" s="24">
        <v>2</v>
      </c>
      <c r="E291" s="24">
        <v>2022</v>
      </c>
      <c r="F291" s="23">
        <v>44603.378263888888</v>
      </c>
      <c r="G291" s="25">
        <v>44603.378263888888</v>
      </c>
      <c r="H291" s="26">
        <f t="shared" si="0"/>
        <v>2</v>
      </c>
      <c r="I291" s="31"/>
      <c r="J291" s="28" t="s">
        <v>92</v>
      </c>
      <c r="K291" s="29" t="s">
        <v>68</v>
      </c>
      <c r="L291" s="29" t="s">
        <v>69</v>
      </c>
      <c r="M291" s="28" t="s">
        <v>70</v>
      </c>
      <c r="N291" s="28">
        <v>1487022</v>
      </c>
      <c r="O291" s="28">
        <v>1</v>
      </c>
      <c r="P291" s="22" t="s">
        <v>71</v>
      </c>
      <c r="Q291" s="28">
        <v>13</v>
      </c>
      <c r="R291" s="28" t="s">
        <v>72</v>
      </c>
      <c r="S291" s="28" t="s">
        <v>344</v>
      </c>
      <c r="T291" s="28" t="s">
        <v>108</v>
      </c>
      <c r="U291" s="30">
        <v>26665</v>
      </c>
      <c r="V291" s="24">
        <v>1973</v>
      </c>
      <c r="W291" s="28" t="s">
        <v>1398</v>
      </c>
      <c r="X291" s="28" t="s">
        <v>1399</v>
      </c>
      <c r="Y291" s="28" t="s">
        <v>96</v>
      </c>
      <c r="Z291" s="28" t="s">
        <v>97</v>
      </c>
      <c r="AA291" s="28" t="s">
        <v>98</v>
      </c>
      <c r="AB291" s="28" t="s">
        <v>99</v>
      </c>
      <c r="AC291" s="28" t="s">
        <v>99</v>
      </c>
      <c r="AD291" s="28" t="s">
        <v>100</v>
      </c>
      <c r="AE291" s="28" t="s">
        <v>82</v>
      </c>
      <c r="AF291" s="28" t="s">
        <v>83</v>
      </c>
      <c r="AG291" s="28" t="s">
        <v>72</v>
      </c>
      <c r="AH291" s="28" t="s">
        <v>84</v>
      </c>
      <c r="AI291" s="28" t="s">
        <v>85</v>
      </c>
      <c r="AJ291" s="28" t="s">
        <v>86</v>
      </c>
      <c r="AK291" s="28" t="s">
        <v>87</v>
      </c>
      <c r="AL291" s="28" t="s">
        <v>88</v>
      </c>
      <c r="AM291" s="28" t="s">
        <v>89</v>
      </c>
      <c r="AN291" s="28" t="s">
        <v>82</v>
      </c>
      <c r="AO291" s="28" t="s">
        <v>83</v>
      </c>
      <c r="AP291" s="28" t="s">
        <v>72</v>
      </c>
      <c r="AQ291" s="28"/>
      <c r="AR291" s="28"/>
      <c r="AS291" s="23"/>
      <c r="AT291" s="28"/>
      <c r="AU291" s="28" t="s">
        <v>1400</v>
      </c>
    </row>
    <row r="292" spans="1:47" ht="15.75" customHeight="1" x14ac:dyDescent="0.25">
      <c r="A292" s="28" t="s">
        <v>1401</v>
      </c>
      <c r="B292" s="23">
        <v>44585.694849537038</v>
      </c>
      <c r="C292" s="24">
        <v>24</v>
      </c>
      <c r="D292" s="24">
        <v>1</v>
      </c>
      <c r="E292" s="24">
        <v>2022</v>
      </c>
      <c r="F292" s="23">
        <v>44589.563622685186</v>
      </c>
      <c r="G292" s="25">
        <v>44589.563622685186</v>
      </c>
      <c r="H292" s="26">
        <f t="shared" si="0"/>
        <v>1</v>
      </c>
      <c r="I292" s="31"/>
      <c r="J292" s="28" t="s">
        <v>146</v>
      </c>
      <c r="K292" s="29" t="s">
        <v>68</v>
      </c>
      <c r="L292" s="29" t="s">
        <v>69</v>
      </c>
      <c r="M292" s="28" t="s">
        <v>70</v>
      </c>
      <c r="N292" s="28">
        <v>536576</v>
      </c>
      <c r="O292" s="28">
        <v>1</v>
      </c>
      <c r="P292" s="22" t="s">
        <v>71</v>
      </c>
      <c r="Q292" s="28">
        <v>13</v>
      </c>
      <c r="R292" s="28" t="s">
        <v>72</v>
      </c>
      <c r="S292" s="28" t="s">
        <v>83</v>
      </c>
      <c r="T292" s="28" t="s">
        <v>74</v>
      </c>
      <c r="U292" s="30">
        <v>25934</v>
      </c>
      <c r="V292" s="24">
        <v>1971</v>
      </c>
      <c r="W292" s="28" t="s">
        <v>1402</v>
      </c>
      <c r="X292" s="28" t="s">
        <v>1403</v>
      </c>
      <c r="Y292" s="28" t="s">
        <v>96</v>
      </c>
      <c r="Z292" s="28" t="s">
        <v>97</v>
      </c>
      <c r="AA292" s="28" t="s">
        <v>98</v>
      </c>
      <c r="AB292" s="28" t="s">
        <v>99</v>
      </c>
      <c r="AC292" s="28" t="s">
        <v>99</v>
      </c>
      <c r="AD292" s="28" t="s">
        <v>100</v>
      </c>
      <c r="AE292" s="28" t="s">
        <v>82</v>
      </c>
      <c r="AF292" s="28" t="s">
        <v>83</v>
      </c>
      <c r="AG292" s="28" t="s">
        <v>72</v>
      </c>
      <c r="AH292" s="28" t="s">
        <v>84</v>
      </c>
      <c r="AI292" s="28" t="s">
        <v>85</v>
      </c>
      <c r="AJ292" s="28" t="s">
        <v>86</v>
      </c>
      <c r="AK292" s="28" t="s">
        <v>87</v>
      </c>
      <c r="AL292" s="28" t="s">
        <v>88</v>
      </c>
      <c r="AM292" s="28" t="s">
        <v>89</v>
      </c>
      <c r="AN292" s="28" t="s">
        <v>82</v>
      </c>
      <c r="AO292" s="28" t="s">
        <v>83</v>
      </c>
      <c r="AP292" s="28" t="s">
        <v>72</v>
      </c>
      <c r="AQ292" s="28" t="s">
        <v>150</v>
      </c>
      <c r="AR292" s="28" t="s">
        <v>151</v>
      </c>
      <c r="AS292" s="23">
        <v>44586.439050925925</v>
      </c>
      <c r="AT292" s="28"/>
      <c r="AU292" s="28" t="s">
        <v>384</v>
      </c>
    </row>
    <row r="293" spans="1:47" ht="15.75" customHeight="1" x14ac:dyDescent="0.25">
      <c r="A293" s="28" t="s">
        <v>1404</v>
      </c>
      <c r="B293" s="23">
        <v>44595.077060185184</v>
      </c>
      <c r="C293" s="24">
        <v>3</v>
      </c>
      <c r="D293" s="24">
        <v>2</v>
      </c>
      <c r="E293" s="24">
        <v>2022</v>
      </c>
      <c r="F293" s="23">
        <v>44600.392094907409</v>
      </c>
      <c r="G293" s="25">
        <v>44600.392094907409</v>
      </c>
      <c r="H293" s="26">
        <f t="shared" si="0"/>
        <v>2</v>
      </c>
      <c r="I293" s="31"/>
      <c r="J293" s="28" t="s">
        <v>262</v>
      </c>
      <c r="K293" s="29" t="s">
        <v>68</v>
      </c>
      <c r="L293" s="29" t="s">
        <v>69</v>
      </c>
      <c r="M293" s="28" t="s">
        <v>70</v>
      </c>
      <c r="N293" s="28">
        <v>2803478</v>
      </c>
      <c r="O293" s="28">
        <v>1</v>
      </c>
      <c r="P293" s="22" t="s">
        <v>71</v>
      </c>
      <c r="Q293" s="28">
        <v>6</v>
      </c>
      <c r="R293" s="28" t="s">
        <v>604</v>
      </c>
      <c r="S293" s="28" t="s">
        <v>684</v>
      </c>
      <c r="T293" s="28" t="s">
        <v>108</v>
      </c>
      <c r="U293" s="30">
        <v>29587</v>
      </c>
      <c r="V293" s="24">
        <v>1981</v>
      </c>
      <c r="W293" s="28" t="s">
        <v>1405</v>
      </c>
      <c r="X293" s="28" t="s">
        <v>1406</v>
      </c>
      <c r="Y293" s="28" t="s">
        <v>96</v>
      </c>
      <c r="Z293" s="28" t="s">
        <v>97</v>
      </c>
      <c r="AA293" s="28" t="s">
        <v>98</v>
      </c>
      <c r="AB293" s="28" t="s">
        <v>99</v>
      </c>
      <c r="AC293" s="28" t="s">
        <v>99</v>
      </c>
      <c r="AD293" s="28" t="s">
        <v>100</v>
      </c>
      <c r="AE293" s="28" t="s">
        <v>82</v>
      </c>
      <c r="AF293" s="28" t="s">
        <v>83</v>
      </c>
      <c r="AG293" s="28" t="s">
        <v>72</v>
      </c>
      <c r="AH293" s="28" t="s">
        <v>84</v>
      </c>
      <c r="AI293" s="28" t="s">
        <v>85</v>
      </c>
      <c r="AJ293" s="28" t="s">
        <v>86</v>
      </c>
      <c r="AK293" s="28" t="s">
        <v>87</v>
      </c>
      <c r="AL293" s="28" t="s">
        <v>88</v>
      </c>
      <c r="AM293" s="28" t="s">
        <v>89</v>
      </c>
      <c r="AN293" s="28" t="s">
        <v>82</v>
      </c>
      <c r="AO293" s="28" t="s">
        <v>83</v>
      </c>
      <c r="AP293" s="28" t="s">
        <v>72</v>
      </c>
      <c r="AQ293" s="28"/>
      <c r="AR293" s="28"/>
      <c r="AS293" s="23"/>
      <c r="AT293" s="28"/>
      <c r="AU293" s="28" t="s">
        <v>1407</v>
      </c>
    </row>
    <row r="294" spans="1:47" ht="15.75" customHeight="1" x14ac:dyDescent="0.25">
      <c r="A294" s="28" t="s">
        <v>1408</v>
      </c>
      <c r="B294" s="23">
        <v>44600.94427083333</v>
      </c>
      <c r="C294" s="24">
        <v>8</v>
      </c>
      <c r="D294" s="24">
        <v>2</v>
      </c>
      <c r="E294" s="24">
        <v>2022</v>
      </c>
      <c r="F294" s="23">
        <v>44607.742372685185</v>
      </c>
      <c r="G294" s="25">
        <v>44607.742372685185</v>
      </c>
      <c r="H294" s="26">
        <f t="shared" si="0"/>
        <v>2</v>
      </c>
      <c r="I294" s="31"/>
      <c r="J294" s="28" t="s">
        <v>262</v>
      </c>
      <c r="K294" s="29" t="s">
        <v>68</v>
      </c>
      <c r="L294" s="29" t="s">
        <v>69</v>
      </c>
      <c r="M294" s="28" t="s">
        <v>70</v>
      </c>
      <c r="N294" s="28">
        <v>2832959</v>
      </c>
      <c r="O294" s="28">
        <v>1</v>
      </c>
      <c r="P294" s="22" t="s">
        <v>71</v>
      </c>
      <c r="Q294" s="28">
        <v>15</v>
      </c>
      <c r="R294" s="28" t="s">
        <v>231</v>
      </c>
      <c r="S294" s="28" t="s">
        <v>232</v>
      </c>
      <c r="T294" s="28" t="s">
        <v>108</v>
      </c>
      <c r="U294" s="30">
        <v>34700</v>
      </c>
      <c r="V294" s="24">
        <v>1995</v>
      </c>
      <c r="W294" s="28" t="s">
        <v>1409</v>
      </c>
      <c r="X294" s="28" t="s">
        <v>1410</v>
      </c>
      <c r="Y294" s="28" t="s">
        <v>96</v>
      </c>
      <c r="Z294" s="28" t="s">
        <v>97</v>
      </c>
      <c r="AA294" s="28" t="s">
        <v>98</v>
      </c>
      <c r="AB294" s="28" t="s">
        <v>99</v>
      </c>
      <c r="AC294" s="28" t="s">
        <v>99</v>
      </c>
      <c r="AD294" s="28" t="s">
        <v>100</v>
      </c>
      <c r="AE294" s="28" t="s">
        <v>82</v>
      </c>
      <c r="AF294" s="28" t="s">
        <v>83</v>
      </c>
      <c r="AG294" s="28" t="s">
        <v>72</v>
      </c>
      <c r="AH294" s="28" t="s">
        <v>84</v>
      </c>
      <c r="AI294" s="28" t="s">
        <v>85</v>
      </c>
      <c r="AJ294" s="28" t="s">
        <v>86</v>
      </c>
      <c r="AK294" s="28" t="s">
        <v>87</v>
      </c>
      <c r="AL294" s="28" t="s">
        <v>88</v>
      </c>
      <c r="AM294" s="28" t="s">
        <v>89</v>
      </c>
      <c r="AN294" s="28" t="s">
        <v>82</v>
      </c>
      <c r="AO294" s="28" t="s">
        <v>83</v>
      </c>
      <c r="AP294" s="28" t="s">
        <v>72</v>
      </c>
      <c r="AQ294" s="28"/>
      <c r="AR294" s="28"/>
      <c r="AS294" s="23"/>
      <c r="AT294" s="28"/>
      <c r="AU294" s="28" t="s">
        <v>1411</v>
      </c>
    </row>
    <row r="295" spans="1:47" ht="15.75" customHeight="1" x14ac:dyDescent="0.25">
      <c r="A295" s="28" t="s">
        <v>1412</v>
      </c>
      <c r="B295" s="23">
        <v>44595.018495370372</v>
      </c>
      <c r="C295" s="24">
        <v>3</v>
      </c>
      <c r="D295" s="24">
        <v>2</v>
      </c>
      <c r="E295" s="24">
        <v>2022</v>
      </c>
      <c r="F295" s="23">
        <v>44600.391226851854</v>
      </c>
      <c r="G295" s="25">
        <v>44600.391226851854</v>
      </c>
      <c r="H295" s="26">
        <f t="shared" si="0"/>
        <v>2</v>
      </c>
      <c r="I295" s="31"/>
      <c r="J295" s="28" t="s">
        <v>262</v>
      </c>
      <c r="K295" s="29" t="s">
        <v>68</v>
      </c>
      <c r="L295" s="29" t="s">
        <v>69</v>
      </c>
      <c r="M295" s="28" t="s">
        <v>70</v>
      </c>
      <c r="N295" s="28">
        <v>1158322</v>
      </c>
      <c r="O295" s="28">
        <v>59</v>
      </c>
      <c r="P295" s="22" t="s">
        <v>1413</v>
      </c>
      <c r="Q295" s="28">
        <v>13</v>
      </c>
      <c r="R295" s="28" t="s">
        <v>72</v>
      </c>
      <c r="S295" s="28" t="s">
        <v>1060</v>
      </c>
      <c r="T295" s="28" t="s">
        <v>74</v>
      </c>
      <c r="U295" s="30">
        <v>25569</v>
      </c>
      <c r="V295" s="24">
        <v>1970</v>
      </c>
      <c r="W295" s="28" t="s">
        <v>1414</v>
      </c>
      <c r="X295" s="28" t="s">
        <v>1415</v>
      </c>
      <c r="Y295" s="28" t="s">
        <v>96</v>
      </c>
      <c r="Z295" s="28" t="s">
        <v>97</v>
      </c>
      <c r="AA295" s="28" t="s">
        <v>98</v>
      </c>
      <c r="AB295" s="28" t="s">
        <v>99</v>
      </c>
      <c r="AC295" s="28" t="s">
        <v>99</v>
      </c>
      <c r="AD295" s="28" t="s">
        <v>100</v>
      </c>
      <c r="AE295" s="28" t="s">
        <v>82</v>
      </c>
      <c r="AF295" s="28" t="s">
        <v>83</v>
      </c>
      <c r="AG295" s="28" t="s">
        <v>72</v>
      </c>
      <c r="AH295" s="28" t="s">
        <v>84</v>
      </c>
      <c r="AI295" s="28" t="s">
        <v>85</v>
      </c>
      <c r="AJ295" s="28" t="s">
        <v>86</v>
      </c>
      <c r="AK295" s="28" t="s">
        <v>87</v>
      </c>
      <c r="AL295" s="28" t="s">
        <v>88</v>
      </c>
      <c r="AM295" s="28" t="s">
        <v>89</v>
      </c>
      <c r="AN295" s="28" t="s">
        <v>82</v>
      </c>
      <c r="AO295" s="28" t="s">
        <v>83</v>
      </c>
      <c r="AP295" s="28" t="s">
        <v>72</v>
      </c>
      <c r="AQ295" s="28"/>
      <c r="AR295" s="28"/>
      <c r="AS295" s="23"/>
      <c r="AT295" s="28"/>
      <c r="AU295" s="28" t="s">
        <v>1416</v>
      </c>
    </row>
    <row r="296" spans="1:47" ht="15.75" customHeight="1" x14ac:dyDescent="0.25">
      <c r="A296" s="28" t="s">
        <v>1417</v>
      </c>
      <c r="B296" s="23">
        <v>44592.747048611112</v>
      </c>
      <c r="C296" s="24">
        <v>31</v>
      </c>
      <c r="D296" s="24">
        <v>1</v>
      </c>
      <c r="E296" s="24">
        <v>2022</v>
      </c>
      <c r="F296" s="23">
        <v>44592.937465277777</v>
      </c>
      <c r="G296" s="25">
        <v>44592.937465277777</v>
      </c>
      <c r="H296" s="26">
        <f t="shared" si="0"/>
        <v>1</v>
      </c>
      <c r="I296" s="31"/>
      <c r="J296" s="28" t="s">
        <v>146</v>
      </c>
      <c r="K296" s="29" t="s">
        <v>68</v>
      </c>
      <c r="L296" s="29" t="s">
        <v>69</v>
      </c>
      <c r="M296" s="28" t="s">
        <v>70</v>
      </c>
      <c r="N296" s="28">
        <v>69707</v>
      </c>
      <c r="O296" s="28">
        <v>1</v>
      </c>
      <c r="P296" s="22" t="s">
        <v>71</v>
      </c>
      <c r="Q296" s="28">
        <v>7</v>
      </c>
      <c r="R296" s="28" t="s">
        <v>192</v>
      </c>
      <c r="S296" s="28" t="s">
        <v>1418</v>
      </c>
      <c r="T296" s="28" t="s">
        <v>108</v>
      </c>
      <c r="U296" s="30">
        <v>29221</v>
      </c>
      <c r="V296" s="24">
        <v>1980</v>
      </c>
      <c r="W296" s="28" t="s">
        <v>1419</v>
      </c>
      <c r="X296" s="28" t="s">
        <v>1420</v>
      </c>
      <c r="Y296" s="28" t="s">
        <v>96</v>
      </c>
      <c r="Z296" s="28" t="s">
        <v>97</v>
      </c>
      <c r="AA296" s="28" t="s">
        <v>98</v>
      </c>
      <c r="AB296" s="28" t="s">
        <v>99</v>
      </c>
      <c r="AC296" s="28" t="s">
        <v>99</v>
      </c>
      <c r="AD296" s="28" t="s">
        <v>100</v>
      </c>
      <c r="AE296" s="28" t="s">
        <v>82</v>
      </c>
      <c r="AF296" s="28" t="s">
        <v>83</v>
      </c>
      <c r="AG296" s="28" t="s">
        <v>72</v>
      </c>
      <c r="AH296" s="28" t="s">
        <v>1016</v>
      </c>
      <c r="AI296" s="28" t="s">
        <v>1017</v>
      </c>
      <c r="AJ296" s="28" t="s">
        <v>1018</v>
      </c>
      <c r="AK296" s="28" t="s">
        <v>1019</v>
      </c>
      <c r="AL296" s="28" t="s">
        <v>174</v>
      </c>
      <c r="AM296" s="28" t="s">
        <v>467</v>
      </c>
      <c r="AN296" s="28" t="s">
        <v>151</v>
      </c>
      <c r="AO296" s="28" t="s">
        <v>83</v>
      </c>
      <c r="AP296" s="28" t="s">
        <v>72</v>
      </c>
      <c r="AQ296" s="28"/>
      <c r="AR296" s="28"/>
      <c r="AS296" s="23"/>
      <c r="AT296" s="28"/>
      <c r="AU296" s="28" t="s">
        <v>1421</v>
      </c>
    </row>
    <row r="297" spans="1:47" ht="15.75" customHeight="1" x14ac:dyDescent="0.25">
      <c r="A297" s="28" t="s">
        <v>1422</v>
      </c>
      <c r="B297" s="23">
        <v>44571.570092592592</v>
      </c>
      <c r="C297" s="24">
        <v>10</v>
      </c>
      <c r="D297" s="24">
        <v>1</v>
      </c>
      <c r="E297" s="24">
        <v>2022</v>
      </c>
      <c r="F297" s="23">
        <v>44578.481817129628</v>
      </c>
      <c r="G297" s="25">
        <v>44578.481817129628</v>
      </c>
      <c r="H297" s="26">
        <f t="shared" si="0"/>
        <v>1</v>
      </c>
      <c r="I297" s="31"/>
      <c r="J297" s="28" t="s">
        <v>372</v>
      </c>
      <c r="K297" s="29" t="s">
        <v>68</v>
      </c>
      <c r="L297" s="29" t="s">
        <v>69</v>
      </c>
      <c r="M297" s="28" t="s">
        <v>70</v>
      </c>
      <c r="N297" s="28">
        <v>102228</v>
      </c>
      <c r="O297" s="28">
        <v>1</v>
      </c>
      <c r="P297" s="22" t="s">
        <v>71</v>
      </c>
      <c r="Q297" s="28">
        <v>2</v>
      </c>
      <c r="R297" s="28" t="s">
        <v>167</v>
      </c>
      <c r="S297" s="28" t="s">
        <v>167</v>
      </c>
      <c r="T297" s="28" t="s">
        <v>108</v>
      </c>
      <c r="U297" s="30">
        <v>20455</v>
      </c>
      <c r="V297" s="24">
        <v>1956</v>
      </c>
      <c r="W297" s="28" t="s">
        <v>1423</v>
      </c>
      <c r="X297" s="28" t="s">
        <v>1424</v>
      </c>
      <c r="Y297" s="28" t="s">
        <v>96</v>
      </c>
      <c r="Z297" s="28" t="s">
        <v>97</v>
      </c>
      <c r="AA297" s="28" t="s">
        <v>98</v>
      </c>
      <c r="AB297" s="28" t="s">
        <v>99</v>
      </c>
      <c r="AC297" s="28" t="s">
        <v>99</v>
      </c>
      <c r="AD297" s="28" t="s">
        <v>100</v>
      </c>
      <c r="AE297" s="28" t="s">
        <v>82</v>
      </c>
      <c r="AF297" s="28" t="s">
        <v>83</v>
      </c>
      <c r="AG297" s="28" t="s">
        <v>72</v>
      </c>
      <c r="AH297" s="28" t="s">
        <v>84</v>
      </c>
      <c r="AI297" s="28" t="s">
        <v>85</v>
      </c>
      <c r="AJ297" s="28" t="s">
        <v>86</v>
      </c>
      <c r="AK297" s="28" t="s">
        <v>87</v>
      </c>
      <c r="AL297" s="28" t="s">
        <v>88</v>
      </c>
      <c r="AM297" s="28" t="s">
        <v>89</v>
      </c>
      <c r="AN297" s="28" t="s">
        <v>82</v>
      </c>
      <c r="AO297" s="28" t="s">
        <v>83</v>
      </c>
      <c r="AP297" s="28" t="s">
        <v>72</v>
      </c>
      <c r="AQ297" s="28"/>
      <c r="AR297" s="28"/>
      <c r="AS297" s="23"/>
      <c r="AT297" s="28"/>
      <c r="AU297" s="28" t="s">
        <v>1425</v>
      </c>
    </row>
    <row r="298" spans="1:47" ht="15.75" customHeight="1" x14ac:dyDescent="0.25">
      <c r="A298" s="28" t="s">
        <v>1426</v>
      </c>
      <c r="B298" s="23">
        <v>44594.465671296297</v>
      </c>
      <c r="C298" s="24">
        <v>2</v>
      </c>
      <c r="D298" s="24">
        <v>2</v>
      </c>
      <c r="E298" s="24">
        <v>2022</v>
      </c>
      <c r="F298" s="23">
        <v>44600.388842592591</v>
      </c>
      <c r="G298" s="25">
        <v>44600.388842592591</v>
      </c>
      <c r="H298" s="26">
        <f t="shared" si="0"/>
        <v>2</v>
      </c>
      <c r="I298" s="31"/>
      <c r="J298" s="28" t="s">
        <v>92</v>
      </c>
      <c r="K298" s="29" t="s">
        <v>68</v>
      </c>
      <c r="L298" s="29" t="s">
        <v>69</v>
      </c>
      <c r="M298" s="28" t="s">
        <v>70</v>
      </c>
      <c r="N298" s="28">
        <v>1363494</v>
      </c>
      <c r="O298" s="28">
        <v>1</v>
      </c>
      <c r="P298" s="22" t="s">
        <v>71</v>
      </c>
      <c r="Q298" s="28">
        <v>2</v>
      </c>
      <c r="R298" s="28" t="s">
        <v>167</v>
      </c>
      <c r="S298" s="28" t="s">
        <v>167</v>
      </c>
      <c r="T298" s="28" t="s">
        <v>108</v>
      </c>
      <c r="U298" s="30">
        <v>24473</v>
      </c>
      <c r="V298" s="24">
        <v>1967</v>
      </c>
      <c r="W298" s="28" t="s">
        <v>1427</v>
      </c>
      <c r="X298" s="28" t="s">
        <v>1428</v>
      </c>
      <c r="Y298" s="28" t="s">
        <v>96</v>
      </c>
      <c r="Z298" s="28" t="s">
        <v>97</v>
      </c>
      <c r="AA298" s="28" t="s">
        <v>98</v>
      </c>
      <c r="AB298" s="28" t="s">
        <v>99</v>
      </c>
      <c r="AC298" s="28" t="s">
        <v>99</v>
      </c>
      <c r="AD298" s="28" t="s">
        <v>100</v>
      </c>
      <c r="AE298" s="28" t="s">
        <v>82</v>
      </c>
      <c r="AF298" s="28" t="s">
        <v>83</v>
      </c>
      <c r="AG298" s="28" t="s">
        <v>72</v>
      </c>
      <c r="AH298" s="28" t="s">
        <v>84</v>
      </c>
      <c r="AI298" s="28" t="s">
        <v>85</v>
      </c>
      <c r="AJ298" s="28" t="s">
        <v>86</v>
      </c>
      <c r="AK298" s="28" t="s">
        <v>87</v>
      </c>
      <c r="AL298" s="28" t="s">
        <v>88</v>
      </c>
      <c r="AM298" s="28" t="s">
        <v>89</v>
      </c>
      <c r="AN298" s="28" t="s">
        <v>82</v>
      </c>
      <c r="AO298" s="28" t="s">
        <v>83</v>
      </c>
      <c r="AP298" s="28" t="s">
        <v>72</v>
      </c>
      <c r="AQ298" s="28"/>
      <c r="AR298" s="28"/>
      <c r="AS298" s="23"/>
      <c r="AT298" s="28"/>
      <c r="AU298" s="28" t="s">
        <v>1429</v>
      </c>
    </row>
    <row r="299" spans="1:47" ht="15.75" customHeight="1" x14ac:dyDescent="0.25">
      <c r="A299" s="28" t="s">
        <v>1430</v>
      </c>
      <c r="B299" s="23">
        <v>44593.890011574076</v>
      </c>
      <c r="C299" s="24">
        <v>1</v>
      </c>
      <c r="D299" s="24">
        <v>2</v>
      </c>
      <c r="E299" s="24">
        <v>2022</v>
      </c>
      <c r="F299" s="23">
        <v>44599.378194444442</v>
      </c>
      <c r="G299" s="25">
        <v>44621</v>
      </c>
      <c r="H299" s="26">
        <f t="shared" si="0"/>
        <v>3</v>
      </c>
      <c r="I299" s="31">
        <v>72</v>
      </c>
      <c r="J299" s="28" t="s">
        <v>262</v>
      </c>
      <c r="K299" s="29" t="s">
        <v>68</v>
      </c>
      <c r="L299" s="29" t="s">
        <v>69</v>
      </c>
      <c r="M299" s="28" t="s">
        <v>70</v>
      </c>
      <c r="N299" s="28">
        <v>2790653</v>
      </c>
      <c r="O299" s="28">
        <v>1</v>
      </c>
      <c r="P299" s="22" t="s">
        <v>71</v>
      </c>
      <c r="Q299" s="28">
        <v>6</v>
      </c>
      <c r="R299" s="28" t="s">
        <v>604</v>
      </c>
      <c r="S299" s="28" t="s">
        <v>1431</v>
      </c>
      <c r="T299" s="28" t="s">
        <v>74</v>
      </c>
      <c r="U299" s="30">
        <v>28856</v>
      </c>
      <c r="V299" s="24">
        <v>1979</v>
      </c>
      <c r="W299" s="28" t="s">
        <v>1432</v>
      </c>
      <c r="X299" s="28" t="s">
        <v>1433</v>
      </c>
      <c r="Y299" s="28" t="s">
        <v>96</v>
      </c>
      <c r="Z299" s="28" t="s">
        <v>97</v>
      </c>
      <c r="AA299" s="28" t="s">
        <v>98</v>
      </c>
      <c r="AB299" s="28" t="s">
        <v>99</v>
      </c>
      <c r="AC299" s="28" t="s">
        <v>99</v>
      </c>
      <c r="AD299" s="28" t="s">
        <v>100</v>
      </c>
      <c r="AE299" s="28" t="s">
        <v>82</v>
      </c>
      <c r="AF299" s="28" t="s">
        <v>83</v>
      </c>
      <c r="AG299" s="28" t="s">
        <v>72</v>
      </c>
      <c r="AH299" s="28" t="s">
        <v>84</v>
      </c>
      <c r="AI299" s="28" t="s">
        <v>85</v>
      </c>
      <c r="AJ299" s="28" t="s">
        <v>86</v>
      </c>
      <c r="AK299" s="28" t="s">
        <v>87</v>
      </c>
      <c r="AL299" s="28" t="s">
        <v>88</v>
      </c>
      <c r="AM299" s="28" t="s">
        <v>89</v>
      </c>
      <c r="AN299" s="28" t="s">
        <v>82</v>
      </c>
      <c r="AO299" s="28" t="s">
        <v>83</v>
      </c>
      <c r="AP299" s="28" t="s">
        <v>72</v>
      </c>
      <c r="AQ299" s="28"/>
      <c r="AR299" s="28"/>
      <c r="AS299" s="23"/>
      <c r="AT299" s="28"/>
      <c r="AU299" s="28" t="s">
        <v>1434</v>
      </c>
    </row>
    <row r="300" spans="1:47" ht="15.75" customHeight="1" x14ac:dyDescent="0.25">
      <c r="A300" s="28" t="s">
        <v>1435</v>
      </c>
      <c r="B300" s="23">
        <v>44600.64471064815</v>
      </c>
      <c r="C300" s="24">
        <v>8</v>
      </c>
      <c r="D300" s="24">
        <v>2</v>
      </c>
      <c r="E300" s="24">
        <v>2022</v>
      </c>
      <c r="F300" s="23">
        <v>44607.472395833334</v>
      </c>
      <c r="G300" s="25">
        <v>44607.472395833334</v>
      </c>
      <c r="H300" s="26">
        <f t="shared" si="0"/>
        <v>2</v>
      </c>
      <c r="I300" s="31"/>
      <c r="J300" s="28" t="s">
        <v>92</v>
      </c>
      <c r="K300" s="29" t="s">
        <v>68</v>
      </c>
      <c r="L300" s="29" t="s">
        <v>69</v>
      </c>
      <c r="M300" s="28" t="s">
        <v>70</v>
      </c>
      <c r="N300" s="28">
        <v>1671004</v>
      </c>
      <c r="O300" s="28">
        <v>1</v>
      </c>
      <c r="P300" s="22" t="s">
        <v>71</v>
      </c>
      <c r="Q300" s="28">
        <v>1</v>
      </c>
      <c r="R300" s="28" t="s">
        <v>541</v>
      </c>
      <c r="S300" s="28" t="s">
        <v>542</v>
      </c>
      <c r="T300" s="28" t="s">
        <v>108</v>
      </c>
      <c r="U300" s="30">
        <v>28126</v>
      </c>
      <c r="V300" s="24">
        <v>1977</v>
      </c>
      <c r="W300" s="28" t="s">
        <v>1436</v>
      </c>
      <c r="X300" s="28" t="s">
        <v>1437</v>
      </c>
      <c r="Y300" s="28" t="s">
        <v>96</v>
      </c>
      <c r="Z300" s="28" t="s">
        <v>97</v>
      </c>
      <c r="AA300" s="28" t="s">
        <v>98</v>
      </c>
      <c r="AB300" s="28" t="s">
        <v>99</v>
      </c>
      <c r="AC300" s="28" t="s">
        <v>99</v>
      </c>
      <c r="AD300" s="28" t="s">
        <v>100</v>
      </c>
      <c r="AE300" s="28" t="s">
        <v>82</v>
      </c>
      <c r="AF300" s="28" t="s">
        <v>83</v>
      </c>
      <c r="AG300" s="28" t="s">
        <v>72</v>
      </c>
      <c r="AH300" s="28" t="s">
        <v>84</v>
      </c>
      <c r="AI300" s="28" t="s">
        <v>85</v>
      </c>
      <c r="AJ300" s="28" t="s">
        <v>86</v>
      </c>
      <c r="AK300" s="28" t="s">
        <v>87</v>
      </c>
      <c r="AL300" s="28" t="s">
        <v>88</v>
      </c>
      <c r="AM300" s="28" t="s">
        <v>89</v>
      </c>
      <c r="AN300" s="28" t="s">
        <v>82</v>
      </c>
      <c r="AO300" s="28" t="s">
        <v>83</v>
      </c>
      <c r="AP300" s="28" t="s">
        <v>72</v>
      </c>
      <c r="AQ300" s="28"/>
      <c r="AR300" s="28"/>
      <c r="AS300" s="23"/>
      <c r="AT300" s="28"/>
      <c r="AU300" s="28" t="s">
        <v>1438</v>
      </c>
    </row>
    <row r="301" spans="1:47" ht="15.75" customHeight="1" x14ac:dyDescent="0.25">
      <c r="A301" s="28" t="s">
        <v>1439</v>
      </c>
      <c r="B301" s="23">
        <v>44584.071122685185</v>
      </c>
      <c r="C301" s="24">
        <v>23</v>
      </c>
      <c r="D301" s="24">
        <v>1</v>
      </c>
      <c r="E301" s="24">
        <v>2022</v>
      </c>
      <c r="F301" s="23">
        <v>44589.606006944443</v>
      </c>
      <c r="G301" s="25">
        <v>44589.606006944443</v>
      </c>
      <c r="H301" s="26">
        <f t="shared" si="0"/>
        <v>1</v>
      </c>
      <c r="I301" s="31"/>
      <c r="J301" s="28" t="s">
        <v>262</v>
      </c>
      <c r="K301" s="29" t="s">
        <v>68</v>
      </c>
      <c r="L301" s="29" t="s">
        <v>69</v>
      </c>
      <c r="M301" s="28" t="s">
        <v>70</v>
      </c>
      <c r="N301" s="28">
        <v>2278294</v>
      </c>
      <c r="O301" s="28">
        <v>1</v>
      </c>
      <c r="P301" s="22" t="s">
        <v>71</v>
      </c>
      <c r="Q301" s="28">
        <v>7</v>
      </c>
      <c r="R301" s="28" t="s">
        <v>192</v>
      </c>
      <c r="S301" s="28" t="s">
        <v>1440</v>
      </c>
      <c r="T301" s="28" t="s">
        <v>74</v>
      </c>
      <c r="U301" s="30">
        <v>33239</v>
      </c>
      <c r="V301" s="24">
        <v>1991</v>
      </c>
      <c r="W301" s="28" t="s">
        <v>1441</v>
      </c>
      <c r="X301" s="28" t="s">
        <v>1442</v>
      </c>
      <c r="Y301" s="28" t="s">
        <v>96</v>
      </c>
      <c r="Z301" s="28" t="s">
        <v>97</v>
      </c>
      <c r="AA301" s="28" t="s">
        <v>98</v>
      </c>
      <c r="AB301" s="28" t="s">
        <v>99</v>
      </c>
      <c r="AC301" s="28" t="s">
        <v>99</v>
      </c>
      <c r="AD301" s="28" t="s">
        <v>100</v>
      </c>
      <c r="AE301" s="28" t="s">
        <v>82</v>
      </c>
      <c r="AF301" s="28" t="s">
        <v>83</v>
      </c>
      <c r="AG301" s="28" t="s">
        <v>72</v>
      </c>
      <c r="AH301" s="28" t="s">
        <v>84</v>
      </c>
      <c r="AI301" s="28" t="s">
        <v>85</v>
      </c>
      <c r="AJ301" s="28" t="s">
        <v>86</v>
      </c>
      <c r="AK301" s="28" t="s">
        <v>87</v>
      </c>
      <c r="AL301" s="28" t="s">
        <v>88</v>
      </c>
      <c r="AM301" s="28" t="s">
        <v>89</v>
      </c>
      <c r="AN301" s="28" t="s">
        <v>82</v>
      </c>
      <c r="AO301" s="28" t="s">
        <v>83</v>
      </c>
      <c r="AP301" s="28" t="s">
        <v>72</v>
      </c>
      <c r="AQ301" s="28"/>
      <c r="AR301" s="28"/>
      <c r="AS301" s="23"/>
      <c r="AT301" s="28"/>
      <c r="AU301" s="28" t="s">
        <v>1443</v>
      </c>
    </row>
    <row r="302" spans="1:47" ht="15.75" customHeight="1" x14ac:dyDescent="0.25">
      <c r="A302" s="28" t="s">
        <v>1444</v>
      </c>
      <c r="B302" s="23">
        <v>44574.550856481481</v>
      </c>
      <c r="C302" s="24">
        <v>13</v>
      </c>
      <c r="D302" s="24">
        <v>1</v>
      </c>
      <c r="E302" s="24">
        <v>2022</v>
      </c>
      <c r="F302" s="23">
        <v>44581.42765046296</v>
      </c>
      <c r="G302" s="25">
        <v>44581.42765046296</v>
      </c>
      <c r="H302" s="26">
        <f t="shared" si="0"/>
        <v>1</v>
      </c>
      <c r="I302" s="31"/>
      <c r="J302" s="28" t="s">
        <v>67</v>
      </c>
      <c r="K302" s="29" t="s">
        <v>68</v>
      </c>
      <c r="L302" s="29" t="s">
        <v>69</v>
      </c>
      <c r="M302" s="28" t="s">
        <v>70</v>
      </c>
      <c r="N302" s="28">
        <v>2791310</v>
      </c>
      <c r="O302" s="28">
        <v>1</v>
      </c>
      <c r="P302" s="22" t="s">
        <v>71</v>
      </c>
      <c r="Q302" s="28">
        <v>13</v>
      </c>
      <c r="R302" s="28" t="s">
        <v>72</v>
      </c>
      <c r="S302" s="28" t="s">
        <v>83</v>
      </c>
      <c r="T302" s="28" t="s">
        <v>74</v>
      </c>
      <c r="U302" s="30">
        <v>33604</v>
      </c>
      <c r="V302" s="24">
        <v>1992</v>
      </c>
      <c r="W302" s="28" t="s">
        <v>1445</v>
      </c>
      <c r="X302" s="28" t="s">
        <v>1446</v>
      </c>
      <c r="Y302" s="28" t="s">
        <v>96</v>
      </c>
      <c r="Z302" s="28" t="s">
        <v>97</v>
      </c>
      <c r="AA302" s="28" t="s">
        <v>98</v>
      </c>
      <c r="AB302" s="28" t="s">
        <v>99</v>
      </c>
      <c r="AC302" s="28" t="s">
        <v>99</v>
      </c>
      <c r="AD302" s="28" t="s">
        <v>100</v>
      </c>
      <c r="AE302" s="28" t="s">
        <v>82</v>
      </c>
      <c r="AF302" s="28" t="s">
        <v>83</v>
      </c>
      <c r="AG302" s="28" t="s">
        <v>72</v>
      </c>
      <c r="AH302" s="28" t="s">
        <v>84</v>
      </c>
      <c r="AI302" s="28" t="s">
        <v>85</v>
      </c>
      <c r="AJ302" s="28" t="s">
        <v>86</v>
      </c>
      <c r="AK302" s="28" t="s">
        <v>87</v>
      </c>
      <c r="AL302" s="28" t="s">
        <v>88</v>
      </c>
      <c r="AM302" s="28" t="s">
        <v>89</v>
      </c>
      <c r="AN302" s="28" t="s">
        <v>82</v>
      </c>
      <c r="AO302" s="28" t="s">
        <v>83</v>
      </c>
      <c r="AP302" s="28" t="s">
        <v>72</v>
      </c>
      <c r="AQ302" s="28"/>
      <c r="AR302" s="28"/>
      <c r="AS302" s="23"/>
      <c r="AT302" s="28"/>
      <c r="AU302" s="28" t="s">
        <v>1447</v>
      </c>
    </row>
    <row r="303" spans="1:47" ht="15.75" customHeight="1" x14ac:dyDescent="0.25">
      <c r="A303" s="28" t="s">
        <v>1448</v>
      </c>
      <c r="B303" s="23">
        <v>44593.38082175926</v>
      </c>
      <c r="C303" s="24">
        <v>1</v>
      </c>
      <c r="D303" s="24">
        <v>2</v>
      </c>
      <c r="E303" s="24">
        <v>2022</v>
      </c>
      <c r="F303" s="23">
        <v>44599.374826388892</v>
      </c>
      <c r="G303" s="25">
        <v>44599.374826388892</v>
      </c>
      <c r="H303" s="26">
        <f t="shared" si="0"/>
        <v>2</v>
      </c>
      <c r="I303" s="31"/>
      <c r="J303" s="28" t="s">
        <v>262</v>
      </c>
      <c r="K303" s="29" t="s">
        <v>68</v>
      </c>
      <c r="L303" s="29" t="s">
        <v>69</v>
      </c>
      <c r="M303" s="28" t="s">
        <v>70</v>
      </c>
      <c r="N303" s="28">
        <v>523641</v>
      </c>
      <c r="O303" s="28">
        <v>1</v>
      </c>
      <c r="P303" s="22" t="s">
        <v>71</v>
      </c>
      <c r="Q303" s="28">
        <v>8</v>
      </c>
      <c r="R303" s="32" t="s">
        <v>775</v>
      </c>
      <c r="S303" s="28" t="s">
        <v>1449</v>
      </c>
      <c r="T303" s="28" t="s">
        <v>108</v>
      </c>
      <c r="U303" s="30">
        <v>32874</v>
      </c>
      <c r="V303" s="24">
        <v>1990</v>
      </c>
      <c r="W303" s="28" t="s">
        <v>1450</v>
      </c>
      <c r="X303" s="28" t="s">
        <v>1451</v>
      </c>
      <c r="Y303" s="28" t="s">
        <v>96</v>
      </c>
      <c r="Z303" s="28" t="s">
        <v>97</v>
      </c>
      <c r="AA303" s="28" t="s">
        <v>98</v>
      </c>
      <c r="AB303" s="28" t="s">
        <v>99</v>
      </c>
      <c r="AC303" s="28" t="s">
        <v>99</v>
      </c>
      <c r="AD303" s="28" t="s">
        <v>100</v>
      </c>
      <c r="AE303" s="28" t="s">
        <v>82</v>
      </c>
      <c r="AF303" s="28" t="s">
        <v>83</v>
      </c>
      <c r="AG303" s="28" t="s">
        <v>72</v>
      </c>
      <c r="AH303" s="28" t="s">
        <v>84</v>
      </c>
      <c r="AI303" s="28" t="s">
        <v>85</v>
      </c>
      <c r="AJ303" s="28" t="s">
        <v>86</v>
      </c>
      <c r="AK303" s="28" t="s">
        <v>87</v>
      </c>
      <c r="AL303" s="28" t="s">
        <v>88</v>
      </c>
      <c r="AM303" s="28" t="s">
        <v>89</v>
      </c>
      <c r="AN303" s="28" t="s">
        <v>82</v>
      </c>
      <c r="AO303" s="28" t="s">
        <v>83</v>
      </c>
      <c r="AP303" s="28" t="s">
        <v>72</v>
      </c>
      <c r="AQ303" s="28"/>
      <c r="AR303" s="28"/>
      <c r="AS303" s="23"/>
      <c r="AT303" s="28"/>
      <c r="AU303" s="28" t="s">
        <v>1452</v>
      </c>
    </row>
    <row r="304" spans="1:47" ht="15.75" customHeight="1" x14ac:dyDescent="0.25">
      <c r="A304" s="28" t="s">
        <v>1453</v>
      </c>
      <c r="B304" s="23">
        <v>44572.588576388887</v>
      </c>
      <c r="C304" s="24">
        <v>11</v>
      </c>
      <c r="D304" s="24">
        <v>1</v>
      </c>
      <c r="E304" s="24">
        <v>2022</v>
      </c>
      <c r="F304" s="23">
        <v>44579.442743055559</v>
      </c>
      <c r="G304" s="25">
        <v>44579.442743055559</v>
      </c>
      <c r="H304" s="26">
        <f t="shared" si="0"/>
        <v>1</v>
      </c>
      <c r="I304" s="31"/>
      <c r="J304" s="28" t="s">
        <v>372</v>
      </c>
      <c r="K304" s="29" t="s">
        <v>68</v>
      </c>
      <c r="L304" s="29" t="s">
        <v>69</v>
      </c>
      <c r="M304" s="28" t="s">
        <v>70</v>
      </c>
      <c r="N304" s="28">
        <v>1979688</v>
      </c>
      <c r="O304" s="28">
        <v>1</v>
      </c>
      <c r="P304" s="22" t="s">
        <v>71</v>
      </c>
      <c r="Q304" s="28">
        <v>13</v>
      </c>
      <c r="R304" s="28" t="s">
        <v>72</v>
      </c>
      <c r="S304" s="28" t="s">
        <v>242</v>
      </c>
      <c r="T304" s="28" t="s">
        <v>108</v>
      </c>
      <c r="U304" s="30">
        <v>28856</v>
      </c>
      <c r="V304" s="24">
        <v>1979</v>
      </c>
      <c r="W304" s="28" t="s">
        <v>1454</v>
      </c>
      <c r="X304" s="28" t="s">
        <v>1455</v>
      </c>
      <c r="Y304" s="28" t="s">
        <v>96</v>
      </c>
      <c r="Z304" s="28" t="s">
        <v>97</v>
      </c>
      <c r="AA304" s="28" t="s">
        <v>98</v>
      </c>
      <c r="AB304" s="28" t="s">
        <v>99</v>
      </c>
      <c r="AC304" s="28" t="s">
        <v>99</v>
      </c>
      <c r="AD304" s="28" t="s">
        <v>100</v>
      </c>
      <c r="AE304" s="28" t="s">
        <v>82</v>
      </c>
      <c r="AF304" s="28" t="s">
        <v>83</v>
      </c>
      <c r="AG304" s="28" t="s">
        <v>72</v>
      </c>
      <c r="AH304" s="28" t="s">
        <v>84</v>
      </c>
      <c r="AI304" s="28" t="s">
        <v>85</v>
      </c>
      <c r="AJ304" s="28" t="s">
        <v>86</v>
      </c>
      <c r="AK304" s="28" t="s">
        <v>87</v>
      </c>
      <c r="AL304" s="28" t="s">
        <v>88</v>
      </c>
      <c r="AM304" s="28" t="s">
        <v>89</v>
      </c>
      <c r="AN304" s="28" t="s">
        <v>82</v>
      </c>
      <c r="AO304" s="28" t="s">
        <v>83</v>
      </c>
      <c r="AP304" s="28" t="s">
        <v>72</v>
      </c>
      <c r="AQ304" s="28"/>
      <c r="AR304" s="28"/>
      <c r="AS304" s="23"/>
      <c r="AT304" s="28"/>
      <c r="AU304" s="28" t="s">
        <v>1456</v>
      </c>
    </row>
    <row r="305" spans="1:47" ht="15.75" customHeight="1" x14ac:dyDescent="0.25">
      <c r="A305" s="28" t="s">
        <v>1457</v>
      </c>
      <c r="B305" s="23">
        <v>44578.485810185186</v>
      </c>
      <c r="C305" s="24">
        <v>17</v>
      </c>
      <c r="D305" s="24">
        <v>1</v>
      </c>
      <c r="E305" s="24">
        <v>2022</v>
      </c>
      <c r="F305" s="23">
        <v>44585.577303240738</v>
      </c>
      <c r="G305" s="25">
        <v>44585.577303240738</v>
      </c>
      <c r="H305" s="26">
        <f t="shared" si="0"/>
        <v>1</v>
      </c>
      <c r="I305" s="31"/>
      <c r="J305" s="28" t="s">
        <v>134</v>
      </c>
      <c r="K305" s="29" t="s">
        <v>68</v>
      </c>
      <c r="L305" s="29" t="s">
        <v>69</v>
      </c>
      <c r="M305" s="28" t="s">
        <v>70</v>
      </c>
      <c r="N305" s="28">
        <v>2811165</v>
      </c>
      <c r="O305" s="28">
        <v>1</v>
      </c>
      <c r="P305" s="22" t="s">
        <v>71</v>
      </c>
      <c r="Q305" s="28">
        <v>13</v>
      </c>
      <c r="R305" s="28" t="s">
        <v>72</v>
      </c>
      <c r="S305" s="28" t="s">
        <v>470</v>
      </c>
      <c r="T305" s="28" t="s">
        <v>74</v>
      </c>
      <c r="U305" s="30">
        <v>32874</v>
      </c>
      <c r="V305" s="24">
        <v>1990</v>
      </c>
      <c r="W305" s="28" t="s">
        <v>1458</v>
      </c>
      <c r="X305" s="28" t="s">
        <v>1459</v>
      </c>
      <c r="Y305" s="28" t="s">
        <v>96</v>
      </c>
      <c r="Z305" s="28" t="s">
        <v>97</v>
      </c>
      <c r="AA305" s="28" t="s">
        <v>98</v>
      </c>
      <c r="AB305" s="28" t="s">
        <v>99</v>
      </c>
      <c r="AC305" s="28" t="s">
        <v>99</v>
      </c>
      <c r="AD305" s="28" t="s">
        <v>100</v>
      </c>
      <c r="AE305" s="28" t="s">
        <v>82</v>
      </c>
      <c r="AF305" s="28" t="s">
        <v>83</v>
      </c>
      <c r="AG305" s="28" t="s">
        <v>72</v>
      </c>
      <c r="AH305" s="28" t="s">
        <v>84</v>
      </c>
      <c r="AI305" s="28" t="s">
        <v>85</v>
      </c>
      <c r="AJ305" s="28" t="s">
        <v>86</v>
      </c>
      <c r="AK305" s="28" t="s">
        <v>87</v>
      </c>
      <c r="AL305" s="28" t="s">
        <v>88</v>
      </c>
      <c r="AM305" s="28" t="s">
        <v>89</v>
      </c>
      <c r="AN305" s="28" t="s">
        <v>82</v>
      </c>
      <c r="AO305" s="28" t="s">
        <v>83</v>
      </c>
      <c r="AP305" s="28" t="s">
        <v>72</v>
      </c>
      <c r="AQ305" s="28"/>
      <c r="AR305" s="28"/>
      <c r="AS305" s="23"/>
      <c r="AT305" s="28"/>
      <c r="AU305" s="28" t="s">
        <v>1460</v>
      </c>
    </row>
    <row r="306" spans="1:47" ht="15.75" customHeight="1" x14ac:dyDescent="0.25">
      <c r="A306" s="28" t="s">
        <v>1461</v>
      </c>
      <c r="B306" s="23">
        <v>44593.93712962963</v>
      </c>
      <c r="C306" s="24">
        <v>1</v>
      </c>
      <c r="D306" s="24">
        <v>2</v>
      </c>
      <c r="E306" s="24">
        <v>2022</v>
      </c>
      <c r="F306" s="23">
        <v>44599.37222222222</v>
      </c>
      <c r="G306" s="25">
        <v>44599.37222222222</v>
      </c>
      <c r="H306" s="26">
        <f t="shared" si="0"/>
        <v>2</v>
      </c>
      <c r="I306" s="31"/>
      <c r="J306" s="28" t="s">
        <v>67</v>
      </c>
      <c r="K306" s="29" t="s">
        <v>68</v>
      </c>
      <c r="L306" s="29" t="s">
        <v>69</v>
      </c>
      <c r="M306" s="28" t="s">
        <v>70</v>
      </c>
      <c r="N306" s="28">
        <v>2793326</v>
      </c>
      <c r="O306" s="28">
        <v>1</v>
      </c>
      <c r="P306" s="22" t="s">
        <v>71</v>
      </c>
      <c r="Q306" s="28">
        <v>13</v>
      </c>
      <c r="R306" s="28" t="s">
        <v>72</v>
      </c>
      <c r="S306" s="28" t="s">
        <v>83</v>
      </c>
      <c r="T306" s="28" t="s">
        <v>108</v>
      </c>
      <c r="U306" s="30">
        <v>28491</v>
      </c>
      <c r="V306" s="24">
        <v>1978</v>
      </c>
      <c r="W306" s="28" t="s">
        <v>1462</v>
      </c>
      <c r="X306" s="28" t="s">
        <v>1463</v>
      </c>
      <c r="Y306" s="28" t="s">
        <v>96</v>
      </c>
      <c r="Z306" s="28" t="s">
        <v>97</v>
      </c>
      <c r="AA306" s="28" t="s">
        <v>98</v>
      </c>
      <c r="AB306" s="28" t="s">
        <v>99</v>
      </c>
      <c r="AC306" s="28" t="s">
        <v>99</v>
      </c>
      <c r="AD306" s="28" t="s">
        <v>100</v>
      </c>
      <c r="AE306" s="28" t="s">
        <v>82</v>
      </c>
      <c r="AF306" s="28" t="s">
        <v>83</v>
      </c>
      <c r="AG306" s="28" t="s">
        <v>72</v>
      </c>
      <c r="AH306" s="28" t="s">
        <v>84</v>
      </c>
      <c r="AI306" s="28" t="s">
        <v>85</v>
      </c>
      <c r="AJ306" s="28" t="s">
        <v>86</v>
      </c>
      <c r="AK306" s="28" t="s">
        <v>87</v>
      </c>
      <c r="AL306" s="28" t="s">
        <v>88</v>
      </c>
      <c r="AM306" s="28" t="s">
        <v>89</v>
      </c>
      <c r="AN306" s="28" t="s">
        <v>82</v>
      </c>
      <c r="AO306" s="28" t="s">
        <v>83</v>
      </c>
      <c r="AP306" s="28" t="s">
        <v>72</v>
      </c>
      <c r="AQ306" s="28"/>
      <c r="AR306" s="28"/>
      <c r="AS306" s="23"/>
      <c r="AT306" s="28"/>
      <c r="AU306" s="28" t="s">
        <v>1464</v>
      </c>
    </row>
    <row r="307" spans="1:47" ht="15.75" customHeight="1" x14ac:dyDescent="0.25">
      <c r="A307" s="28" t="s">
        <v>1465</v>
      </c>
      <c r="B307" s="23">
        <v>44593.300983796296</v>
      </c>
      <c r="C307" s="24">
        <v>1</v>
      </c>
      <c r="D307" s="24">
        <v>2</v>
      </c>
      <c r="E307" s="24">
        <v>2022</v>
      </c>
      <c r="F307" s="23">
        <v>44599.367118055554</v>
      </c>
      <c r="G307" s="25">
        <v>44599.367118055554</v>
      </c>
      <c r="H307" s="26">
        <f t="shared" si="0"/>
        <v>2</v>
      </c>
      <c r="I307" s="31"/>
      <c r="J307" s="28" t="s">
        <v>546</v>
      </c>
      <c r="K307" s="29" t="s">
        <v>68</v>
      </c>
      <c r="L307" s="29" t="s">
        <v>69</v>
      </c>
      <c r="M307" s="28" t="s">
        <v>70</v>
      </c>
      <c r="N307" s="28">
        <v>2830132</v>
      </c>
      <c r="O307" s="28">
        <v>1</v>
      </c>
      <c r="P307" s="22" t="s">
        <v>71</v>
      </c>
      <c r="Q307" s="28">
        <v>5</v>
      </c>
      <c r="R307" s="28" t="s">
        <v>123</v>
      </c>
      <c r="S307" s="28" t="s">
        <v>671</v>
      </c>
      <c r="T307" s="28" t="s">
        <v>108</v>
      </c>
      <c r="U307" s="30">
        <v>31413</v>
      </c>
      <c r="V307" s="24">
        <v>1986</v>
      </c>
      <c r="W307" s="28" t="s">
        <v>1466</v>
      </c>
      <c r="X307" s="28" t="s">
        <v>1467</v>
      </c>
      <c r="Y307" s="28" t="s">
        <v>96</v>
      </c>
      <c r="Z307" s="28" t="s">
        <v>97</v>
      </c>
      <c r="AA307" s="28" t="s">
        <v>98</v>
      </c>
      <c r="AB307" s="28" t="s">
        <v>99</v>
      </c>
      <c r="AC307" s="28" t="s">
        <v>99</v>
      </c>
      <c r="AD307" s="28" t="s">
        <v>100</v>
      </c>
      <c r="AE307" s="28" t="s">
        <v>82</v>
      </c>
      <c r="AF307" s="28" t="s">
        <v>83</v>
      </c>
      <c r="AG307" s="28" t="s">
        <v>72</v>
      </c>
      <c r="AH307" s="28" t="s">
        <v>84</v>
      </c>
      <c r="AI307" s="28" t="s">
        <v>85</v>
      </c>
      <c r="AJ307" s="28" t="s">
        <v>86</v>
      </c>
      <c r="AK307" s="28" t="s">
        <v>87</v>
      </c>
      <c r="AL307" s="28" t="s">
        <v>88</v>
      </c>
      <c r="AM307" s="28" t="s">
        <v>89</v>
      </c>
      <c r="AN307" s="28" t="s">
        <v>82</v>
      </c>
      <c r="AO307" s="28" t="s">
        <v>83</v>
      </c>
      <c r="AP307" s="28" t="s">
        <v>72</v>
      </c>
      <c r="AQ307" s="28" t="s">
        <v>601</v>
      </c>
      <c r="AR307" s="28" t="s">
        <v>555</v>
      </c>
      <c r="AS307" s="23">
        <v>44593.387673611112</v>
      </c>
      <c r="AT307" s="28"/>
      <c r="AU307" s="28" t="s">
        <v>1468</v>
      </c>
    </row>
    <row r="308" spans="1:47" ht="15.75" customHeight="1" x14ac:dyDescent="0.25">
      <c r="A308" s="28" t="s">
        <v>1469</v>
      </c>
      <c r="B308" s="23">
        <v>44579.565706018519</v>
      </c>
      <c r="C308" s="24">
        <v>18</v>
      </c>
      <c r="D308" s="24">
        <v>1</v>
      </c>
      <c r="E308" s="24">
        <v>2022</v>
      </c>
      <c r="F308" s="23">
        <v>44586.612708333334</v>
      </c>
      <c r="G308" s="25">
        <v>44586.612708333334</v>
      </c>
      <c r="H308" s="26">
        <f t="shared" si="0"/>
        <v>1</v>
      </c>
      <c r="I308" s="31"/>
      <c r="J308" s="28" t="s">
        <v>146</v>
      </c>
      <c r="K308" s="29" t="s">
        <v>68</v>
      </c>
      <c r="L308" s="29" t="s">
        <v>69</v>
      </c>
      <c r="M308" s="28" t="s">
        <v>70</v>
      </c>
      <c r="N308" s="28">
        <v>185033</v>
      </c>
      <c r="O308" s="28">
        <v>1</v>
      </c>
      <c r="P308" s="22" t="s">
        <v>71</v>
      </c>
      <c r="Q308" s="28">
        <v>13</v>
      </c>
      <c r="R308" s="28" t="s">
        <v>72</v>
      </c>
      <c r="S308" s="28" t="s">
        <v>1050</v>
      </c>
      <c r="T308" s="28" t="s">
        <v>74</v>
      </c>
      <c r="U308" s="30">
        <v>23012</v>
      </c>
      <c r="V308" s="24">
        <v>1963</v>
      </c>
      <c r="W308" s="28" t="s">
        <v>1470</v>
      </c>
      <c r="X308" s="28" t="s">
        <v>1219</v>
      </c>
      <c r="Y308" s="28" t="s">
        <v>96</v>
      </c>
      <c r="Z308" s="28" t="s">
        <v>97</v>
      </c>
      <c r="AA308" s="28" t="s">
        <v>98</v>
      </c>
      <c r="AB308" s="28" t="s">
        <v>99</v>
      </c>
      <c r="AC308" s="28" t="s">
        <v>99</v>
      </c>
      <c r="AD308" s="28" t="s">
        <v>100</v>
      </c>
      <c r="AE308" s="28" t="s">
        <v>82</v>
      </c>
      <c r="AF308" s="28" t="s">
        <v>83</v>
      </c>
      <c r="AG308" s="28" t="s">
        <v>72</v>
      </c>
      <c r="AH308" s="28" t="s">
        <v>84</v>
      </c>
      <c r="AI308" s="28" t="s">
        <v>85</v>
      </c>
      <c r="AJ308" s="28" t="s">
        <v>86</v>
      </c>
      <c r="AK308" s="28" t="s">
        <v>87</v>
      </c>
      <c r="AL308" s="28" t="s">
        <v>88</v>
      </c>
      <c r="AM308" s="28" t="s">
        <v>89</v>
      </c>
      <c r="AN308" s="28" t="s">
        <v>82</v>
      </c>
      <c r="AO308" s="28" t="s">
        <v>83</v>
      </c>
      <c r="AP308" s="28" t="s">
        <v>72</v>
      </c>
      <c r="AQ308" s="28" t="s">
        <v>150</v>
      </c>
      <c r="AR308" s="28" t="s">
        <v>151</v>
      </c>
      <c r="AS308" s="23">
        <v>44580.768784722219</v>
      </c>
      <c r="AT308" s="28"/>
      <c r="AU308" s="28" t="s">
        <v>1471</v>
      </c>
    </row>
    <row r="309" spans="1:47" ht="15.75" customHeight="1" x14ac:dyDescent="0.25">
      <c r="A309" s="28" t="s">
        <v>1472</v>
      </c>
      <c r="B309" s="23">
        <v>44590.747928240744</v>
      </c>
      <c r="C309" s="24">
        <v>29</v>
      </c>
      <c r="D309" s="24">
        <v>1</v>
      </c>
      <c r="E309" s="24">
        <v>2022</v>
      </c>
      <c r="F309" s="23">
        <v>44592.453877314816</v>
      </c>
      <c r="G309" s="25">
        <v>44592.453877314816</v>
      </c>
      <c r="H309" s="26">
        <f t="shared" si="0"/>
        <v>1</v>
      </c>
      <c r="I309" s="31"/>
      <c r="J309" s="28" t="s">
        <v>67</v>
      </c>
      <c r="K309" s="29" t="s">
        <v>68</v>
      </c>
      <c r="L309" s="29" t="s">
        <v>69</v>
      </c>
      <c r="M309" s="28" t="s">
        <v>70</v>
      </c>
      <c r="N309" s="28">
        <v>2105447</v>
      </c>
      <c r="O309" s="28">
        <v>1</v>
      </c>
      <c r="P309" s="22" t="s">
        <v>71</v>
      </c>
      <c r="Q309" s="28">
        <v>7</v>
      </c>
      <c r="R309" s="28" t="s">
        <v>192</v>
      </c>
      <c r="S309" s="28" t="s">
        <v>362</v>
      </c>
      <c r="T309" s="28" t="s">
        <v>74</v>
      </c>
      <c r="U309" s="30">
        <v>33239</v>
      </c>
      <c r="V309" s="24">
        <v>1991</v>
      </c>
      <c r="W309" s="28" t="s">
        <v>1473</v>
      </c>
      <c r="X309" s="28" t="s">
        <v>727</v>
      </c>
      <c r="Y309" s="28" t="s">
        <v>96</v>
      </c>
      <c r="Z309" s="28" t="s">
        <v>97</v>
      </c>
      <c r="AA309" s="28" t="s">
        <v>98</v>
      </c>
      <c r="AB309" s="28" t="s">
        <v>99</v>
      </c>
      <c r="AC309" s="28" t="s">
        <v>99</v>
      </c>
      <c r="AD309" s="28" t="s">
        <v>100</v>
      </c>
      <c r="AE309" s="28" t="s">
        <v>82</v>
      </c>
      <c r="AF309" s="28" t="s">
        <v>83</v>
      </c>
      <c r="AG309" s="28" t="s">
        <v>72</v>
      </c>
      <c r="AH309" s="28" t="s">
        <v>84</v>
      </c>
      <c r="AI309" s="28" t="s">
        <v>85</v>
      </c>
      <c r="AJ309" s="28" t="s">
        <v>86</v>
      </c>
      <c r="AK309" s="28" t="s">
        <v>87</v>
      </c>
      <c r="AL309" s="28" t="s">
        <v>88</v>
      </c>
      <c r="AM309" s="28" t="s">
        <v>89</v>
      </c>
      <c r="AN309" s="28" t="s">
        <v>82</v>
      </c>
      <c r="AO309" s="28" t="s">
        <v>83</v>
      </c>
      <c r="AP309" s="28" t="s">
        <v>72</v>
      </c>
      <c r="AQ309" s="28"/>
      <c r="AR309" s="28"/>
      <c r="AS309" s="23"/>
      <c r="AT309" s="28"/>
      <c r="AU309" s="28" t="s">
        <v>728</v>
      </c>
    </row>
    <row r="310" spans="1:47" ht="15.75" customHeight="1" x14ac:dyDescent="0.25">
      <c r="A310" s="28" t="s">
        <v>1474</v>
      </c>
      <c r="B310" s="23">
        <v>44582.580879629626</v>
      </c>
      <c r="C310" s="24">
        <v>21</v>
      </c>
      <c r="D310" s="24">
        <v>1</v>
      </c>
      <c r="E310" s="24">
        <v>2022</v>
      </c>
      <c r="F310" s="23">
        <v>44589.608726851853</v>
      </c>
      <c r="G310" s="25">
        <v>44589.608726851853</v>
      </c>
      <c r="H310" s="26">
        <f t="shared" si="0"/>
        <v>1</v>
      </c>
      <c r="I310" s="31"/>
      <c r="J310" s="28" t="s">
        <v>372</v>
      </c>
      <c r="K310" s="29" t="s">
        <v>68</v>
      </c>
      <c r="L310" s="29" t="s">
        <v>69</v>
      </c>
      <c r="M310" s="28" t="s">
        <v>70</v>
      </c>
      <c r="N310" s="28">
        <v>347299</v>
      </c>
      <c r="O310" s="28">
        <v>1</v>
      </c>
      <c r="P310" s="22" t="s">
        <v>71</v>
      </c>
      <c r="Q310" s="28">
        <v>13</v>
      </c>
      <c r="R310" s="28" t="s">
        <v>72</v>
      </c>
      <c r="S310" s="28" t="s">
        <v>83</v>
      </c>
      <c r="T310" s="28" t="s">
        <v>108</v>
      </c>
      <c r="U310" s="30">
        <v>23012</v>
      </c>
      <c r="V310" s="24">
        <v>1963</v>
      </c>
      <c r="W310" s="28" t="s">
        <v>1475</v>
      </c>
      <c r="X310" s="28" t="s">
        <v>1476</v>
      </c>
      <c r="Y310" s="28" t="s">
        <v>96</v>
      </c>
      <c r="Z310" s="28" t="s">
        <v>97</v>
      </c>
      <c r="AA310" s="28" t="s">
        <v>98</v>
      </c>
      <c r="AB310" s="28" t="s">
        <v>99</v>
      </c>
      <c r="AC310" s="28" t="s">
        <v>99</v>
      </c>
      <c r="AD310" s="28" t="s">
        <v>100</v>
      </c>
      <c r="AE310" s="28" t="s">
        <v>82</v>
      </c>
      <c r="AF310" s="28" t="s">
        <v>83</v>
      </c>
      <c r="AG310" s="28" t="s">
        <v>72</v>
      </c>
      <c r="AH310" s="28" t="s">
        <v>84</v>
      </c>
      <c r="AI310" s="28" t="s">
        <v>85</v>
      </c>
      <c r="AJ310" s="28" t="s">
        <v>86</v>
      </c>
      <c r="AK310" s="28" t="s">
        <v>87</v>
      </c>
      <c r="AL310" s="28" t="s">
        <v>88</v>
      </c>
      <c r="AM310" s="28" t="s">
        <v>89</v>
      </c>
      <c r="AN310" s="28" t="s">
        <v>82</v>
      </c>
      <c r="AO310" s="28" t="s">
        <v>83</v>
      </c>
      <c r="AP310" s="28" t="s">
        <v>72</v>
      </c>
      <c r="AQ310" s="28"/>
      <c r="AR310" s="28"/>
      <c r="AS310" s="23"/>
      <c r="AT310" s="28"/>
      <c r="AU310" s="28" t="s">
        <v>1477</v>
      </c>
    </row>
    <row r="311" spans="1:47" ht="15.75" customHeight="1" x14ac:dyDescent="0.25">
      <c r="A311" s="28" t="s">
        <v>1478</v>
      </c>
      <c r="B311" s="23">
        <v>44571.7966087963</v>
      </c>
      <c r="C311" s="24">
        <v>10</v>
      </c>
      <c r="D311" s="24">
        <v>1</v>
      </c>
      <c r="E311" s="24">
        <v>2022</v>
      </c>
      <c r="F311" s="23">
        <v>44578.479270833333</v>
      </c>
      <c r="G311" s="25">
        <v>44578.479270833333</v>
      </c>
      <c r="H311" s="26">
        <f t="shared" si="0"/>
        <v>1</v>
      </c>
      <c r="I311" s="31"/>
      <c r="J311" s="28" t="s">
        <v>92</v>
      </c>
      <c r="K311" s="29" t="s">
        <v>68</v>
      </c>
      <c r="L311" s="29" t="s">
        <v>69</v>
      </c>
      <c r="M311" s="28" t="s">
        <v>70</v>
      </c>
      <c r="N311" s="28">
        <v>2793283</v>
      </c>
      <c r="O311" s="28">
        <v>1</v>
      </c>
      <c r="P311" s="22" t="s">
        <v>71</v>
      </c>
      <c r="Q311" s="28">
        <v>13</v>
      </c>
      <c r="R311" s="28" t="s">
        <v>72</v>
      </c>
      <c r="S311" s="28" t="s">
        <v>73</v>
      </c>
      <c r="T311" s="28" t="s">
        <v>1479</v>
      </c>
      <c r="U311" s="30">
        <v>32874</v>
      </c>
      <c r="V311" s="24">
        <v>1990</v>
      </c>
      <c r="W311" s="28" t="s">
        <v>1480</v>
      </c>
      <c r="X311" s="28" t="s">
        <v>1481</v>
      </c>
      <c r="Y311" s="28" t="s">
        <v>96</v>
      </c>
      <c r="Z311" s="28" t="s">
        <v>97</v>
      </c>
      <c r="AA311" s="28" t="s">
        <v>98</v>
      </c>
      <c r="AB311" s="28" t="s">
        <v>99</v>
      </c>
      <c r="AC311" s="28" t="s">
        <v>99</v>
      </c>
      <c r="AD311" s="28" t="s">
        <v>100</v>
      </c>
      <c r="AE311" s="28" t="s">
        <v>82</v>
      </c>
      <c r="AF311" s="28" t="s">
        <v>83</v>
      </c>
      <c r="AG311" s="28" t="s">
        <v>72</v>
      </c>
      <c r="AH311" s="28" t="s">
        <v>84</v>
      </c>
      <c r="AI311" s="28" t="s">
        <v>85</v>
      </c>
      <c r="AJ311" s="28" t="s">
        <v>86</v>
      </c>
      <c r="AK311" s="28" t="s">
        <v>87</v>
      </c>
      <c r="AL311" s="28" t="s">
        <v>88</v>
      </c>
      <c r="AM311" s="28" t="s">
        <v>89</v>
      </c>
      <c r="AN311" s="28" t="s">
        <v>82</v>
      </c>
      <c r="AO311" s="28" t="s">
        <v>83</v>
      </c>
      <c r="AP311" s="28" t="s">
        <v>72</v>
      </c>
      <c r="AQ311" s="28"/>
      <c r="AR311" s="28"/>
      <c r="AS311" s="23"/>
      <c r="AT311" s="28"/>
      <c r="AU311" s="28" t="s">
        <v>1482</v>
      </c>
    </row>
    <row r="312" spans="1:47" ht="15.75" customHeight="1" x14ac:dyDescent="0.25">
      <c r="A312" s="28" t="s">
        <v>1483</v>
      </c>
      <c r="B312" s="23">
        <v>44571.373645833337</v>
      </c>
      <c r="C312" s="24">
        <v>10</v>
      </c>
      <c r="D312" s="24">
        <v>1</v>
      </c>
      <c r="E312" s="24">
        <v>2022</v>
      </c>
      <c r="F312" s="23">
        <v>44578.428622685184</v>
      </c>
      <c r="G312" s="25">
        <v>44578.428622685184</v>
      </c>
      <c r="H312" s="26">
        <f t="shared" si="0"/>
        <v>1</v>
      </c>
      <c r="I312" s="31"/>
      <c r="J312" s="28" t="s">
        <v>262</v>
      </c>
      <c r="K312" s="29" t="s">
        <v>68</v>
      </c>
      <c r="L312" s="29" t="s">
        <v>69</v>
      </c>
      <c r="M312" s="28" t="s">
        <v>70</v>
      </c>
      <c r="N312" s="28">
        <v>2652774</v>
      </c>
      <c r="O312" s="28">
        <v>1</v>
      </c>
      <c r="P312" s="22" t="s">
        <v>71</v>
      </c>
      <c r="Q312" s="28">
        <v>13</v>
      </c>
      <c r="R312" s="28" t="s">
        <v>72</v>
      </c>
      <c r="S312" s="28" t="s">
        <v>386</v>
      </c>
      <c r="T312" s="28" t="s">
        <v>108</v>
      </c>
      <c r="U312" s="30">
        <v>28856</v>
      </c>
      <c r="V312" s="24">
        <v>1979</v>
      </c>
      <c r="W312" s="28" t="s">
        <v>1484</v>
      </c>
      <c r="X312" s="28" t="s">
        <v>1485</v>
      </c>
      <c r="Y312" s="28" t="s">
        <v>96</v>
      </c>
      <c r="Z312" s="28" t="s">
        <v>97</v>
      </c>
      <c r="AA312" s="28" t="s">
        <v>98</v>
      </c>
      <c r="AB312" s="28" t="s">
        <v>99</v>
      </c>
      <c r="AC312" s="28" t="s">
        <v>99</v>
      </c>
      <c r="AD312" s="28" t="s">
        <v>100</v>
      </c>
      <c r="AE312" s="28" t="s">
        <v>82</v>
      </c>
      <c r="AF312" s="28" t="s">
        <v>83</v>
      </c>
      <c r="AG312" s="28" t="s">
        <v>72</v>
      </c>
      <c r="AH312" s="28" t="s">
        <v>84</v>
      </c>
      <c r="AI312" s="28" t="s">
        <v>85</v>
      </c>
      <c r="AJ312" s="28" t="s">
        <v>86</v>
      </c>
      <c r="AK312" s="28" t="s">
        <v>87</v>
      </c>
      <c r="AL312" s="28" t="s">
        <v>88</v>
      </c>
      <c r="AM312" s="28" t="s">
        <v>89</v>
      </c>
      <c r="AN312" s="28" t="s">
        <v>82</v>
      </c>
      <c r="AO312" s="28" t="s">
        <v>83</v>
      </c>
      <c r="AP312" s="28" t="s">
        <v>72</v>
      </c>
      <c r="AQ312" s="28"/>
      <c r="AR312" s="28"/>
      <c r="AS312" s="23"/>
      <c r="AT312" s="28"/>
      <c r="AU312" s="28" t="s">
        <v>1486</v>
      </c>
    </row>
    <row r="313" spans="1:47" ht="15.75" customHeight="1" x14ac:dyDescent="0.25">
      <c r="A313" s="28" t="s">
        <v>1487</v>
      </c>
      <c r="B313" s="23">
        <v>44585.560902777775</v>
      </c>
      <c r="C313" s="24">
        <v>24</v>
      </c>
      <c r="D313" s="24">
        <v>1</v>
      </c>
      <c r="E313" s="24">
        <v>2022</v>
      </c>
      <c r="F313" s="23">
        <v>44586.383773148147</v>
      </c>
      <c r="G313" s="25">
        <v>44586.383773148147</v>
      </c>
      <c r="H313" s="26">
        <f t="shared" si="0"/>
        <v>1</v>
      </c>
      <c r="I313" s="31"/>
      <c r="J313" s="28" t="s">
        <v>103</v>
      </c>
      <c r="K313" s="29" t="s">
        <v>68</v>
      </c>
      <c r="L313" s="29" t="s">
        <v>69</v>
      </c>
      <c r="M313" s="28" t="s">
        <v>70</v>
      </c>
      <c r="N313" s="28">
        <v>165282</v>
      </c>
      <c r="O313" s="28">
        <v>1</v>
      </c>
      <c r="P313" s="22" t="s">
        <v>71</v>
      </c>
      <c r="Q313" s="28">
        <v>8</v>
      </c>
      <c r="R313" s="28" t="s">
        <v>93</v>
      </c>
      <c r="S313" s="28" t="s">
        <v>658</v>
      </c>
      <c r="T313" s="28" t="s">
        <v>74</v>
      </c>
      <c r="U313" s="30">
        <v>30317</v>
      </c>
      <c r="V313" s="24">
        <v>1983</v>
      </c>
      <c r="W313" s="28" t="s">
        <v>1488</v>
      </c>
      <c r="X313" s="28" t="s">
        <v>1489</v>
      </c>
      <c r="Y313" s="28" t="s">
        <v>96</v>
      </c>
      <c r="Z313" s="28" t="s">
        <v>97</v>
      </c>
      <c r="AA313" s="28" t="s">
        <v>98</v>
      </c>
      <c r="AB313" s="28" t="s">
        <v>99</v>
      </c>
      <c r="AC313" s="28" t="s">
        <v>99</v>
      </c>
      <c r="AD313" s="28" t="s">
        <v>100</v>
      </c>
      <c r="AE313" s="28" t="s">
        <v>82</v>
      </c>
      <c r="AF313" s="28" t="s">
        <v>83</v>
      </c>
      <c r="AG313" s="28" t="s">
        <v>72</v>
      </c>
      <c r="AH313" s="28" t="s">
        <v>84</v>
      </c>
      <c r="AI313" s="28" t="s">
        <v>85</v>
      </c>
      <c r="AJ313" s="28" t="s">
        <v>86</v>
      </c>
      <c r="AK313" s="28" t="s">
        <v>87</v>
      </c>
      <c r="AL313" s="28" t="s">
        <v>88</v>
      </c>
      <c r="AM313" s="28" t="s">
        <v>89</v>
      </c>
      <c r="AN313" s="28" t="s">
        <v>82</v>
      </c>
      <c r="AO313" s="28" t="s">
        <v>83</v>
      </c>
      <c r="AP313" s="28" t="s">
        <v>72</v>
      </c>
      <c r="AQ313" s="28"/>
      <c r="AR313" s="28"/>
      <c r="AS313" s="23"/>
      <c r="AT313" s="28"/>
      <c r="AU313" s="28" t="s">
        <v>1490</v>
      </c>
    </row>
    <row r="314" spans="1:47" ht="15.75" customHeight="1" x14ac:dyDescent="0.25">
      <c r="A314" s="28" t="s">
        <v>1491</v>
      </c>
      <c r="B314" s="23">
        <v>44571.576550925929</v>
      </c>
      <c r="C314" s="24">
        <v>10</v>
      </c>
      <c r="D314" s="24">
        <v>1</v>
      </c>
      <c r="E314" s="24">
        <v>2022</v>
      </c>
      <c r="F314" s="23">
        <v>44578.75199074074</v>
      </c>
      <c r="G314" s="25">
        <v>44578.75199074074</v>
      </c>
      <c r="H314" s="26">
        <f t="shared" si="0"/>
        <v>1</v>
      </c>
      <c r="I314" s="31"/>
      <c r="J314" s="28" t="s">
        <v>103</v>
      </c>
      <c r="K314" s="29" t="s">
        <v>68</v>
      </c>
      <c r="L314" s="29" t="s">
        <v>69</v>
      </c>
      <c r="M314" s="28" t="s">
        <v>70</v>
      </c>
      <c r="N314" s="28">
        <v>2126606</v>
      </c>
      <c r="O314" s="28">
        <v>1</v>
      </c>
      <c r="P314" s="22" t="s">
        <v>71</v>
      </c>
      <c r="Q314" s="28">
        <v>6</v>
      </c>
      <c r="R314" s="28" t="s">
        <v>604</v>
      </c>
      <c r="S314" s="28" t="s">
        <v>605</v>
      </c>
      <c r="T314" s="28" t="s">
        <v>74</v>
      </c>
      <c r="U314" s="30">
        <v>29587</v>
      </c>
      <c r="V314" s="24">
        <v>1981</v>
      </c>
      <c r="W314" s="28" t="s">
        <v>1492</v>
      </c>
      <c r="X314" s="28" t="s">
        <v>1493</v>
      </c>
      <c r="Y314" s="28" t="s">
        <v>96</v>
      </c>
      <c r="Z314" s="28" t="s">
        <v>97</v>
      </c>
      <c r="AA314" s="28" t="s">
        <v>98</v>
      </c>
      <c r="AB314" s="28" t="s">
        <v>99</v>
      </c>
      <c r="AC314" s="28" t="s">
        <v>99</v>
      </c>
      <c r="AD314" s="28" t="s">
        <v>100</v>
      </c>
      <c r="AE314" s="28" t="s">
        <v>82</v>
      </c>
      <c r="AF314" s="28" t="s">
        <v>83</v>
      </c>
      <c r="AG314" s="28" t="s">
        <v>72</v>
      </c>
      <c r="AH314" s="28" t="s">
        <v>84</v>
      </c>
      <c r="AI314" s="28" t="s">
        <v>85</v>
      </c>
      <c r="AJ314" s="28" t="s">
        <v>86</v>
      </c>
      <c r="AK314" s="28" t="s">
        <v>87</v>
      </c>
      <c r="AL314" s="28" t="s">
        <v>88</v>
      </c>
      <c r="AM314" s="28" t="s">
        <v>89</v>
      </c>
      <c r="AN314" s="28" t="s">
        <v>82</v>
      </c>
      <c r="AO314" s="28" t="s">
        <v>83</v>
      </c>
      <c r="AP314" s="28" t="s">
        <v>72</v>
      </c>
      <c r="AQ314" s="28"/>
      <c r="AR314" s="28"/>
      <c r="AS314" s="23"/>
      <c r="AT314" s="28"/>
      <c r="AU314" s="28" t="s">
        <v>1494</v>
      </c>
    </row>
    <row r="315" spans="1:47" ht="15.75" customHeight="1" x14ac:dyDescent="0.25">
      <c r="A315" s="28" t="s">
        <v>1495</v>
      </c>
      <c r="B315" s="23">
        <v>44571.628344907411</v>
      </c>
      <c r="C315" s="24">
        <v>10</v>
      </c>
      <c r="D315" s="24">
        <v>1</v>
      </c>
      <c r="E315" s="24">
        <v>2022</v>
      </c>
      <c r="F315" s="23">
        <v>44578.3984375</v>
      </c>
      <c r="G315" s="25">
        <v>44578.3984375</v>
      </c>
      <c r="H315" s="26">
        <f t="shared" si="0"/>
        <v>1</v>
      </c>
      <c r="I315" s="31"/>
      <c r="J315" s="28" t="s">
        <v>155</v>
      </c>
      <c r="K315" s="29" t="s">
        <v>68</v>
      </c>
      <c r="L315" s="29" t="s">
        <v>69</v>
      </c>
      <c r="M315" s="28" t="s">
        <v>70</v>
      </c>
      <c r="N315" s="28">
        <v>124421</v>
      </c>
      <c r="O315" s="28">
        <v>1</v>
      </c>
      <c r="P315" s="22" t="s">
        <v>71</v>
      </c>
      <c r="Q315" s="28">
        <v>13</v>
      </c>
      <c r="R315" s="28" t="s">
        <v>72</v>
      </c>
      <c r="S315" s="28" t="s">
        <v>83</v>
      </c>
      <c r="T315" s="28" t="s">
        <v>108</v>
      </c>
      <c r="U315" s="30">
        <v>42005</v>
      </c>
      <c r="V315" s="24">
        <v>2015</v>
      </c>
      <c r="W315" s="28" t="s">
        <v>1496</v>
      </c>
      <c r="X315" s="28" t="s">
        <v>1497</v>
      </c>
      <c r="Y315" s="28" t="s">
        <v>96</v>
      </c>
      <c r="Z315" s="28" t="s">
        <v>97</v>
      </c>
      <c r="AA315" s="28" t="s">
        <v>98</v>
      </c>
      <c r="AB315" s="28" t="s">
        <v>99</v>
      </c>
      <c r="AC315" s="28" t="s">
        <v>99</v>
      </c>
      <c r="AD315" s="28" t="s">
        <v>100</v>
      </c>
      <c r="AE315" s="28" t="s">
        <v>82</v>
      </c>
      <c r="AF315" s="28" t="s">
        <v>83</v>
      </c>
      <c r="AG315" s="28" t="s">
        <v>72</v>
      </c>
      <c r="AH315" s="28" t="s">
        <v>84</v>
      </c>
      <c r="AI315" s="28" t="s">
        <v>85</v>
      </c>
      <c r="AJ315" s="28" t="s">
        <v>86</v>
      </c>
      <c r="AK315" s="28" t="s">
        <v>87</v>
      </c>
      <c r="AL315" s="28" t="s">
        <v>88</v>
      </c>
      <c r="AM315" s="28" t="s">
        <v>89</v>
      </c>
      <c r="AN315" s="28" t="s">
        <v>82</v>
      </c>
      <c r="AO315" s="28" t="s">
        <v>83</v>
      </c>
      <c r="AP315" s="28" t="s">
        <v>72</v>
      </c>
      <c r="AQ315" s="28"/>
      <c r="AR315" s="28"/>
      <c r="AS315" s="23"/>
      <c r="AT315" s="28"/>
      <c r="AU315" s="28" t="s">
        <v>1498</v>
      </c>
    </row>
    <row r="316" spans="1:47" ht="15.75" customHeight="1" x14ac:dyDescent="0.25">
      <c r="A316" s="28" t="s">
        <v>1499</v>
      </c>
      <c r="B316" s="23">
        <v>44568.763287037036</v>
      </c>
      <c r="C316" s="24">
        <v>7</v>
      </c>
      <c r="D316" s="24">
        <v>1</v>
      </c>
      <c r="E316" s="24">
        <v>2022</v>
      </c>
      <c r="F316" s="23">
        <v>44575.62295138889</v>
      </c>
      <c r="G316" s="25">
        <v>44575.62295138889</v>
      </c>
      <c r="H316" s="26">
        <f t="shared" si="0"/>
        <v>1</v>
      </c>
      <c r="I316" s="31"/>
      <c r="J316" s="28" t="s">
        <v>67</v>
      </c>
      <c r="K316" s="29" t="s">
        <v>68</v>
      </c>
      <c r="L316" s="29" t="s">
        <v>69</v>
      </c>
      <c r="M316" s="28" t="s">
        <v>70</v>
      </c>
      <c r="N316" s="28">
        <v>834742</v>
      </c>
      <c r="O316" s="28">
        <v>1</v>
      </c>
      <c r="P316" s="22" t="s">
        <v>71</v>
      </c>
      <c r="Q316" s="28">
        <v>13</v>
      </c>
      <c r="R316" s="28" t="s">
        <v>72</v>
      </c>
      <c r="S316" s="28" t="s">
        <v>547</v>
      </c>
      <c r="T316" s="28" t="s">
        <v>74</v>
      </c>
      <c r="U316" s="30">
        <v>42736</v>
      </c>
      <c r="V316" s="24">
        <v>2017</v>
      </c>
      <c r="W316" s="28" t="s">
        <v>1500</v>
      </c>
      <c r="X316" s="28" t="s">
        <v>1501</v>
      </c>
      <c r="Y316" s="28" t="s">
        <v>96</v>
      </c>
      <c r="Z316" s="28" t="s">
        <v>97</v>
      </c>
      <c r="AA316" s="28" t="s">
        <v>98</v>
      </c>
      <c r="AB316" s="28" t="s">
        <v>99</v>
      </c>
      <c r="AC316" s="28" t="s">
        <v>99</v>
      </c>
      <c r="AD316" s="28" t="s">
        <v>100</v>
      </c>
      <c r="AE316" s="28" t="s">
        <v>82</v>
      </c>
      <c r="AF316" s="28" t="s">
        <v>83</v>
      </c>
      <c r="AG316" s="28" t="s">
        <v>72</v>
      </c>
      <c r="AH316" s="28" t="s">
        <v>84</v>
      </c>
      <c r="AI316" s="28" t="s">
        <v>85</v>
      </c>
      <c r="AJ316" s="28" t="s">
        <v>86</v>
      </c>
      <c r="AK316" s="28" t="s">
        <v>87</v>
      </c>
      <c r="AL316" s="28" t="s">
        <v>88</v>
      </c>
      <c r="AM316" s="28" t="s">
        <v>89</v>
      </c>
      <c r="AN316" s="28" t="s">
        <v>82</v>
      </c>
      <c r="AO316" s="28" t="s">
        <v>83</v>
      </c>
      <c r="AP316" s="28" t="s">
        <v>72</v>
      </c>
      <c r="AQ316" s="28"/>
      <c r="AR316" s="28"/>
      <c r="AS316" s="23"/>
      <c r="AT316" s="28"/>
      <c r="AU316" s="28" t="s">
        <v>1502</v>
      </c>
    </row>
    <row r="317" spans="1:47" ht="15.75" customHeight="1" x14ac:dyDescent="0.25">
      <c r="A317" s="28" t="s">
        <v>1503</v>
      </c>
      <c r="B317" s="23">
        <v>44585.185428240744</v>
      </c>
      <c r="C317" s="24">
        <v>24</v>
      </c>
      <c r="D317" s="24">
        <v>1</v>
      </c>
      <c r="E317" s="24">
        <v>2022</v>
      </c>
      <c r="F317" s="23">
        <v>44589.693842592591</v>
      </c>
      <c r="G317" s="25">
        <v>44589.693842592591</v>
      </c>
      <c r="H317" s="26">
        <f t="shared" si="0"/>
        <v>1</v>
      </c>
      <c r="I317" s="31"/>
      <c r="J317" s="28" t="s">
        <v>146</v>
      </c>
      <c r="K317" s="29" t="s">
        <v>68</v>
      </c>
      <c r="L317" s="29" t="s">
        <v>69</v>
      </c>
      <c r="M317" s="28" t="s">
        <v>70</v>
      </c>
      <c r="N317" s="28">
        <v>1289847</v>
      </c>
      <c r="O317" s="28">
        <v>1</v>
      </c>
      <c r="P317" s="22" t="s">
        <v>71</v>
      </c>
      <c r="Q317" s="28">
        <v>13</v>
      </c>
      <c r="R317" s="28" t="s">
        <v>72</v>
      </c>
      <c r="S317" s="28" t="s">
        <v>83</v>
      </c>
      <c r="T317" s="28" t="s">
        <v>108</v>
      </c>
      <c r="U317" s="30">
        <v>33970</v>
      </c>
      <c r="V317" s="24">
        <v>1993</v>
      </c>
      <c r="W317" s="28" t="s">
        <v>1504</v>
      </c>
      <c r="X317" s="28" t="s">
        <v>1505</v>
      </c>
      <c r="Y317" s="28" t="s">
        <v>96</v>
      </c>
      <c r="Z317" s="28" t="s">
        <v>97</v>
      </c>
      <c r="AA317" s="28" t="s">
        <v>98</v>
      </c>
      <c r="AB317" s="28" t="s">
        <v>99</v>
      </c>
      <c r="AC317" s="28" t="s">
        <v>99</v>
      </c>
      <c r="AD317" s="28" t="s">
        <v>100</v>
      </c>
      <c r="AE317" s="28" t="s">
        <v>82</v>
      </c>
      <c r="AF317" s="28" t="s">
        <v>83</v>
      </c>
      <c r="AG317" s="28" t="s">
        <v>72</v>
      </c>
      <c r="AH317" s="28" t="s">
        <v>84</v>
      </c>
      <c r="AI317" s="28" t="s">
        <v>85</v>
      </c>
      <c r="AJ317" s="28" t="s">
        <v>86</v>
      </c>
      <c r="AK317" s="28" t="s">
        <v>87</v>
      </c>
      <c r="AL317" s="28" t="s">
        <v>88</v>
      </c>
      <c r="AM317" s="28" t="s">
        <v>89</v>
      </c>
      <c r="AN317" s="28" t="s">
        <v>82</v>
      </c>
      <c r="AO317" s="28" t="s">
        <v>83</v>
      </c>
      <c r="AP317" s="28" t="s">
        <v>72</v>
      </c>
      <c r="AQ317" s="28" t="s">
        <v>150</v>
      </c>
      <c r="AR317" s="28" t="s">
        <v>151</v>
      </c>
      <c r="AS317" s="23">
        <v>44586.440474537034</v>
      </c>
      <c r="AT317" s="28"/>
      <c r="AU317" s="28" t="s">
        <v>1506</v>
      </c>
    </row>
    <row r="318" spans="1:47" ht="15.75" customHeight="1" x14ac:dyDescent="0.25">
      <c r="A318" s="28" t="s">
        <v>1507</v>
      </c>
      <c r="B318" s="23">
        <v>44601.696030092593</v>
      </c>
      <c r="C318" s="24">
        <v>9</v>
      </c>
      <c r="D318" s="24">
        <v>2</v>
      </c>
      <c r="E318" s="24">
        <v>2022</v>
      </c>
      <c r="F318" s="23">
        <v>44608.306979166664</v>
      </c>
      <c r="G318" s="25">
        <v>44608.306979166664</v>
      </c>
      <c r="H318" s="26">
        <f t="shared" si="0"/>
        <v>2</v>
      </c>
      <c r="I318" s="31"/>
      <c r="J318" s="28" t="s">
        <v>67</v>
      </c>
      <c r="K318" s="29" t="s">
        <v>68</v>
      </c>
      <c r="L318" s="29" t="s">
        <v>69</v>
      </c>
      <c r="M318" s="28" t="s">
        <v>70</v>
      </c>
      <c r="N318" s="28">
        <v>1764989</v>
      </c>
      <c r="O318" s="28">
        <v>1</v>
      </c>
      <c r="P318" s="22" t="s">
        <v>71</v>
      </c>
      <c r="Q318" s="28">
        <v>10</v>
      </c>
      <c r="R318" s="28" t="s">
        <v>256</v>
      </c>
      <c r="S318" s="28" t="s">
        <v>1508</v>
      </c>
      <c r="T318" s="28" t="s">
        <v>74</v>
      </c>
      <c r="U318" s="30">
        <v>28856</v>
      </c>
      <c r="V318" s="24">
        <v>1979</v>
      </c>
      <c r="W318" s="28" t="s">
        <v>1509</v>
      </c>
      <c r="X318" s="28" t="s">
        <v>1510</v>
      </c>
      <c r="Y318" s="28" t="s">
        <v>96</v>
      </c>
      <c r="Z318" s="28" t="s">
        <v>97</v>
      </c>
      <c r="AA318" s="28" t="s">
        <v>98</v>
      </c>
      <c r="AB318" s="28" t="s">
        <v>99</v>
      </c>
      <c r="AC318" s="28" t="s">
        <v>99</v>
      </c>
      <c r="AD318" s="28" t="s">
        <v>100</v>
      </c>
      <c r="AE318" s="28" t="s">
        <v>82</v>
      </c>
      <c r="AF318" s="28" t="s">
        <v>83</v>
      </c>
      <c r="AG318" s="28" t="s">
        <v>72</v>
      </c>
      <c r="AH318" s="28" t="s">
        <v>84</v>
      </c>
      <c r="AI318" s="28" t="s">
        <v>85</v>
      </c>
      <c r="AJ318" s="28" t="s">
        <v>86</v>
      </c>
      <c r="AK318" s="28" t="s">
        <v>87</v>
      </c>
      <c r="AL318" s="28" t="s">
        <v>88</v>
      </c>
      <c r="AM318" s="28" t="s">
        <v>89</v>
      </c>
      <c r="AN318" s="28" t="s">
        <v>82</v>
      </c>
      <c r="AO318" s="28" t="s">
        <v>83</v>
      </c>
      <c r="AP318" s="28" t="s">
        <v>72</v>
      </c>
      <c r="AQ318" s="28"/>
      <c r="AR318" s="28"/>
      <c r="AS318" s="23"/>
      <c r="AT318" s="28"/>
      <c r="AU318" s="28" t="s">
        <v>1511</v>
      </c>
    </row>
    <row r="319" spans="1:47" ht="15.75" customHeight="1" x14ac:dyDescent="0.25">
      <c r="A319" s="28" t="s">
        <v>1512</v>
      </c>
      <c r="B319" s="23">
        <v>44601.680902777778</v>
      </c>
      <c r="C319" s="24">
        <v>9</v>
      </c>
      <c r="D319" s="24">
        <v>2</v>
      </c>
      <c r="E319" s="24">
        <v>2022</v>
      </c>
      <c r="F319" s="23">
        <v>44608.300949074073</v>
      </c>
      <c r="G319" s="25">
        <v>44608.300949074073</v>
      </c>
      <c r="H319" s="26">
        <f t="shared" si="0"/>
        <v>2</v>
      </c>
      <c r="I319" s="31"/>
      <c r="J319" s="28" t="s">
        <v>67</v>
      </c>
      <c r="K319" s="29" t="s">
        <v>68</v>
      </c>
      <c r="L319" s="29" t="s">
        <v>69</v>
      </c>
      <c r="M319" s="28" t="s">
        <v>70</v>
      </c>
      <c r="N319" s="28">
        <v>2840121</v>
      </c>
      <c r="O319" s="28">
        <v>1</v>
      </c>
      <c r="P319" s="22" t="s">
        <v>71</v>
      </c>
      <c r="Q319" s="28">
        <v>16</v>
      </c>
      <c r="R319" s="28" t="s">
        <v>775</v>
      </c>
      <c r="S319" s="28" t="s">
        <v>1513</v>
      </c>
      <c r="T319" s="28" t="s">
        <v>74</v>
      </c>
      <c r="U319" s="30">
        <v>28491</v>
      </c>
      <c r="V319" s="24">
        <v>1978</v>
      </c>
      <c r="W319" s="28" t="s">
        <v>1514</v>
      </c>
      <c r="X319" s="28" t="s">
        <v>476</v>
      </c>
      <c r="Y319" s="28" t="s">
        <v>96</v>
      </c>
      <c r="Z319" s="28" t="s">
        <v>97</v>
      </c>
      <c r="AA319" s="28" t="s">
        <v>98</v>
      </c>
      <c r="AB319" s="28" t="s">
        <v>99</v>
      </c>
      <c r="AC319" s="28" t="s">
        <v>99</v>
      </c>
      <c r="AD319" s="28" t="s">
        <v>100</v>
      </c>
      <c r="AE319" s="28" t="s">
        <v>82</v>
      </c>
      <c r="AF319" s="28" t="s">
        <v>83</v>
      </c>
      <c r="AG319" s="28" t="s">
        <v>72</v>
      </c>
      <c r="AH319" s="28" t="s">
        <v>84</v>
      </c>
      <c r="AI319" s="28" t="s">
        <v>85</v>
      </c>
      <c r="AJ319" s="28" t="s">
        <v>86</v>
      </c>
      <c r="AK319" s="28" t="s">
        <v>87</v>
      </c>
      <c r="AL319" s="28" t="s">
        <v>88</v>
      </c>
      <c r="AM319" s="28" t="s">
        <v>89</v>
      </c>
      <c r="AN319" s="28" t="s">
        <v>82</v>
      </c>
      <c r="AO319" s="28" t="s">
        <v>83</v>
      </c>
      <c r="AP319" s="28" t="s">
        <v>72</v>
      </c>
      <c r="AQ319" s="28"/>
      <c r="AR319" s="28"/>
      <c r="AS319" s="23"/>
      <c r="AT319" s="28"/>
      <c r="AU319" s="28" t="s">
        <v>1515</v>
      </c>
    </row>
    <row r="320" spans="1:47" ht="15.75" customHeight="1" x14ac:dyDescent="0.25">
      <c r="A320" s="28" t="s">
        <v>1516</v>
      </c>
      <c r="B320" s="23">
        <v>44580.90587962963</v>
      </c>
      <c r="C320" s="24">
        <v>19</v>
      </c>
      <c r="D320" s="24">
        <v>1</v>
      </c>
      <c r="E320" s="24">
        <v>2022</v>
      </c>
      <c r="F320" s="23">
        <v>44587.507349537038</v>
      </c>
      <c r="G320" s="25">
        <v>44587.507349537038</v>
      </c>
      <c r="H320" s="26">
        <f t="shared" si="0"/>
        <v>1</v>
      </c>
      <c r="I320" s="31"/>
      <c r="J320" s="28" t="s">
        <v>67</v>
      </c>
      <c r="K320" s="29" t="s">
        <v>68</v>
      </c>
      <c r="L320" s="29" t="s">
        <v>69</v>
      </c>
      <c r="M320" s="28" t="s">
        <v>70</v>
      </c>
      <c r="N320" s="28">
        <v>2210725</v>
      </c>
      <c r="O320" s="28">
        <v>1</v>
      </c>
      <c r="P320" s="22" t="s">
        <v>71</v>
      </c>
      <c r="Q320" s="28">
        <v>13</v>
      </c>
      <c r="R320" s="28" t="s">
        <v>72</v>
      </c>
      <c r="S320" s="28" t="s">
        <v>325</v>
      </c>
      <c r="T320" s="28" t="s">
        <v>108</v>
      </c>
      <c r="U320" s="30">
        <v>34335</v>
      </c>
      <c r="V320" s="24">
        <v>1994</v>
      </c>
      <c r="W320" s="28" t="s">
        <v>1517</v>
      </c>
      <c r="X320" s="28" t="s">
        <v>265</v>
      </c>
      <c r="Y320" s="28" t="s">
        <v>96</v>
      </c>
      <c r="Z320" s="28" t="s">
        <v>97</v>
      </c>
      <c r="AA320" s="28" t="s">
        <v>98</v>
      </c>
      <c r="AB320" s="28" t="s">
        <v>99</v>
      </c>
      <c r="AC320" s="28" t="s">
        <v>99</v>
      </c>
      <c r="AD320" s="28" t="s">
        <v>100</v>
      </c>
      <c r="AE320" s="28" t="s">
        <v>82</v>
      </c>
      <c r="AF320" s="28" t="s">
        <v>83</v>
      </c>
      <c r="AG320" s="28" t="s">
        <v>72</v>
      </c>
      <c r="AH320" s="28" t="s">
        <v>84</v>
      </c>
      <c r="AI320" s="28" t="s">
        <v>85</v>
      </c>
      <c r="AJ320" s="28" t="s">
        <v>86</v>
      </c>
      <c r="AK320" s="28" t="s">
        <v>87</v>
      </c>
      <c r="AL320" s="28" t="s">
        <v>88</v>
      </c>
      <c r="AM320" s="28" t="s">
        <v>89</v>
      </c>
      <c r="AN320" s="28" t="s">
        <v>82</v>
      </c>
      <c r="AO320" s="28" t="s">
        <v>83</v>
      </c>
      <c r="AP320" s="28" t="s">
        <v>72</v>
      </c>
      <c r="AQ320" s="28"/>
      <c r="AR320" s="28"/>
      <c r="AS320" s="23"/>
      <c r="AT320" s="28"/>
      <c r="AU320" s="28" t="s">
        <v>1518</v>
      </c>
    </row>
    <row r="321" spans="1:47" ht="15.75" customHeight="1" x14ac:dyDescent="0.25">
      <c r="A321" s="28" t="s">
        <v>1519</v>
      </c>
      <c r="B321" s="23">
        <v>44563.756076388891</v>
      </c>
      <c r="C321" s="24">
        <v>2</v>
      </c>
      <c r="D321" s="24">
        <v>1</v>
      </c>
      <c r="E321" s="24">
        <v>2022</v>
      </c>
      <c r="F321" s="23">
        <v>44567.995798611111</v>
      </c>
      <c r="G321" s="25">
        <v>44567.995798611111</v>
      </c>
      <c r="H321" s="26">
        <f t="shared" si="0"/>
        <v>1</v>
      </c>
      <c r="I321" s="31"/>
      <c r="J321" s="28" t="s">
        <v>262</v>
      </c>
      <c r="K321" s="29" t="s">
        <v>68</v>
      </c>
      <c r="L321" s="29" t="s">
        <v>69</v>
      </c>
      <c r="M321" s="28" t="s">
        <v>70</v>
      </c>
      <c r="N321" s="28">
        <v>2751928</v>
      </c>
      <c r="O321" s="28">
        <v>1</v>
      </c>
      <c r="P321" s="22" t="s">
        <v>71</v>
      </c>
      <c r="Q321" s="28">
        <v>13</v>
      </c>
      <c r="R321" s="28" t="s">
        <v>72</v>
      </c>
      <c r="S321" s="28" t="s">
        <v>287</v>
      </c>
      <c r="T321" s="28" t="s">
        <v>108</v>
      </c>
      <c r="U321" s="30">
        <v>23012</v>
      </c>
      <c r="V321" s="24">
        <v>1963</v>
      </c>
      <c r="W321" s="28" t="s">
        <v>1520</v>
      </c>
      <c r="X321" s="28" t="s">
        <v>1521</v>
      </c>
      <c r="Y321" s="28" t="s">
        <v>96</v>
      </c>
      <c r="Z321" s="28" t="s">
        <v>97</v>
      </c>
      <c r="AA321" s="28" t="s">
        <v>98</v>
      </c>
      <c r="AB321" s="28" t="s">
        <v>99</v>
      </c>
      <c r="AC321" s="28" t="s">
        <v>99</v>
      </c>
      <c r="AD321" s="28" t="s">
        <v>100</v>
      </c>
      <c r="AE321" s="28" t="s">
        <v>82</v>
      </c>
      <c r="AF321" s="28" t="s">
        <v>83</v>
      </c>
      <c r="AG321" s="28" t="s">
        <v>72</v>
      </c>
      <c r="AH321" s="28" t="s">
        <v>84</v>
      </c>
      <c r="AI321" s="28" t="s">
        <v>85</v>
      </c>
      <c r="AJ321" s="28" t="s">
        <v>86</v>
      </c>
      <c r="AK321" s="28" t="s">
        <v>87</v>
      </c>
      <c r="AL321" s="28" t="s">
        <v>88</v>
      </c>
      <c r="AM321" s="28" t="s">
        <v>89</v>
      </c>
      <c r="AN321" s="28" t="s">
        <v>82</v>
      </c>
      <c r="AO321" s="28" t="s">
        <v>83</v>
      </c>
      <c r="AP321" s="28" t="s">
        <v>72</v>
      </c>
      <c r="AQ321" s="28"/>
      <c r="AR321" s="28"/>
      <c r="AS321" s="23"/>
      <c r="AT321" s="28"/>
      <c r="AU321" s="28" t="s">
        <v>1522</v>
      </c>
    </row>
    <row r="322" spans="1:47" ht="15.75" customHeight="1" x14ac:dyDescent="0.25">
      <c r="A322" s="28" t="s">
        <v>1523</v>
      </c>
      <c r="B322" s="23">
        <v>44563.407592592594</v>
      </c>
      <c r="C322" s="24">
        <v>2</v>
      </c>
      <c r="D322" s="24">
        <v>1</v>
      </c>
      <c r="E322" s="24">
        <v>2022</v>
      </c>
      <c r="F322" s="23">
        <v>44567.990300925929</v>
      </c>
      <c r="G322" s="25">
        <v>44567.990300925929</v>
      </c>
      <c r="H322" s="26">
        <f t="shared" si="0"/>
        <v>1</v>
      </c>
      <c r="I322" s="31"/>
      <c r="J322" s="28" t="s">
        <v>262</v>
      </c>
      <c r="K322" s="29" t="s">
        <v>68</v>
      </c>
      <c r="L322" s="29" t="s">
        <v>69</v>
      </c>
      <c r="M322" s="28" t="s">
        <v>70</v>
      </c>
      <c r="N322" s="28">
        <v>724689</v>
      </c>
      <c r="O322" s="28">
        <v>1</v>
      </c>
      <c r="P322" s="22" t="s">
        <v>71</v>
      </c>
      <c r="Q322" s="28">
        <v>7</v>
      </c>
      <c r="R322" s="28" t="s">
        <v>192</v>
      </c>
      <c r="S322" s="28" t="s">
        <v>1524</v>
      </c>
      <c r="T322" s="28" t="s">
        <v>74</v>
      </c>
      <c r="U322" s="30">
        <v>30682</v>
      </c>
      <c r="V322" s="24">
        <v>1984</v>
      </c>
      <c r="W322" s="28" t="s">
        <v>1525</v>
      </c>
      <c r="X322" s="28" t="s">
        <v>1526</v>
      </c>
      <c r="Y322" s="28" t="s">
        <v>96</v>
      </c>
      <c r="Z322" s="28" t="s">
        <v>97</v>
      </c>
      <c r="AA322" s="28" t="s">
        <v>98</v>
      </c>
      <c r="AB322" s="28" t="s">
        <v>99</v>
      </c>
      <c r="AC322" s="28" t="s">
        <v>99</v>
      </c>
      <c r="AD322" s="28" t="s">
        <v>100</v>
      </c>
      <c r="AE322" s="28" t="s">
        <v>82</v>
      </c>
      <c r="AF322" s="28" t="s">
        <v>83</v>
      </c>
      <c r="AG322" s="28" t="s">
        <v>72</v>
      </c>
      <c r="AH322" s="28" t="s">
        <v>84</v>
      </c>
      <c r="AI322" s="28" t="s">
        <v>85</v>
      </c>
      <c r="AJ322" s="28" t="s">
        <v>86</v>
      </c>
      <c r="AK322" s="28" t="s">
        <v>87</v>
      </c>
      <c r="AL322" s="28" t="s">
        <v>88</v>
      </c>
      <c r="AM322" s="28" t="s">
        <v>89</v>
      </c>
      <c r="AN322" s="28" t="s">
        <v>82</v>
      </c>
      <c r="AO322" s="28" t="s">
        <v>83</v>
      </c>
      <c r="AP322" s="28" t="s">
        <v>72</v>
      </c>
      <c r="AQ322" s="28"/>
      <c r="AR322" s="28"/>
      <c r="AS322" s="23"/>
      <c r="AT322" s="28"/>
      <c r="AU322" s="28" t="s">
        <v>1527</v>
      </c>
    </row>
    <row r="323" spans="1:47" ht="15.75" customHeight="1" x14ac:dyDescent="0.25">
      <c r="A323" s="28" t="s">
        <v>1528</v>
      </c>
      <c r="B323" s="23">
        <v>44563.931446759256</v>
      </c>
      <c r="C323" s="24">
        <v>2</v>
      </c>
      <c r="D323" s="24">
        <v>1</v>
      </c>
      <c r="E323" s="24">
        <v>2022</v>
      </c>
      <c r="F323" s="23">
        <v>44567.983715277776</v>
      </c>
      <c r="G323" s="25">
        <v>44567.983715277776</v>
      </c>
      <c r="H323" s="26">
        <f t="shared" si="0"/>
        <v>1</v>
      </c>
      <c r="I323" s="31"/>
      <c r="J323" s="28" t="s">
        <v>262</v>
      </c>
      <c r="K323" s="29" t="s">
        <v>68</v>
      </c>
      <c r="L323" s="29" t="s">
        <v>69</v>
      </c>
      <c r="M323" s="28" t="s">
        <v>70</v>
      </c>
      <c r="N323" s="28">
        <v>2680232</v>
      </c>
      <c r="O323" s="28">
        <v>1</v>
      </c>
      <c r="P323" s="22" t="s">
        <v>71</v>
      </c>
      <c r="Q323" s="28">
        <v>13</v>
      </c>
      <c r="R323" s="28" t="s">
        <v>72</v>
      </c>
      <c r="S323" s="28" t="s">
        <v>908</v>
      </c>
      <c r="T323" s="28" t="s">
        <v>74</v>
      </c>
      <c r="U323" s="30">
        <v>21916</v>
      </c>
      <c r="V323" s="24">
        <v>1960</v>
      </c>
      <c r="W323" s="28" t="s">
        <v>1529</v>
      </c>
      <c r="X323" s="28" t="s">
        <v>1530</v>
      </c>
      <c r="Y323" s="28" t="s">
        <v>96</v>
      </c>
      <c r="Z323" s="28" t="s">
        <v>97</v>
      </c>
      <c r="AA323" s="28" t="s">
        <v>98</v>
      </c>
      <c r="AB323" s="28" t="s">
        <v>99</v>
      </c>
      <c r="AC323" s="28" t="s">
        <v>99</v>
      </c>
      <c r="AD323" s="28" t="s">
        <v>100</v>
      </c>
      <c r="AE323" s="28" t="s">
        <v>82</v>
      </c>
      <c r="AF323" s="28" t="s">
        <v>83</v>
      </c>
      <c r="AG323" s="28" t="s">
        <v>72</v>
      </c>
      <c r="AH323" s="28" t="s">
        <v>84</v>
      </c>
      <c r="AI323" s="28" t="s">
        <v>85</v>
      </c>
      <c r="AJ323" s="28" t="s">
        <v>86</v>
      </c>
      <c r="AK323" s="28" t="s">
        <v>87</v>
      </c>
      <c r="AL323" s="28" t="s">
        <v>88</v>
      </c>
      <c r="AM323" s="28" t="s">
        <v>89</v>
      </c>
      <c r="AN323" s="28" t="s">
        <v>82</v>
      </c>
      <c r="AO323" s="28" t="s">
        <v>83</v>
      </c>
      <c r="AP323" s="28" t="s">
        <v>72</v>
      </c>
      <c r="AQ323" s="28"/>
      <c r="AR323" s="28"/>
      <c r="AS323" s="23"/>
      <c r="AT323" s="28"/>
      <c r="AU323" s="28" t="s">
        <v>1531</v>
      </c>
    </row>
    <row r="324" spans="1:47" ht="15.75" customHeight="1" x14ac:dyDescent="0.25">
      <c r="A324" s="28" t="s">
        <v>1532</v>
      </c>
      <c r="B324" s="23">
        <v>44565.40625</v>
      </c>
      <c r="C324" s="24">
        <v>4</v>
      </c>
      <c r="D324" s="24">
        <v>1</v>
      </c>
      <c r="E324" s="24">
        <v>2022</v>
      </c>
      <c r="F324" s="23">
        <v>44571.812291666669</v>
      </c>
      <c r="G324" s="25">
        <v>44571.812291666669</v>
      </c>
      <c r="H324" s="26">
        <f t="shared" si="0"/>
        <v>1</v>
      </c>
      <c r="I324" s="31"/>
      <c r="J324" s="28" t="s">
        <v>262</v>
      </c>
      <c r="K324" s="29" t="s">
        <v>68</v>
      </c>
      <c r="L324" s="29" t="s">
        <v>69</v>
      </c>
      <c r="M324" s="28" t="s">
        <v>70</v>
      </c>
      <c r="N324" s="28">
        <v>188413</v>
      </c>
      <c r="O324" s="28">
        <v>1</v>
      </c>
      <c r="P324" s="22" t="s">
        <v>71</v>
      </c>
      <c r="Q324" s="28">
        <v>13</v>
      </c>
      <c r="R324" s="28" t="s">
        <v>72</v>
      </c>
      <c r="S324" s="28" t="s">
        <v>1533</v>
      </c>
      <c r="T324" s="28" t="s">
        <v>108</v>
      </c>
      <c r="U324" s="30">
        <v>27395</v>
      </c>
      <c r="V324" s="24">
        <v>1975</v>
      </c>
      <c r="W324" s="28" t="s">
        <v>1534</v>
      </c>
      <c r="X324" s="28" t="s">
        <v>1535</v>
      </c>
      <c r="Y324" s="28" t="s">
        <v>96</v>
      </c>
      <c r="Z324" s="28" t="s">
        <v>97</v>
      </c>
      <c r="AA324" s="28" t="s">
        <v>98</v>
      </c>
      <c r="AB324" s="28" t="s">
        <v>99</v>
      </c>
      <c r="AC324" s="28" t="s">
        <v>99</v>
      </c>
      <c r="AD324" s="28" t="s">
        <v>100</v>
      </c>
      <c r="AE324" s="28" t="s">
        <v>82</v>
      </c>
      <c r="AF324" s="28" t="s">
        <v>83</v>
      </c>
      <c r="AG324" s="28" t="s">
        <v>72</v>
      </c>
      <c r="AH324" s="28" t="s">
        <v>84</v>
      </c>
      <c r="AI324" s="28" t="s">
        <v>85</v>
      </c>
      <c r="AJ324" s="28" t="s">
        <v>86</v>
      </c>
      <c r="AK324" s="28" t="s">
        <v>87</v>
      </c>
      <c r="AL324" s="28" t="s">
        <v>88</v>
      </c>
      <c r="AM324" s="28" t="s">
        <v>89</v>
      </c>
      <c r="AN324" s="28" t="s">
        <v>82</v>
      </c>
      <c r="AO324" s="28" t="s">
        <v>83</v>
      </c>
      <c r="AP324" s="28" t="s">
        <v>72</v>
      </c>
      <c r="AQ324" s="28"/>
      <c r="AR324" s="28"/>
      <c r="AS324" s="23"/>
      <c r="AT324" s="28"/>
      <c r="AU324" s="28" t="s">
        <v>1536</v>
      </c>
    </row>
    <row r="325" spans="1:47" ht="15.75" customHeight="1" x14ac:dyDescent="0.25">
      <c r="A325" s="28" t="s">
        <v>1537</v>
      </c>
      <c r="B325" s="23">
        <v>44565.404456018521</v>
      </c>
      <c r="C325" s="24">
        <v>4</v>
      </c>
      <c r="D325" s="24">
        <v>1</v>
      </c>
      <c r="E325" s="24">
        <v>2022</v>
      </c>
      <c r="F325" s="23">
        <v>44572.734965277778</v>
      </c>
      <c r="G325" s="25">
        <v>44572.734965277778</v>
      </c>
      <c r="H325" s="26">
        <f t="shared" si="0"/>
        <v>1</v>
      </c>
      <c r="I325" s="31"/>
      <c r="J325" s="28" t="s">
        <v>67</v>
      </c>
      <c r="K325" s="29" t="s">
        <v>68</v>
      </c>
      <c r="L325" s="29" t="s">
        <v>69</v>
      </c>
      <c r="M325" s="28" t="s">
        <v>70</v>
      </c>
      <c r="N325" s="28">
        <v>1164944</v>
      </c>
      <c r="O325" s="28">
        <v>1</v>
      </c>
      <c r="P325" s="22" t="s">
        <v>71</v>
      </c>
      <c r="Q325" s="28">
        <v>1</v>
      </c>
      <c r="R325" s="28" t="s">
        <v>541</v>
      </c>
      <c r="S325" s="28" t="s">
        <v>761</v>
      </c>
      <c r="T325" s="28" t="s">
        <v>74</v>
      </c>
      <c r="U325" s="30">
        <v>17533</v>
      </c>
      <c r="V325" s="24">
        <v>1948</v>
      </c>
      <c r="W325" s="28" t="s">
        <v>1538</v>
      </c>
      <c r="X325" s="28" t="s">
        <v>1539</v>
      </c>
      <c r="Y325" s="28" t="s">
        <v>96</v>
      </c>
      <c r="Z325" s="28" t="s">
        <v>97</v>
      </c>
      <c r="AA325" s="28" t="s">
        <v>98</v>
      </c>
      <c r="AB325" s="28" t="s">
        <v>99</v>
      </c>
      <c r="AC325" s="28" t="s">
        <v>99</v>
      </c>
      <c r="AD325" s="28" t="s">
        <v>100</v>
      </c>
      <c r="AE325" s="28" t="s">
        <v>82</v>
      </c>
      <c r="AF325" s="28" t="s">
        <v>83</v>
      </c>
      <c r="AG325" s="28" t="s">
        <v>72</v>
      </c>
      <c r="AH325" s="28" t="s">
        <v>84</v>
      </c>
      <c r="AI325" s="28" t="s">
        <v>85</v>
      </c>
      <c r="AJ325" s="28" t="s">
        <v>86</v>
      </c>
      <c r="AK325" s="28" t="s">
        <v>87</v>
      </c>
      <c r="AL325" s="28" t="s">
        <v>88</v>
      </c>
      <c r="AM325" s="28" t="s">
        <v>89</v>
      </c>
      <c r="AN325" s="28" t="s">
        <v>82</v>
      </c>
      <c r="AO325" s="28" t="s">
        <v>83</v>
      </c>
      <c r="AP325" s="28" t="s">
        <v>72</v>
      </c>
      <c r="AQ325" s="28"/>
      <c r="AR325" s="28"/>
      <c r="AS325" s="23"/>
      <c r="AT325" s="28"/>
      <c r="AU325" s="28" t="s">
        <v>1540</v>
      </c>
    </row>
    <row r="326" spans="1:47" ht="15.75" customHeight="1" x14ac:dyDescent="0.25">
      <c r="A326" s="28" t="s">
        <v>1541</v>
      </c>
      <c r="B326" s="23">
        <v>44568.630370370367</v>
      </c>
      <c r="C326" s="24">
        <v>7</v>
      </c>
      <c r="D326" s="24">
        <v>1</v>
      </c>
      <c r="E326" s="24">
        <v>2022</v>
      </c>
      <c r="F326" s="23">
        <v>44575.621782407405</v>
      </c>
      <c r="G326" s="25">
        <v>44575.621782407405</v>
      </c>
      <c r="H326" s="26">
        <f t="shared" si="0"/>
        <v>1</v>
      </c>
      <c r="I326" s="31"/>
      <c r="J326" s="28" t="s">
        <v>574</v>
      </c>
      <c r="K326" s="29" t="s">
        <v>68</v>
      </c>
      <c r="L326" s="29" t="s">
        <v>69</v>
      </c>
      <c r="M326" s="28" t="s">
        <v>70</v>
      </c>
      <c r="N326" s="28">
        <v>2201568</v>
      </c>
      <c r="O326" s="28">
        <v>1</v>
      </c>
      <c r="P326" s="22" t="s">
        <v>71</v>
      </c>
      <c r="Q326" s="28">
        <v>7</v>
      </c>
      <c r="R326" s="28" t="s">
        <v>192</v>
      </c>
      <c r="S326" s="28" t="s">
        <v>193</v>
      </c>
      <c r="T326" s="28" t="s">
        <v>74</v>
      </c>
      <c r="U326" s="30">
        <v>27395</v>
      </c>
      <c r="V326" s="24">
        <v>1975</v>
      </c>
      <c r="W326" s="28" t="s">
        <v>1542</v>
      </c>
      <c r="X326" s="28" t="s">
        <v>1543</v>
      </c>
      <c r="Y326" s="28" t="s">
        <v>96</v>
      </c>
      <c r="Z326" s="28" t="s">
        <v>97</v>
      </c>
      <c r="AA326" s="28" t="s">
        <v>98</v>
      </c>
      <c r="AB326" s="28" t="s">
        <v>99</v>
      </c>
      <c r="AC326" s="28" t="s">
        <v>99</v>
      </c>
      <c r="AD326" s="28" t="s">
        <v>100</v>
      </c>
      <c r="AE326" s="28" t="s">
        <v>82</v>
      </c>
      <c r="AF326" s="28" t="s">
        <v>83</v>
      </c>
      <c r="AG326" s="28" t="s">
        <v>72</v>
      </c>
      <c r="AH326" s="28" t="s">
        <v>84</v>
      </c>
      <c r="AI326" s="28" t="s">
        <v>85</v>
      </c>
      <c r="AJ326" s="28" t="s">
        <v>86</v>
      </c>
      <c r="AK326" s="28" t="s">
        <v>87</v>
      </c>
      <c r="AL326" s="28" t="s">
        <v>88</v>
      </c>
      <c r="AM326" s="28" t="s">
        <v>89</v>
      </c>
      <c r="AN326" s="28" t="s">
        <v>82</v>
      </c>
      <c r="AO326" s="28" t="s">
        <v>83</v>
      </c>
      <c r="AP326" s="28" t="s">
        <v>72</v>
      </c>
      <c r="AQ326" s="28"/>
      <c r="AR326" s="28"/>
      <c r="AS326" s="23"/>
      <c r="AT326" s="28"/>
      <c r="AU326" s="28" t="s">
        <v>1544</v>
      </c>
    </row>
    <row r="327" spans="1:47" ht="15.75" customHeight="1" x14ac:dyDescent="0.25">
      <c r="A327" s="28" t="s">
        <v>1545</v>
      </c>
      <c r="B327" s="23">
        <v>44568.615902777776</v>
      </c>
      <c r="C327" s="24">
        <v>7</v>
      </c>
      <c r="D327" s="24">
        <v>1</v>
      </c>
      <c r="E327" s="24">
        <v>2022</v>
      </c>
      <c r="F327" s="23">
        <v>44575.620393518519</v>
      </c>
      <c r="G327" s="25">
        <v>44575.620393518519</v>
      </c>
      <c r="H327" s="26">
        <f t="shared" si="0"/>
        <v>1</v>
      </c>
      <c r="I327" s="31"/>
      <c r="J327" s="28" t="s">
        <v>262</v>
      </c>
      <c r="K327" s="29" t="s">
        <v>68</v>
      </c>
      <c r="L327" s="29" t="s">
        <v>69</v>
      </c>
      <c r="M327" s="28" t="s">
        <v>70</v>
      </c>
      <c r="N327" s="28">
        <v>444367</v>
      </c>
      <c r="O327" s="28">
        <v>1</v>
      </c>
      <c r="P327" s="22" t="s">
        <v>71</v>
      </c>
      <c r="Q327" s="28">
        <v>13</v>
      </c>
      <c r="R327" s="28" t="s">
        <v>72</v>
      </c>
      <c r="S327" s="28" t="s">
        <v>353</v>
      </c>
      <c r="T327" s="28" t="s">
        <v>108</v>
      </c>
      <c r="U327" s="30">
        <v>23743</v>
      </c>
      <c r="V327" s="24">
        <v>1965</v>
      </c>
      <c r="W327" s="28" t="s">
        <v>1546</v>
      </c>
      <c r="X327" s="28" t="s">
        <v>1547</v>
      </c>
      <c r="Y327" s="28" t="s">
        <v>96</v>
      </c>
      <c r="Z327" s="28" t="s">
        <v>97</v>
      </c>
      <c r="AA327" s="28" t="s">
        <v>98</v>
      </c>
      <c r="AB327" s="28" t="s">
        <v>99</v>
      </c>
      <c r="AC327" s="28" t="s">
        <v>99</v>
      </c>
      <c r="AD327" s="28" t="s">
        <v>100</v>
      </c>
      <c r="AE327" s="28" t="s">
        <v>82</v>
      </c>
      <c r="AF327" s="28" t="s">
        <v>83</v>
      </c>
      <c r="AG327" s="28" t="s">
        <v>72</v>
      </c>
      <c r="AH327" s="28" t="s">
        <v>84</v>
      </c>
      <c r="AI327" s="28" t="s">
        <v>85</v>
      </c>
      <c r="AJ327" s="28" t="s">
        <v>86</v>
      </c>
      <c r="AK327" s="28" t="s">
        <v>87</v>
      </c>
      <c r="AL327" s="28" t="s">
        <v>88</v>
      </c>
      <c r="AM327" s="28" t="s">
        <v>89</v>
      </c>
      <c r="AN327" s="28" t="s">
        <v>82</v>
      </c>
      <c r="AO327" s="28" t="s">
        <v>83</v>
      </c>
      <c r="AP327" s="28" t="s">
        <v>72</v>
      </c>
      <c r="AQ327" s="28"/>
      <c r="AR327" s="28"/>
      <c r="AS327" s="23"/>
      <c r="AT327" s="28"/>
      <c r="AU327" s="28" t="s">
        <v>1548</v>
      </c>
    </row>
    <row r="328" spans="1:47" ht="15.75" customHeight="1" x14ac:dyDescent="0.25">
      <c r="A328" s="28" t="s">
        <v>1549</v>
      </c>
      <c r="B328" s="23">
        <v>44565.404409722221</v>
      </c>
      <c r="C328" s="24">
        <v>4</v>
      </c>
      <c r="D328" s="24">
        <v>1</v>
      </c>
      <c r="E328" s="24">
        <v>2022</v>
      </c>
      <c r="F328" s="23">
        <v>44572.732743055552</v>
      </c>
      <c r="G328" s="25">
        <v>44572.732743055552</v>
      </c>
      <c r="H328" s="26">
        <f t="shared" si="0"/>
        <v>1</v>
      </c>
      <c r="I328" s="31"/>
      <c r="J328" s="28" t="s">
        <v>67</v>
      </c>
      <c r="K328" s="29" t="s">
        <v>68</v>
      </c>
      <c r="L328" s="29" t="s">
        <v>69</v>
      </c>
      <c r="M328" s="28" t="s">
        <v>70</v>
      </c>
      <c r="N328" s="28">
        <v>543013</v>
      </c>
      <c r="O328" s="28">
        <v>1</v>
      </c>
      <c r="P328" s="22" t="s">
        <v>71</v>
      </c>
      <c r="Q328" s="28">
        <v>13</v>
      </c>
      <c r="R328" s="28" t="s">
        <v>72</v>
      </c>
      <c r="S328" s="28" t="s">
        <v>470</v>
      </c>
      <c r="T328" s="28" t="s">
        <v>108</v>
      </c>
      <c r="U328" s="30">
        <v>42370</v>
      </c>
      <c r="V328" s="24">
        <v>2016</v>
      </c>
      <c r="W328" s="28" t="s">
        <v>1550</v>
      </c>
      <c r="X328" s="28" t="s">
        <v>571</v>
      </c>
      <c r="Y328" s="28" t="s">
        <v>96</v>
      </c>
      <c r="Z328" s="28" t="s">
        <v>97</v>
      </c>
      <c r="AA328" s="28" t="s">
        <v>98</v>
      </c>
      <c r="AB328" s="28" t="s">
        <v>99</v>
      </c>
      <c r="AC328" s="28" t="s">
        <v>99</v>
      </c>
      <c r="AD328" s="28" t="s">
        <v>100</v>
      </c>
      <c r="AE328" s="28" t="s">
        <v>82</v>
      </c>
      <c r="AF328" s="28" t="s">
        <v>83</v>
      </c>
      <c r="AG328" s="28" t="s">
        <v>72</v>
      </c>
      <c r="AH328" s="28" t="s">
        <v>84</v>
      </c>
      <c r="AI328" s="28" t="s">
        <v>85</v>
      </c>
      <c r="AJ328" s="28" t="s">
        <v>86</v>
      </c>
      <c r="AK328" s="28" t="s">
        <v>87</v>
      </c>
      <c r="AL328" s="28" t="s">
        <v>88</v>
      </c>
      <c r="AM328" s="28" t="s">
        <v>89</v>
      </c>
      <c r="AN328" s="28" t="s">
        <v>82</v>
      </c>
      <c r="AO328" s="28" t="s">
        <v>83</v>
      </c>
      <c r="AP328" s="28" t="s">
        <v>72</v>
      </c>
      <c r="AQ328" s="28"/>
      <c r="AR328" s="28"/>
      <c r="AS328" s="23"/>
      <c r="AT328" s="28"/>
      <c r="AU328" s="28" t="s">
        <v>1551</v>
      </c>
    </row>
    <row r="329" spans="1:47" ht="15.75" customHeight="1" x14ac:dyDescent="0.25">
      <c r="A329" s="28" t="s">
        <v>1552</v>
      </c>
      <c r="B329" s="23">
        <v>44568.603807870371</v>
      </c>
      <c r="C329" s="24">
        <v>7</v>
      </c>
      <c r="D329" s="24">
        <v>1</v>
      </c>
      <c r="E329" s="24">
        <v>2022</v>
      </c>
      <c r="F329" s="23">
        <v>44575.740706018521</v>
      </c>
      <c r="G329" s="25">
        <v>44575.740706018521</v>
      </c>
      <c r="H329" s="26">
        <f t="shared" si="0"/>
        <v>1</v>
      </c>
      <c r="I329" s="31"/>
      <c r="J329" s="28" t="s">
        <v>67</v>
      </c>
      <c r="K329" s="29" t="s">
        <v>68</v>
      </c>
      <c r="L329" s="29" t="s">
        <v>69</v>
      </c>
      <c r="M329" s="28" t="s">
        <v>70</v>
      </c>
      <c r="N329" s="28">
        <v>1843945</v>
      </c>
      <c r="O329" s="28">
        <v>1</v>
      </c>
      <c r="P329" s="22" t="s">
        <v>71</v>
      </c>
      <c r="Q329" s="28">
        <v>8</v>
      </c>
      <c r="R329" s="32" t="s">
        <v>775</v>
      </c>
      <c r="S329" s="28" t="s">
        <v>776</v>
      </c>
      <c r="T329" s="28" t="s">
        <v>108</v>
      </c>
      <c r="U329" s="30">
        <v>33604</v>
      </c>
      <c r="V329" s="24">
        <v>1992</v>
      </c>
      <c r="W329" s="28" t="s">
        <v>1553</v>
      </c>
      <c r="X329" s="28" t="s">
        <v>1554</v>
      </c>
      <c r="Y329" s="28" t="s">
        <v>96</v>
      </c>
      <c r="Z329" s="28" t="s">
        <v>97</v>
      </c>
      <c r="AA329" s="28" t="s">
        <v>98</v>
      </c>
      <c r="AB329" s="28" t="s">
        <v>99</v>
      </c>
      <c r="AC329" s="28" t="s">
        <v>99</v>
      </c>
      <c r="AD329" s="28" t="s">
        <v>100</v>
      </c>
      <c r="AE329" s="28" t="s">
        <v>82</v>
      </c>
      <c r="AF329" s="28" t="s">
        <v>83</v>
      </c>
      <c r="AG329" s="28" t="s">
        <v>72</v>
      </c>
      <c r="AH329" s="28" t="s">
        <v>84</v>
      </c>
      <c r="AI329" s="28" t="s">
        <v>85</v>
      </c>
      <c r="AJ329" s="28" t="s">
        <v>86</v>
      </c>
      <c r="AK329" s="28" t="s">
        <v>87</v>
      </c>
      <c r="AL329" s="28" t="s">
        <v>88</v>
      </c>
      <c r="AM329" s="28" t="s">
        <v>89</v>
      </c>
      <c r="AN329" s="28" t="s">
        <v>82</v>
      </c>
      <c r="AO329" s="28" t="s">
        <v>83</v>
      </c>
      <c r="AP329" s="28" t="s">
        <v>72</v>
      </c>
      <c r="AQ329" s="28"/>
      <c r="AR329" s="28"/>
      <c r="AS329" s="23"/>
      <c r="AT329" s="28"/>
      <c r="AU329" s="28" t="s">
        <v>855</v>
      </c>
    </row>
    <row r="330" spans="1:47" ht="15.75" customHeight="1" x14ac:dyDescent="0.25">
      <c r="A330" s="28" t="s">
        <v>1555</v>
      </c>
      <c r="B330" s="23">
        <v>44568.603449074071</v>
      </c>
      <c r="C330" s="24">
        <v>7</v>
      </c>
      <c r="D330" s="24">
        <v>1</v>
      </c>
      <c r="E330" s="24">
        <v>2022</v>
      </c>
      <c r="F330" s="23">
        <v>44575.740428240744</v>
      </c>
      <c r="G330" s="25">
        <v>44575.740428240744</v>
      </c>
      <c r="H330" s="26">
        <f t="shared" si="0"/>
        <v>1</v>
      </c>
      <c r="I330" s="31"/>
      <c r="J330" s="28" t="s">
        <v>67</v>
      </c>
      <c r="K330" s="29" t="s">
        <v>68</v>
      </c>
      <c r="L330" s="29" t="s">
        <v>69</v>
      </c>
      <c r="M330" s="28" t="s">
        <v>70</v>
      </c>
      <c r="N330" s="28">
        <v>1843945</v>
      </c>
      <c r="O330" s="28">
        <v>1</v>
      </c>
      <c r="P330" s="22" t="s">
        <v>71</v>
      </c>
      <c r="Q330" s="28">
        <v>8</v>
      </c>
      <c r="R330" s="32" t="s">
        <v>775</v>
      </c>
      <c r="S330" s="28" t="s">
        <v>776</v>
      </c>
      <c r="T330" s="28" t="s">
        <v>108</v>
      </c>
      <c r="U330" s="30">
        <v>33604</v>
      </c>
      <c r="V330" s="24">
        <v>1992</v>
      </c>
      <c r="W330" s="28" t="s">
        <v>1556</v>
      </c>
      <c r="X330" s="28" t="s">
        <v>1554</v>
      </c>
      <c r="Y330" s="28" t="s">
        <v>96</v>
      </c>
      <c r="Z330" s="28" t="s">
        <v>97</v>
      </c>
      <c r="AA330" s="28" t="s">
        <v>98</v>
      </c>
      <c r="AB330" s="28" t="s">
        <v>99</v>
      </c>
      <c r="AC330" s="28" t="s">
        <v>99</v>
      </c>
      <c r="AD330" s="28" t="s">
        <v>100</v>
      </c>
      <c r="AE330" s="28" t="s">
        <v>82</v>
      </c>
      <c r="AF330" s="28" t="s">
        <v>83</v>
      </c>
      <c r="AG330" s="28" t="s">
        <v>72</v>
      </c>
      <c r="AH330" s="28" t="s">
        <v>84</v>
      </c>
      <c r="AI330" s="28" t="s">
        <v>85</v>
      </c>
      <c r="AJ330" s="28" t="s">
        <v>86</v>
      </c>
      <c r="AK330" s="28" t="s">
        <v>87</v>
      </c>
      <c r="AL330" s="28" t="s">
        <v>88</v>
      </c>
      <c r="AM330" s="28" t="s">
        <v>89</v>
      </c>
      <c r="AN330" s="28" t="s">
        <v>82</v>
      </c>
      <c r="AO330" s="28" t="s">
        <v>83</v>
      </c>
      <c r="AP330" s="28" t="s">
        <v>72</v>
      </c>
      <c r="AQ330" s="28"/>
      <c r="AR330" s="28"/>
      <c r="AS330" s="23"/>
      <c r="AT330" s="28"/>
      <c r="AU330" s="28" t="s">
        <v>855</v>
      </c>
    </row>
    <row r="331" spans="1:47" ht="15.75" customHeight="1" x14ac:dyDescent="0.25">
      <c r="A331" s="28" t="s">
        <v>1557</v>
      </c>
      <c r="B331" s="23">
        <v>44568.6</v>
      </c>
      <c r="C331" s="24">
        <v>7</v>
      </c>
      <c r="D331" s="24">
        <v>1</v>
      </c>
      <c r="E331" s="24">
        <v>2022</v>
      </c>
      <c r="F331" s="23">
        <v>44575.740335648145</v>
      </c>
      <c r="G331" s="25">
        <v>44575.740335648145</v>
      </c>
      <c r="H331" s="26">
        <f t="shared" si="0"/>
        <v>1</v>
      </c>
      <c r="I331" s="31"/>
      <c r="J331" s="28" t="s">
        <v>67</v>
      </c>
      <c r="K331" s="29" t="s">
        <v>68</v>
      </c>
      <c r="L331" s="29" t="s">
        <v>69</v>
      </c>
      <c r="M331" s="28" t="s">
        <v>70</v>
      </c>
      <c r="N331" s="28">
        <v>1843945</v>
      </c>
      <c r="O331" s="28">
        <v>1</v>
      </c>
      <c r="P331" s="22" t="s">
        <v>71</v>
      </c>
      <c r="Q331" s="28">
        <v>8</v>
      </c>
      <c r="R331" s="32" t="s">
        <v>775</v>
      </c>
      <c r="S331" s="28" t="s">
        <v>776</v>
      </c>
      <c r="T331" s="28" t="s">
        <v>108</v>
      </c>
      <c r="U331" s="30">
        <v>33604</v>
      </c>
      <c r="V331" s="24">
        <v>1992</v>
      </c>
      <c r="W331" s="28" t="s">
        <v>1558</v>
      </c>
      <c r="X331" s="28" t="s">
        <v>1554</v>
      </c>
      <c r="Y331" s="28" t="s">
        <v>96</v>
      </c>
      <c r="Z331" s="28" t="s">
        <v>97</v>
      </c>
      <c r="AA331" s="28" t="s">
        <v>98</v>
      </c>
      <c r="AB331" s="28" t="s">
        <v>99</v>
      </c>
      <c r="AC331" s="28" t="s">
        <v>99</v>
      </c>
      <c r="AD331" s="28" t="s">
        <v>100</v>
      </c>
      <c r="AE331" s="28" t="s">
        <v>82</v>
      </c>
      <c r="AF331" s="28" t="s">
        <v>83</v>
      </c>
      <c r="AG331" s="28" t="s">
        <v>72</v>
      </c>
      <c r="AH331" s="28" t="s">
        <v>84</v>
      </c>
      <c r="AI331" s="28" t="s">
        <v>85</v>
      </c>
      <c r="AJ331" s="28" t="s">
        <v>86</v>
      </c>
      <c r="AK331" s="28" t="s">
        <v>87</v>
      </c>
      <c r="AL331" s="28" t="s">
        <v>88</v>
      </c>
      <c r="AM331" s="28" t="s">
        <v>89</v>
      </c>
      <c r="AN331" s="28" t="s">
        <v>82</v>
      </c>
      <c r="AO331" s="28" t="s">
        <v>83</v>
      </c>
      <c r="AP331" s="28" t="s">
        <v>72</v>
      </c>
      <c r="AQ331" s="28"/>
      <c r="AR331" s="28"/>
      <c r="AS331" s="23"/>
      <c r="AT331" s="28"/>
      <c r="AU331" s="28" t="s">
        <v>855</v>
      </c>
    </row>
    <row r="332" spans="1:47" ht="15.75" customHeight="1" x14ac:dyDescent="0.25">
      <c r="A332" s="28" t="s">
        <v>1559</v>
      </c>
      <c r="B332" s="23">
        <v>44568.59952546296</v>
      </c>
      <c r="C332" s="24">
        <v>7</v>
      </c>
      <c r="D332" s="24">
        <v>1</v>
      </c>
      <c r="E332" s="24">
        <v>2022</v>
      </c>
      <c r="F332" s="23">
        <v>44575.739953703705</v>
      </c>
      <c r="G332" s="25">
        <v>44575.739953703705</v>
      </c>
      <c r="H332" s="26">
        <f t="shared" si="0"/>
        <v>1</v>
      </c>
      <c r="I332" s="31"/>
      <c r="J332" s="28" t="s">
        <v>67</v>
      </c>
      <c r="K332" s="29" t="s">
        <v>68</v>
      </c>
      <c r="L332" s="29" t="s">
        <v>69</v>
      </c>
      <c r="M332" s="28" t="s">
        <v>70</v>
      </c>
      <c r="N332" s="28">
        <v>1843945</v>
      </c>
      <c r="O332" s="28">
        <v>1</v>
      </c>
      <c r="P332" s="22" t="s">
        <v>71</v>
      </c>
      <c r="Q332" s="28">
        <v>8</v>
      </c>
      <c r="R332" s="32" t="s">
        <v>775</v>
      </c>
      <c r="S332" s="28" t="s">
        <v>776</v>
      </c>
      <c r="T332" s="28" t="s">
        <v>108</v>
      </c>
      <c r="U332" s="30">
        <v>33604</v>
      </c>
      <c r="V332" s="24">
        <v>1992</v>
      </c>
      <c r="W332" s="28" t="s">
        <v>1560</v>
      </c>
      <c r="X332" s="28" t="s">
        <v>1554</v>
      </c>
      <c r="Y332" s="28" t="s">
        <v>96</v>
      </c>
      <c r="Z332" s="28" t="s">
        <v>97</v>
      </c>
      <c r="AA332" s="28" t="s">
        <v>98</v>
      </c>
      <c r="AB332" s="28" t="s">
        <v>99</v>
      </c>
      <c r="AC332" s="28" t="s">
        <v>99</v>
      </c>
      <c r="AD332" s="28" t="s">
        <v>100</v>
      </c>
      <c r="AE332" s="28" t="s">
        <v>82</v>
      </c>
      <c r="AF332" s="28" t="s">
        <v>83</v>
      </c>
      <c r="AG332" s="28" t="s">
        <v>72</v>
      </c>
      <c r="AH332" s="28" t="s">
        <v>84</v>
      </c>
      <c r="AI332" s="28" t="s">
        <v>85</v>
      </c>
      <c r="AJ332" s="28" t="s">
        <v>86</v>
      </c>
      <c r="AK332" s="28" t="s">
        <v>87</v>
      </c>
      <c r="AL332" s="28" t="s">
        <v>88</v>
      </c>
      <c r="AM332" s="28" t="s">
        <v>89</v>
      </c>
      <c r="AN332" s="28" t="s">
        <v>82</v>
      </c>
      <c r="AO332" s="28" t="s">
        <v>83</v>
      </c>
      <c r="AP332" s="28" t="s">
        <v>72</v>
      </c>
      <c r="AQ332" s="28"/>
      <c r="AR332" s="28"/>
      <c r="AS332" s="23"/>
      <c r="AT332" s="28"/>
      <c r="AU332" s="28" t="s">
        <v>855</v>
      </c>
    </row>
    <row r="333" spans="1:47" ht="15.75" customHeight="1" x14ac:dyDescent="0.25">
      <c r="A333" s="28" t="s">
        <v>1561</v>
      </c>
      <c r="B333" s="23">
        <v>44568.597928240742</v>
      </c>
      <c r="C333" s="24">
        <v>7</v>
      </c>
      <c r="D333" s="24">
        <v>1</v>
      </c>
      <c r="E333" s="24">
        <v>2022</v>
      </c>
      <c r="F333" s="23">
        <v>44575.739849537036</v>
      </c>
      <c r="G333" s="25">
        <v>44575.739849537036</v>
      </c>
      <c r="H333" s="26">
        <f t="shared" si="0"/>
        <v>1</v>
      </c>
      <c r="I333" s="31"/>
      <c r="J333" s="28" t="s">
        <v>67</v>
      </c>
      <c r="K333" s="29" t="s">
        <v>68</v>
      </c>
      <c r="L333" s="29" t="s">
        <v>69</v>
      </c>
      <c r="M333" s="28" t="s">
        <v>70</v>
      </c>
      <c r="N333" s="28">
        <v>1843945</v>
      </c>
      <c r="O333" s="28">
        <v>1</v>
      </c>
      <c r="P333" s="22" t="s">
        <v>71</v>
      </c>
      <c r="Q333" s="28">
        <v>8</v>
      </c>
      <c r="R333" s="32" t="s">
        <v>775</v>
      </c>
      <c r="S333" s="28" t="s">
        <v>776</v>
      </c>
      <c r="T333" s="28" t="s">
        <v>108</v>
      </c>
      <c r="U333" s="30">
        <v>33604</v>
      </c>
      <c r="V333" s="24">
        <v>1992</v>
      </c>
      <c r="W333" s="28" t="s">
        <v>1562</v>
      </c>
      <c r="X333" s="28" t="s">
        <v>1554</v>
      </c>
      <c r="Y333" s="28" t="s">
        <v>96</v>
      </c>
      <c r="Z333" s="28" t="s">
        <v>97</v>
      </c>
      <c r="AA333" s="28" t="s">
        <v>98</v>
      </c>
      <c r="AB333" s="28" t="s">
        <v>99</v>
      </c>
      <c r="AC333" s="28" t="s">
        <v>99</v>
      </c>
      <c r="AD333" s="28" t="s">
        <v>100</v>
      </c>
      <c r="AE333" s="28" t="s">
        <v>82</v>
      </c>
      <c r="AF333" s="28" t="s">
        <v>83</v>
      </c>
      <c r="AG333" s="28" t="s">
        <v>72</v>
      </c>
      <c r="AH333" s="28" t="s">
        <v>84</v>
      </c>
      <c r="AI333" s="28" t="s">
        <v>85</v>
      </c>
      <c r="AJ333" s="28" t="s">
        <v>86</v>
      </c>
      <c r="AK333" s="28" t="s">
        <v>87</v>
      </c>
      <c r="AL333" s="28" t="s">
        <v>88</v>
      </c>
      <c r="AM333" s="28" t="s">
        <v>89</v>
      </c>
      <c r="AN333" s="28" t="s">
        <v>82</v>
      </c>
      <c r="AO333" s="28" t="s">
        <v>83</v>
      </c>
      <c r="AP333" s="28" t="s">
        <v>72</v>
      </c>
      <c r="AQ333" s="28"/>
      <c r="AR333" s="28"/>
      <c r="AS333" s="23"/>
      <c r="AT333" s="28"/>
      <c r="AU333" s="28" t="s">
        <v>855</v>
      </c>
    </row>
    <row r="334" spans="1:47" ht="15.75" customHeight="1" x14ac:dyDescent="0.25">
      <c r="A334" s="28" t="s">
        <v>1563</v>
      </c>
      <c r="B334" s="23">
        <v>44568.595451388886</v>
      </c>
      <c r="C334" s="24">
        <v>7</v>
      </c>
      <c r="D334" s="24">
        <v>1</v>
      </c>
      <c r="E334" s="24">
        <v>2022</v>
      </c>
      <c r="F334" s="23">
        <v>44575.739594907405</v>
      </c>
      <c r="G334" s="25">
        <v>44575.739594907405</v>
      </c>
      <c r="H334" s="26">
        <f t="shared" si="0"/>
        <v>1</v>
      </c>
      <c r="I334" s="31"/>
      <c r="J334" s="28" t="s">
        <v>67</v>
      </c>
      <c r="K334" s="29" t="s">
        <v>68</v>
      </c>
      <c r="L334" s="29" t="s">
        <v>69</v>
      </c>
      <c r="M334" s="28" t="s">
        <v>70</v>
      </c>
      <c r="N334" s="28">
        <v>1843945</v>
      </c>
      <c r="O334" s="28">
        <v>1</v>
      </c>
      <c r="P334" s="22" t="s">
        <v>71</v>
      </c>
      <c r="Q334" s="28">
        <v>8</v>
      </c>
      <c r="R334" s="32" t="s">
        <v>775</v>
      </c>
      <c r="S334" s="28" t="s">
        <v>776</v>
      </c>
      <c r="T334" s="28" t="s">
        <v>108</v>
      </c>
      <c r="U334" s="30">
        <v>33604</v>
      </c>
      <c r="V334" s="24">
        <v>1992</v>
      </c>
      <c r="W334" s="28" t="s">
        <v>1564</v>
      </c>
      <c r="X334" s="28" t="s">
        <v>1554</v>
      </c>
      <c r="Y334" s="28" t="s">
        <v>96</v>
      </c>
      <c r="Z334" s="28" t="s">
        <v>97</v>
      </c>
      <c r="AA334" s="28" t="s">
        <v>98</v>
      </c>
      <c r="AB334" s="28" t="s">
        <v>99</v>
      </c>
      <c r="AC334" s="28" t="s">
        <v>99</v>
      </c>
      <c r="AD334" s="28" t="s">
        <v>100</v>
      </c>
      <c r="AE334" s="28" t="s">
        <v>82</v>
      </c>
      <c r="AF334" s="28" t="s">
        <v>83</v>
      </c>
      <c r="AG334" s="28" t="s">
        <v>72</v>
      </c>
      <c r="AH334" s="28" t="s">
        <v>84</v>
      </c>
      <c r="AI334" s="28" t="s">
        <v>85</v>
      </c>
      <c r="AJ334" s="28" t="s">
        <v>86</v>
      </c>
      <c r="AK334" s="28" t="s">
        <v>87</v>
      </c>
      <c r="AL334" s="28" t="s">
        <v>88</v>
      </c>
      <c r="AM334" s="28" t="s">
        <v>89</v>
      </c>
      <c r="AN334" s="28" t="s">
        <v>82</v>
      </c>
      <c r="AO334" s="28" t="s">
        <v>83</v>
      </c>
      <c r="AP334" s="28" t="s">
        <v>72</v>
      </c>
      <c r="AQ334" s="28"/>
      <c r="AR334" s="28"/>
      <c r="AS334" s="23"/>
      <c r="AT334" s="28"/>
      <c r="AU334" s="28" t="s">
        <v>855</v>
      </c>
    </row>
    <row r="335" spans="1:47" ht="15.75" customHeight="1" x14ac:dyDescent="0.25">
      <c r="A335" s="28" t="s">
        <v>1565</v>
      </c>
      <c r="B335" s="23">
        <v>44568.595138888886</v>
      </c>
      <c r="C335" s="24">
        <v>7</v>
      </c>
      <c r="D335" s="24">
        <v>1</v>
      </c>
      <c r="E335" s="24">
        <v>2022</v>
      </c>
      <c r="F335" s="23">
        <v>44575.739374999997</v>
      </c>
      <c r="G335" s="25">
        <v>44575.739374999997</v>
      </c>
      <c r="H335" s="26">
        <f t="shared" si="0"/>
        <v>1</v>
      </c>
      <c r="I335" s="31"/>
      <c r="J335" s="28" t="s">
        <v>67</v>
      </c>
      <c r="K335" s="29" t="s">
        <v>68</v>
      </c>
      <c r="L335" s="29" t="s">
        <v>69</v>
      </c>
      <c r="M335" s="28" t="s">
        <v>70</v>
      </c>
      <c r="N335" s="28">
        <v>1843945</v>
      </c>
      <c r="O335" s="28">
        <v>1</v>
      </c>
      <c r="P335" s="22" t="s">
        <v>71</v>
      </c>
      <c r="Q335" s="28">
        <v>8</v>
      </c>
      <c r="R335" s="32" t="s">
        <v>775</v>
      </c>
      <c r="S335" s="28" t="s">
        <v>776</v>
      </c>
      <c r="T335" s="28" t="s">
        <v>108</v>
      </c>
      <c r="U335" s="30">
        <v>33604</v>
      </c>
      <c r="V335" s="24">
        <v>1992</v>
      </c>
      <c r="W335" s="28" t="s">
        <v>1566</v>
      </c>
      <c r="X335" s="28" t="s">
        <v>1554</v>
      </c>
      <c r="Y335" s="28" t="s">
        <v>96</v>
      </c>
      <c r="Z335" s="28" t="s">
        <v>97</v>
      </c>
      <c r="AA335" s="28" t="s">
        <v>98</v>
      </c>
      <c r="AB335" s="28" t="s">
        <v>99</v>
      </c>
      <c r="AC335" s="28" t="s">
        <v>99</v>
      </c>
      <c r="AD335" s="28" t="s">
        <v>100</v>
      </c>
      <c r="AE335" s="28" t="s">
        <v>82</v>
      </c>
      <c r="AF335" s="28" t="s">
        <v>83</v>
      </c>
      <c r="AG335" s="28" t="s">
        <v>72</v>
      </c>
      <c r="AH335" s="28" t="s">
        <v>84</v>
      </c>
      <c r="AI335" s="28" t="s">
        <v>85</v>
      </c>
      <c r="AJ335" s="28" t="s">
        <v>86</v>
      </c>
      <c r="AK335" s="28" t="s">
        <v>87</v>
      </c>
      <c r="AL335" s="28" t="s">
        <v>88</v>
      </c>
      <c r="AM335" s="28" t="s">
        <v>89</v>
      </c>
      <c r="AN335" s="28" t="s">
        <v>82</v>
      </c>
      <c r="AO335" s="28" t="s">
        <v>83</v>
      </c>
      <c r="AP335" s="28" t="s">
        <v>72</v>
      </c>
      <c r="AQ335" s="28"/>
      <c r="AR335" s="28"/>
      <c r="AS335" s="23"/>
      <c r="AT335" s="28"/>
      <c r="AU335" s="28" t="s">
        <v>855</v>
      </c>
    </row>
    <row r="336" spans="1:47" ht="15.75" customHeight="1" x14ac:dyDescent="0.25">
      <c r="A336" s="28" t="s">
        <v>1567</v>
      </c>
      <c r="B336" s="23">
        <v>44568.593391203707</v>
      </c>
      <c r="C336" s="24">
        <v>7</v>
      </c>
      <c r="D336" s="24">
        <v>1</v>
      </c>
      <c r="E336" s="24">
        <v>2022</v>
      </c>
      <c r="F336" s="23">
        <v>44575.739178240743</v>
      </c>
      <c r="G336" s="25">
        <v>44575.739178240743</v>
      </c>
      <c r="H336" s="26">
        <f t="shared" si="0"/>
        <v>1</v>
      </c>
      <c r="I336" s="31"/>
      <c r="J336" s="28" t="s">
        <v>67</v>
      </c>
      <c r="K336" s="29" t="s">
        <v>68</v>
      </c>
      <c r="L336" s="29" t="s">
        <v>69</v>
      </c>
      <c r="M336" s="28" t="s">
        <v>70</v>
      </c>
      <c r="N336" s="28">
        <v>1843945</v>
      </c>
      <c r="O336" s="28">
        <v>1</v>
      </c>
      <c r="P336" s="22" t="s">
        <v>71</v>
      </c>
      <c r="Q336" s="28">
        <v>8</v>
      </c>
      <c r="R336" s="32" t="s">
        <v>775</v>
      </c>
      <c r="S336" s="28" t="s">
        <v>776</v>
      </c>
      <c r="T336" s="28" t="s">
        <v>108</v>
      </c>
      <c r="U336" s="30">
        <v>33604</v>
      </c>
      <c r="V336" s="24">
        <v>1992</v>
      </c>
      <c r="W336" s="28" t="s">
        <v>1568</v>
      </c>
      <c r="X336" s="28" t="s">
        <v>1554</v>
      </c>
      <c r="Y336" s="28" t="s">
        <v>96</v>
      </c>
      <c r="Z336" s="28" t="s">
        <v>97</v>
      </c>
      <c r="AA336" s="28" t="s">
        <v>98</v>
      </c>
      <c r="AB336" s="28" t="s">
        <v>99</v>
      </c>
      <c r="AC336" s="28" t="s">
        <v>99</v>
      </c>
      <c r="AD336" s="28" t="s">
        <v>100</v>
      </c>
      <c r="AE336" s="28" t="s">
        <v>82</v>
      </c>
      <c r="AF336" s="28" t="s">
        <v>83</v>
      </c>
      <c r="AG336" s="28" t="s">
        <v>72</v>
      </c>
      <c r="AH336" s="28" t="s">
        <v>84</v>
      </c>
      <c r="AI336" s="28" t="s">
        <v>85</v>
      </c>
      <c r="AJ336" s="28" t="s">
        <v>86</v>
      </c>
      <c r="AK336" s="28" t="s">
        <v>87</v>
      </c>
      <c r="AL336" s="28" t="s">
        <v>88</v>
      </c>
      <c r="AM336" s="28" t="s">
        <v>89</v>
      </c>
      <c r="AN336" s="28" t="s">
        <v>82</v>
      </c>
      <c r="AO336" s="28" t="s">
        <v>83</v>
      </c>
      <c r="AP336" s="28" t="s">
        <v>72</v>
      </c>
      <c r="AQ336" s="28"/>
      <c r="AR336" s="28"/>
      <c r="AS336" s="23"/>
      <c r="AT336" s="28"/>
      <c r="AU336" s="28" t="s">
        <v>855</v>
      </c>
    </row>
    <row r="337" spans="1:47" ht="15.75" customHeight="1" x14ac:dyDescent="0.25">
      <c r="A337" s="28" t="s">
        <v>1569</v>
      </c>
      <c r="B337" s="23">
        <v>44568.593136574076</v>
      </c>
      <c r="C337" s="24">
        <v>7</v>
      </c>
      <c r="D337" s="24">
        <v>1</v>
      </c>
      <c r="E337" s="24">
        <v>2022</v>
      </c>
      <c r="F337" s="23">
        <v>44575.739074074074</v>
      </c>
      <c r="G337" s="25">
        <v>44575.739074074074</v>
      </c>
      <c r="H337" s="26">
        <f t="shared" si="0"/>
        <v>1</v>
      </c>
      <c r="I337" s="31"/>
      <c r="J337" s="28" t="s">
        <v>67</v>
      </c>
      <c r="K337" s="29" t="s">
        <v>68</v>
      </c>
      <c r="L337" s="29" t="s">
        <v>69</v>
      </c>
      <c r="M337" s="28" t="s">
        <v>70</v>
      </c>
      <c r="N337" s="28">
        <v>1843945</v>
      </c>
      <c r="O337" s="28">
        <v>1</v>
      </c>
      <c r="P337" s="22" t="s">
        <v>71</v>
      </c>
      <c r="Q337" s="28">
        <v>8</v>
      </c>
      <c r="R337" s="32" t="s">
        <v>775</v>
      </c>
      <c r="S337" s="28" t="s">
        <v>776</v>
      </c>
      <c r="T337" s="28" t="s">
        <v>108</v>
      </c>
      <c r="U337" s="30">
        <v>33604</v>
      </c>
      <c r="V337" s="24">
        <v>1992</v>
      </c>
      <c r="W337" s="28" t="s">
        <v>1570</v>
      </c>
      <c r="X337" s="28" t="s">
        <v>1554</v>
      </c>
      <c r="Y337" s="28" t="s">
        <v>96</v>
      </c>
      <c r="Z337" s="28" t="s">
        <v>97</v>
      </c>
      <c r="AA337" s="28" t="s">
        <v>98</v>
      </c>
      <c r="AB337" s="28" t="s">
        <v>99</v>
      </c>
      <c r="AC337" s="28" t="s">
        <v>99</v>
      </c>
      <c r="AD337" s="28" t="s">
        <v>100</v>
      </c>
      <c r="AE337" s="28" t="s">
        <v>82</v>
      </c>
      <c r="AF337" s="28" t="s">
        <v>83</v>
      </c>
      <c r="AG337" s="28" t="s">
        <v>72</v>
      </c>
      <c r="AH337" s="28" t="s">
        <v>84</v>
      </c>
      <c r="AI337" s="28" t="s">
        <v>85</v>
      </c>
      <c r="AJ337" s="28" t="s">
        <v>86</v>
      </c>
      <c r="AK337" s="28" t="s">
        <v>87</v>
      </c>
      <c r="AL337" s="28" t="s">
        <v>88</v>
      </c>
      <c r="AM337" s="28" t="s">
        <v>89</v>
      </c>
      <c r="AN337" s="28" t="s">
        <v>82</v>
      </c>
      <c r="AO337" s="28" t="s">
        <v>83</v>
      </c>
      <c r="AP337" s="28" t="s">
        <v>72</v>
      </c>
      <c r="AQ337" s="28"/>
      <c r="AR337" s="28"/>
      <c r="AS337" s="23"/>
      <c r="AT337" s="28"/>
      <c r="AU337" s="28" t="s">
        <v>855</v>
      </c>
    </row>
    <row r="338" spans="1:47" ht="15.75" customHeight="1" x14ac:dyDescent="0.25">
      <c r="A338" s="28" t="s">
        <v>1571</v>
      </c>
      <c r="B338" s="23">
        <v>44568.584999999999</v>
      </c>
      <c r="C338" s="24">
        <v>7</v>
      </c>
      <c r="D338" s="24">
        <v>1</v>
      </c>
      <c r="E338" s="24">
        <v>2022</v>
      </c>
      <c r="F338" s="23">
        <v>44575.738796296297</v>
      </c>
      <c r="G338" s="25">
        <v>44575.738796296297</v>
      </c>
      <c r="H338" s="26">
        <f t="shared" si="0"/>
        <v>1</v>
      </c>
      <c r="I338" s="31"/>
      <c r="J338" s="28" t="s">
        <v>67</v>
      </c>
      <c r="K338" s="29" t="s">
        <v>68</v>
      </c>
      <c r="L338" s="29" t="s">
        <v>69</v>
      </c>
      <c r="M338" s="28" t="s">
        <v>70</v>
      </c>
      <c r="N338" s="28">
        <v>1843945</v>
      </c>
      <c r="O338" s="28">
        <v>1</v>
      </c>
      <c r="P338" s="22" t="s">
        <v>71</v>
      </c>
      <c r="Q338" s="28">
        <v>8</v>
      </c>
      <c r="R338" s="32" t="s">
        <v>775</v>
      </c>
      <c r="S338" s="28" t="s">
        <v>776</v>
      </c>
      <c r="T338" s="28" t="s">
        <v>108</v>
      </c>
      <c r="U338" s="30">
        <v>33604</v>
      </c>
      <c r="V338" s="24">
        <v>1992</v>
      </c>
      <c r="W338" s="28" t="s">
        <v>1572</v>
      </c>
      <c r="X338" s="28" t="s">
        <v>1554</v>
      </c>
      <c r="Y338" s="28" t="s">
        <v>96</v>
      </c>
      <c r="Z338" s="28" t="s">
        <v>97</v>
      </c>
      <c r="AA338" s="28" t="s">
        <v>98</v>
      </c>
      <c r="AB338" s="28" t="s">
        <v>99</v>
      </c>
      <c r="AC338" s="28" t="s">
        <v>99</v>
      </c>
      <c r="AD338" s="28" t="s">
        <v>100</v>
      </c>
      <c r="AE338" s="28" t="s">
        <v>82</v>
      </c>
      <c r="AF338" s="28" t="s">
        <v>83</v>
      </c>
      <c r="AG338" s="28" t="s">
        <v>72</v>
      </c>
      <c r="AH338" s="28" t="s">
        <v>84</v>
      </c>
      <c r="AI338" s="28" t="s">
        <v>85</v>
      </c>
      <c r="AJ338" s="28" t="s">
        <v>86</v>
      </c>
      <c r="AK338" s="28" t="s">
        <v>87</v>
      </c>
      <c r="AL338" s="28" t="s">
        <v>88</v>
      </c>
      <c r="AM338" s="28" t="s">
        <v>89</v>
      </c>
      <c r="AN338" s="28" t="s">
        <v>82</v>
      </c>
      <c r="AO338" s="28" t="s">
        <v>83</v>
      </c>
      <c r="AP338" s="28" t="s">
        <v>72</v>
      </c>
      <c r="AQ338" s="28"/>
      <c r="AR338" s="28"/>
      <c r="AS338" s="23"/>
      <c r="AT338" s="28"/>
      <c r="AU338" s="28" t="s">
        <v>855</v>
      </c>
    </row>
    <row r="339" spans="1:47" ht="15.75" customHeight="1" x14ac:dyDescent="0.25">
      <c r="A339" s="28" t="s">
        <v>1573</v>
      </c>
      <c r="B339" s="23">
        <v>44568.583101851851</v>
      </c>
      <c r="C339" s="24">
        <v>7</v>
      </c>
      <c r="D339" s="24">
        <v>1</v>
      </c>
      <c r="E339" s="24">
        <v>2022</v>
      </c>
      <c r="F339" s="23">
        <v>44575.738553240742</v>
      </c>
      <c r="G339" s="25">
        <v>44575.738553240742</v>
      </c>
      <c r="H339" s="26">
        <f t="shared" si="0"/>
        <v>1</v>
      </c>
      <c r="I339" s="31"/>
      <c r="J339" s="28" t="s">
        <v>67</v>
      </c>
      <c r="K339" s="29" t="s">
        <v>68</v>
      </c>
      <c r="L339" s="29" t="s">
        <v>69</v>
      </c>
      <c r="M339" s="28" t="s">
        <v>70</v>
      </c>
      <c r="N339" s="28">
        <v>1843945</v>
      </c>
      <c r="O339" s="28">
        <v>1</v>
      </c>
      <c r="P339" s="22" t="s">
        <v>71</v>
      </c>
      <c r="Q339" s="28">
        <v>8</v>
      </c>
      <c r="R339" s="32" t="s">
        <v>775</v>
      </c>
      <c r="S339" s="28" t="s">
        <v>776</v>
      </c>
      <c r="T339" s="28" t="s">
        <v>108</v>
      </c>
      <c r="U339" s="30">
        <v>33604</v>
      </c>
      <c r="V339" s="24">
        <v>1992</v>
      </c>
      <c r="W339" s="28" t="s">
        <v>1574</v>
      </c>
      <c r="X339" s="28" t="s">
        <v>1554</v>
      </c>
      <c r="Y339" s="28" t="s">
        <v>96</v>
      </c>
      <c r="Z339" s="28" t="s">
        <v>97</v>
      </c>
      <c r="AA339" s="28" t="s">
        <v>98</v>
      </c>
      <c r="AB339" s="28" t="s">
        <v>99</v>
      </c>
      <c r="AC339" s="28" t="s">
        <v>99</v>
      </c>
      <c r="AD339" s="28" t="s">
        <v>100</v>
      </c>
      <c r="AE339" s="28" t="s">
        <v>82</v>
      </c>
      <c r="AF339" s="28" t="s">
        <v>83</v>
      </c>
      <c r="AG339" s="28" t="s">
        <v>72</v>
      </c>
      <c r="AH339" s="28" t="s">
        <v>84</v>
      </c>
      <c r="AI339" s="28" t="s">
        <v>85</v>
      </c>
      <c r="AJ339" s="28" t="s">
        <v>86</v>
      </c>
      <c r="AK339" s="28" t="s">
        <v>87</v>
      </c>
      <c r="AL339" s="28" t="s">
        <v>88</v>
      </c>
      <c r="AM339" s="28" t="s">
        <v>89</v>
      </c>
      <c r="AN339" s="28" t="s">
        <v>82</v>
      </c>
      <c r="AO339" s="28" t="s">
        <v>83</v>
      </c>
      <c r="AP339" s="28" t="s">
        <v>72</v>
      </c>
      <c r="AQ339" s="28"/>
      <c r="AR339" s="28"/>
      <c r="AS339" s="23"/>
      <c r="AT339" s="28"/>
      <c r="AU339" s="28" t="s">
        <v>855</v>
      </c>
    </row>
    <row r="340" spans="1:47" ht="15.75" customHeight="1" x14ac:dyDescent="0.25">
      <c r="A340" s="28" t="s">
        <v>1575</v>
      </c>
      <c r="B340" s="23">
        <v>44568.551087962966</v>
      </c>
      <c r="C340" s="24">
        <v>7</v>
      </c>
      <c r="D340" s="24">
        <v>1</v>
      </c>
      <c r="E340" s="24">
        <v>2022</v>
      </c>
      <c r="F340" s="23">
        <v>44575.619502314818</v>
      </c>
      <c r="G340" s="25">
        <v>44575.619502314818</v>
      </c>
      <c r="H340" s="26">
        <f t="shared" si="0"/>
        <v>1</v>
      </c>
      <c r="I340" s="31"/>
      <c r="J340" s="28" t="s">
        <v>262</v>
      </c>
      <c r="K340" s="29" t="s">
        <v>68</v>
      </c>
      <c r="L340" s="29" t="s">
        <v>69</v>
      </c>
      <c r="M340" s="28" t="s">
        <v>70</v>
      </c>
      <c r="N340" s="28">
        <v>2738771</v>
      </c>
      <c r="O340" s="28">
        <v>1</v>
      </c>
      <c r="P340" s="22" t="s">
        <v>71</v>
      </c>
      <c r="Q340" s="28">
        <v>8</v>
      </c>
      <c r="R340" s="28" t="s">
        <v>93</v>
      </c>
      <c r="S340" s="28" t="s">
        <v>263</v>
      </c>
      <c r="T340" s="28" t="s">
        <v>74</v>
      </c>
      <c r="U340" s="30">
        <v>28856</v>
      </c>
      <c r="V340" s="24">
        <v>1979</v>
      </c>
      <c r="W340" s="28" t="s">
        <v>1576</v>
      </c>
      <c r="X340" s="28" t="s">
        <v>1577</v>
      </c>
      <c r="Y340" s="28" t="s">
        <v>96</v>
      </c>
      <c r="Z340" s="28" t="s">
        <v>97</v>
      </c>
      <c r="AA340" s="28" t="s">
        <v>98</v>
      </c>
      <c r="AB340" s="28" t="s">
        <v>99</v>
      </c>
      <c r="AC340" s="28" t="s">
        <v>99</v>
      </c>
      <c r="AD340" s="28" t="s">
        <v>100</v>
      </c>
      <c r="AE340" s="28" t="s">
        <v>82</v>
      </c>
      <c r="AF340" s="28" t="s">
        <v>83</v>
      </c>
      <c r="AG340" s="28" t="s">
        <v>72</v>
      </c>
      <c r="AH340" s="28" t="s">
        <v>84</v>
      </c>
      <c r="AI340" s="28" t="s">
        <v>85</v>
      </c>
      <c r="AJ340" s="28" t="s">
        <v>86</v>
      </c>
      <c r="AK340" s="28" t="s">
        <v>87</v>
      </c>
      <c r="AL340" s="28" t="s">
        <v>88</v>
      </c>
      <c r="AM340" s="28" t="s">
        <v>89</v>
      </c>
      <c r="AN340" s="28" t="s">
        <v>82</v>
      </c>
      <c r="AO340" s="28" t="s">
        <v>83</v>
      </c>
      <c r="AP340" s="28" t="s">
        <v>72</v>
      </c>
      <c r="AQ340" s="28"/>
      <c r="AR340" s="28"/>
      <c r="AS340" s="23"/>
      <c r="AT340" s="28"/>
      <c r="AU340" s="28" t="s">
        <v>1578</v>
      </c>
    </row>
    <row r="341" spans="1:47" ht="15.75" customHeight="1" x14ac:dyDescent="0.25">
      <c r="A341" s="28" t="s">
        <v>1579</v>
      </c>
      <c r="B341" s="23">
        <v>44568.550219907411</v>
      </c>
      <c r="C341" s="24">
        <v>7</v>
      </c>
      <c r="D341" s="24">
        <v>1</v>
      </c>
      <c r="E341" s="24">
        <v>2022</v>
      </c>
      <c r="F341" s="23">
        <v>44575.617928240739</v>
      </c>
      <c r="G341" s="25">
        <v>44575.617928240739</v>
      </c>
      <c r="H341" s="26">
        <f t="shared" si="0"/>
        <v>1</v>
      </c>
      <c r="I341" s="31"/>
      <c r="J341" s="28" t="s">
        <v>262</v>
      </c>
      <c r="K341" s="29" t="s">
        <v>68</v>
      </c>
      <c r="L341" s="29" t="s">
        <v>69</v>
      </c>
      <c r="M341" s="28" t="s">
        <v>70</v>
      </c>
      <c r="N341" s="28">
        <v>260740</v>
      </c>
      <c r="O341" s="28">
        <v>1</v>
      </c>
      <c r="P341" s="22" t="s">
        <v>71</v>
      </c>
      <c r="Q341" s="28">
        <v>7</v>
      </c>
      <c r="R341" s="28" t="s">
        <v>192</v>
      </c>
      <c r="S341" s="28" t="s">
        <v>1580</v>
      </c>
      <c r="T341" s="28" t="s">
        <v>74</v>
      </c>
      <c r="U341" s="30">
        <v>32143</v>
      </c>
      <c r="V341" s="24">
        <v>1988</v>
      </c>
      <c r="W341" s="28" t="s">
        <v>1581</v>
      </c>
      <c r="X341" s="28" t="s">
        <v>1582</v>
      </c>
      <c r="Y341" s="28" t="s">
        <v>96</v>
      </c>
      <c r="Z341" s="28" t="s">
        <v>97</v>
      </c>
      <c r="AA341" s="28" t="s">
        <v>98</v>
      </c>
      <c r="AB341" s="28" t="s">
        <v>99</v>
      </c>
      <c r="AC341" s="28" t="s">
        <v>99</v>
      </c>
      <c r="AD341" s="28" t="s">
        <v>100</v>
      </c>
      <c r="AE341" s="28" t="s">
        <v>82</v>
      </c>
      <c r="AF341" s="28" t="s">
        <v>83</v>
      </c>
      <c r="AG341" s="28" t="s">
        <v>72</v>
      </c>
      <c r="AH341" s="28" t="s">
        <v>84</v>
      </c>
      <c r="AI341" s="28" t="s">
        <v>85</v>
      </c>
      <c r="AJ341" s="28" t="s">
        <v>86</v>
      </c>
      <c r="AK341" s="28" t="s">
        <v>87</v>
      </c>
      <c r="AL341" s="28" t="s">
        <v>88</v>
      </c>
      <c r="AM341" s="28" t="s">
        <v>89</v>
      </c>
      <c r="AN341" s="28" t="s">
        <v>82</v>
      </c>
      <c r="AO341" s="28" t="s">
        <v>83</v>
      </c>
      <c r="AP341" s="28" t="s">
        <v>72</v>
      </c>
      <c r="AQ341" s="28"/>
      <c r="AR341" s="28"/>
      <c r="AS341" s="23"/>
      <c r="AT341" s="28"/>
      <c r="AU341" s="28" t="s">
        <v>1583</v>
      </c>
    </row>
    <row r="342" spans="1:47" ht="15.75" customHeight="1" x14ac:dyDescent="0.25">
      <c r="A342" s="28" t="s">
        <v>1584</v>
      </c>
      <c r="B342" s="23">
        <v>44564.641712962963</v>
      </c>
      <c r="C342" s="24">
        <v>3</v>
      </c>
      <c r="D342" s="24">
        <v>1</v>
      </c>
      <c r="E342" s="24">
        <v>2022</v>
      </c>
      <c r="F342" s="23">
        <v>44571.781377314815</v>
      </c>
      <c r="G342" s="25">
        <v>44571.781377314815</v>
      </c>
      <c r="H342" s="26">
        <f t="shared" si="0"/>
        <v>1</v>
      </c>
      <c r="I342" s="31"/>
      <c r="J342" s="28" t="s">
        <v>262</v>
      </c>
      <c r="K342" s="29" t="s">
        <v>68</v>
      </c>
      <c r="L342" s="29" t="s">
        <v>69</v>
      </c>
      <c r="M342" s="28" t="s">
        <v>70</v>
      </c>
      <c r="N342" s="28">
        <v>2720818</v>
      </c>
      <c r="O342" s="28">
        <v>1</v>
      </c>
      <c r="P342" s="22" t="s">
        <v>71</v>
      </c>
      <c r="Q342" s="28">
        <v>8</v>
      </c>
      <c r="R342" s="28" t="s">
        <v>93</v>
      </c>
      <c r="S342" s="28" t="s">
        <v>625</v>
      </c>
      <c r="T342" s="28" t="s">
        <v>108</v>
      </c>
      <c r="U342" s="30">
        <v>30317</v>
      </c>
      <c r="V342" s="24">
        <v>1983</v>
      </c>
      <c r="W342" s="28" t="s">
        <v>1585</v>
      </c>
      <c r="X342" s="28" t="s">
        <v>1586</v>
      </c>
      <c r="Y342" s="28" t="s">
        <v>96</v>
      </c>
      <c r="Z342" s="28" t="s">
        <v>97</v>
      </c>
      <c r="AA342" s="28" t="s">
        <v>98</v>
      </c>
      <c r="AB342" s="28" t="s">
        <v>99</v>
      </c>
      <c r="AC342" s="28" t="s">
        <v>99</v>
      </c>
      <c r="AD342" s="28" t="s">
        <v>100</v>
      </c>
      <c r="AE342" s="28" t="s">
        <v>82</v>
      </c>
      <c r="AF342" s="28" t="s">
        <v>83</v>
      </c>
      <c r="AG342" s="28" t="s">
        <v>72</v>
      </c>
      <c r="AH342" s="28" t="s">
        <v>84</v>
      </c>
      <c r="AI342" s="28" t="s">
        <v>85</v>
      </c>
      <c r="AJ342" s="28" t="s">
        <v>86</v>
      </c>
      <c r="AK342" s="28" t="s">
        <v>87</v>
      </c>
      <c r="AL342" s="28" t="s">
        <v>88</v>
      </c>
      <c r="AM342" s="28" t="s">
        <v>89</v>
      </c>
      <c r="AN342" s="28" t="s">
        <v>82</v>
      </c>
      <c r="AO342" s="28" t="s">
        <v>83</v>
      </c>
      <c r="AP342" s="28" t="s">
        <v>72</v>
      </c>
      <c r="AQ342" s="28"/>
      <c r="AR342" s="28"/>
      <c r="AS342" s="23"/>
      <c r="AT342" s="28"/>
      <c r="AU342" s="28" t="s">
        <v>1587</v>
      </c>
    </row>
    <row r="343" spans="1:47" ht="15.75" customHeight="1" x14ac:dyDescent="0.25">
      <c r="A343" s="28" t="s">
        <v>1588</v>
      </c>
      <c r="B343" s="23">
        <v>44568.54078703704</v>
      </c>
      <c r="C343" s="24">
        <v>7</v>
      </c>
      <c r="D343" s="24">
        <v>1</v>
      </c>
      <c r="E343" s="24">
        <v>2022</v>
      </c>
      <c r="F343" s="23">
        <v>44575.738194444442</v>
      </c>
      <c r="G343" s="25">
        <v>44575.738194444442</v>
      </c>
      <c r="H343" s="26">
        <f t="shared" si="0"/>
        <v>1</v>
      </c>
      <c r="I343" s="31"/>
      <c r="J343" s="28" t="s">
        <v>67</v>
      </c>
      <c r="K343" s="29" t="s">
        <v>68</v>
      </c>
      <c r="L343" s="29" t="s">
        <v>69</v>
      </c>
      <c r="M343" s="28" t="s">
        <v>70</v>
      </c>
      <c r="N343" s="28">
        <v>1843945</v>
      </c>
      <c r="O343" s="28">
        <v>1</v>
      </c>
      <c r="P343" s="22" t="s">
        <v>71</v>
      </c>
      <c r="Q343" s="28">
        <v>8</v>
      </c>
      <c r="R343" s="32" t="s">
        <v>775</v>
      </c>
      <c r="S343" s="28" t="s">
        <v>776</v>
      </c>
      <c r="T343" s="28" t="s">
        <v>108</v>
      </c>
      <c r="U343" s="30">
        <v>33604</v>
      </c>
      <c r="V343" s="24">
        <v>1992</v>
      </c>
      <c r="W343" s="28" t="s">
        <v>1589</v>
      </c>
      <c r="X343" s="28" t="s">
        <v>1554</v>
      </c>
      <c r="Y343" s="28" t="s">
        <v>96</v>
      </c>
      <c r="Z343" s="28" t="s">
        <v>97</v>
      </c>
      <c r="AA343" s="28" t="s">
        <v>98</v>
      </c>
      <c r="AB343" s="28" t="s">
        <v>99</v>
      </c>
      <c r="AC343" s="28" t="s">
        <v>99</v>
      </c>
      <c r="AD343" s="28" t="s">
        <v>100</v>
      </c>
      <c r="AE343" s="28" t="s">
        <v>82</v>
      </c>
      <c r="AF343" s="28" t="s">
        <v>83</v>
      </c>
      <c r="AG343" s="28" t="s">
        <v>72</v>
      </c>
      <c r="AH343" s="28" t="s">
        <v>84</v>
      </c>
      <c r="AI343" s="28" t="s">
        <v>85</v>
      </c>
      <c r="AJ343" s="28" t="s">
        <v>86</v>
      </c>
      <c r="AK343" s="28" t="s">
        <v>87</v>
      </c>
      <c r="AL343" s="28" t="s">
        <v>88</v>
      </c>
      <c r="AM343" s="28" t="s">
        <v>89</v>
      </c>
      <c r="AN343" s="28" t="s">
        <v>82</v>
      </c>
      <c r="AO343" s="28" t="s">
        <v>83</v>
      </c>
      <c r="AP343" s="28" t="s">
        <v>72</v>
      </c>
      <c r="AQ343" s="28"/>
      <c r="AR343" s="28"/>
      <c r="AS343" s="23"/>
      <c r="AT343" s="28"/>
      <c r="AU343" s="28" t="s">
        <v>855</v>
      </c>
    </row>
    <row r="344" spans="1:47" ht="15.75" customHeight="1" x14ac:dyDescent="0.25">
      <c r="A344" s="28" t="s">
        <v>1590</v>
      </c>
      <c r="B344" s="23">
        <v>44564.429039351853</v>
      </c>
      <c r="C344" s="24">
        <v>3</v>
      </c>
      <c r="D344" s="24">
        <v>1</v>
      </c>
      <c r="E344" s="24">
        <v>2022</v>
      </c>
      <c r="F344" s="23">
        <v>44571.780289351853</v>
      </c>
      <c r="G344" s="25">
        <v>44571.780289351853</v>
      </c>
      <c r="H344" s="26">
        <f t="shared" si="0"/>
        <v>1</v>
      </c>
      <c r="I344" s="31"/>
      <c r="J344" s="28" t="s">
        <v>67</v>
      </c>
      <c r="K344" s="29" t="s">
        <v>68</v>
      </c>
      <c r="L344" s="29" t="s">
        <v>69</v>
      </c>
      <c r="M344" s="28" t="s">
        <v>70</v>
      </c>
      <c r="N344" s="28">
        <v>2106379</v>
      </c>
      <c r="O344" s="28">
        <v>1</v>
      </c>
      <c r="P344" s="22" t="s">
        <v>71</v>
      </c>
      <c r="Q344" s="28">
        <v>2</v>
      </c>
      <c r="R344" s="28" t="s">
        <v>167</v>
      </c>
      <c r="S344" s="28" t="s">
        <v>180</v>
      </c>
      <c r="T344" s="28" t="s">
        <v>108</v>
      </c>
      <c r="U344" s="30">
        <v>24473</v>
      </c>
      <c r="V344" s="24">
        <v>1967</v>
      </c>
      <c r="W344" s="28" t="s">
        <v>1591</v>
      </c>
      <c r="X344" s="28" t="s">
        <v>1592</v>
      </c>
      <c r="Y344" s="28" t="s">
        <v>96</v>
      </c>
      <c r="Z344" s="28" t="s">
        <v>97</v>
      </c>
      <c r="AA344" s="28" t="s">
        <v>98</v>
      </c>
      <c r="AB344" s="28" t="s">
        <v>99</v>
      </c>
      <c r="AC344" s="28" t="s">
        <v>99</v>
      </c>
      <c r="AD344" s="28" t="s">
        <v>100</v>
      </c>
      <c r="AE344" s="28" t="s">
        <v>82</v>
      </c>
      <c r="AF344" s="28" t="s">
        <v>83</v>
      </c>
      <c r="AG344" s="28" t="s">
        <v>72</v>
      </c>
      <c r="AH344" s="28" t="s">
        <v>84</v>
      </c>
      <c r="AI344" s="28" t="s">
        <v>85</v>
      </c>
      <c r="AJ344" s="28" t="s">
        <v>86</v>
      </c>
      <c r="AK344" s="28" t="s">
        <v>87</v>
      </c>
      <c r="AL344" s="28" t="s">
        <v>88</v>
      </c>
      <c r="AM344" s="28" t="s">
        <v>89</v>
      </c>
      <c r="AN344" s="28" t="s">
        <v>82</v>
      </c>
      <c r="AO344" s="28" t="s">
        <v>83</v>
      </c>
      <c r="AP344" s="28" t="s">
        <v>72</v>
      </c>
      <c r="AQ344" s="28"/>
      <c r="AR344" s="28"/>
      <c r="AS344" s="23"/>
      <c r="AT344" s="28"/>
      <c r="AU344" s="28" t="s">
        <v>1593</v>
      </c>
    </row>
    <row r="345" spans="1:47" ht="15.75" customHeight="1" x14ac:dyDescent="0.25">
      <c r="A345" s="28" t="s">
        <v>1594</v>
      </c>
      <c r="B345" s="23">
        <v>44568.294733796298</v>
      </c>
      <c r="C345" s="24">
        <v>7</v>
      </c>
      <c r="D345" s="24">
        <v>1</v>
      </c>
      <c r="E345" s="24">
        <v>2022</v>
      </c>
      <c r="F345" s="23">
        <v>44575.737939814811</v>
      </c>
      <c r="G345" s="25">
        <v>44575.737939814811</v>
      </c>
      <c r="H345" s="26">
        <f t="shared" si="0"/>
        <v>1</v>
      </c>
      <c r="I345" s="31"/>
      <c r="J345" s="28" t="s">
        <v>67</v>
      </c>
      <c r="K345" s="29" t="s">
        <v>68</v>
      </c>
      <c r="L345" s="29" t="s">
        <v>69</v>
      </c>
      <c r="M345" s="28" t="s">
        <v>70</v>
      </c>
      <c r="N345" s="28">
        <v>1843945</v>
      </c>
      <c r="O345" s="28">
        <v>1</v>
      </c>
      <c r="P345" s="22" t="s">
        <v>71</v>
      </c>
      <c r="Q345" s="28">
        <v>8</v>
      </c>
      <c r="R345" s="32" t="s">
        <v>775</v>
      </c>
      <c r="S345" s="28" t="s">
        <v>776</v>
      </c>
      <c r="T345" s="28" t="s">
        <v>108</v>
      </c>
      <c r="U345" s="30">
        <v>33604</v>
      </c>
      <c r="V345" s="24">
        <v>1992</v>
      </c>
      <c r="W345" s="28" t="s">
        <v>1595</v>
      </c>
      <c r="X345" s="28" t="s">
        <v>1554</v>
      </c>
      <c r="Y345" s="28" t="s">
        <v>96</v>
      </c>
      <c r="Z345" s="28" t="s">
        <v>97</v>
      </c>
      <c r="AA345" s="28" t="s">
        <v>98</v>
      </c>
      <c r="AB345" s="28" t="s">
        <v>99</v>
      </c>
      <c r="AC345" s="28" t="s">
        <v>99</v>
      </c>
      <c r="AD345" s="28" t="s">
        <v>100</v>
      </c>
      <c r="AE345" s="28" t="s">
        <v>82</v>
      </c>
      <c r="AF345" s="28" t="s">
        <v>83</v>
      </c>
      <c r="AG345" s="28" t="s">
        <v>72</v>
      </c>
      <c r="AH345" s="28" t="s">
        <v>84</v>
      </c>
      <c r="AI345" s="28" t="s">
        <v>85</v>
      </c>
      <c r="AJ345" s="28" t="s">
        <v>86</v>
      </c>
      <c r="AK345" s="28" t="s">
        <v>87</v>
      </c>
      <c r="AL345" s="28" t="s">
        <v>88</v>
      </c>
      <c r="AM345" s="28" t="s">
        <v>89</v>
      </c>
      <c r="AN345" s="28" t="s">
        <v>82</v>
      </c>
      <c r="AO345" s="28" t="s">
        <v>83</v>
      </c>
      <c r="AP345" s="28" t="s">
        <v>72</v>
      </c>
      <c r="AQ345" s="28"/>
      <c r="AR345" s="28"/>
      <c r="AS345" s="23"/>
      <c r="AT345" s="28"/>
      <c r="AU345" s="28" t="s">
        <v>855</v>
      </c>
    </row>
    <row r="346" spans="1:47" ht="15.75" customHeight="1" x14ac:dyDescent="0.25">
      <c r="A346" s="28" t="s">
        <v>1596</v>
      </c>
      <c r="B346" s="23">
        <v>44568.288888888892</v>
      </c>
      <c r="C346" s="24">
        <v>7</v>
      </c>
      <c r="D346" s="24">
        <v>1</v>
      </c>
      <c r="E346" s="24">
        <v>2022</v>
      </c>
      <c r="F346" s="23">
        <v>44575.737835648149</v>
      </c>
      <c r="G346" s="25">
        <v>44575.737835648149</v>
      </c>
      <c r="H346" s="26">
        <f t="shared" si="0"/>
        <v>1</v>
      </c>
      <c r="I346" s="31"/>
      <c r="J346" s="28" t="s">
        <v>67</v>
      </c>
      <c r="K346" s="29" t="s">
        <v>68</v>
      </c>
      <c r="L346" s="29" t="s">
        <v>69</v>
      </c>
      <c r="M346" s="28" t="s">
        <v>70</v>
      </c>
      <c r="N346" s="28">
        <v>1843945</v>
      </c>
      <c r="O346" s="28">
        <v>1</v>
      </c>
      <c r="P346" s="22" t="s">
        <v>71</v>
      </c>
      <c r="Q346" s="28">
        <v>8</v>
      </c>
      <c r="R346" s="32" t="s">
        <v>775</v>
      </c>
      <c r="S346" s="28" t="s">
        <v>776</v>
      </c>
      <c r="T346" s="28" t="s">
        <v>108</v>
      </c>
      <c r="U346" s="30">
        <v>33604</v>
      </c>
      <c r="V346" s="24">
        <v>1992</v>
      </c>
      <c r="W346" s="28" t="s">
        <v>1597</v>
      </c>
      <c r="X346" s="28" t="s">
        <v>1554</v>
      </c>
      <c r="Y346" s="28" t="s">
        <v>96</v>
      </c>
      <c r="Z346" s="28" t="s">
        <v>97</v>
      </c>
      <c r="AA346" s="28" t="s">
        <v>98</v>
      </c>
      <c r="AB346" s="28" t="s">
        <v>99</v>
      </c>
      <c r="AC346" s="28" t="s">
        <v>99</v>
      </c>
      <c r="AD346" s="28" t="s">
        <v>100</v>
      </c>
      <c r="AE346" s="28" t="s">
        <v>82</v>
      </c>
      <c r="AF346" s="28" t="s">
        <v>83</v>
      </c>
      <c r="AG346" s="28" t="s">
        <v>72</v>
      </c>
      <c r="AH346" s="28" t="s">
        <v>84</v>
      </c>
      <c r="AI346" s="28" t="s">
        <v>85</v>
      </c>
      <c r="AJ346" s="28" t="s">
        <v>86</v>
      </c>
      <c r="AK346" s="28" t="s">
        <v>87</v>
      </c>
      <c r="AL346" s="28" t="s">
        <v>88</v>
      </c>
      <c r="AM346" s="28" t="s">
        <v>89</v>
      </c>
      <c r="AN346" s="28" t="s">
        <v>82</v>
      </c>
      <c r="AO346" s="28" t="s">
        <v>83</v>
      </c>
      <c r="AP346" s="28" t="s">
        <v>72</v>
      </c>
      <c r="AQ346" s="28"/>
      <c r="AR346" s="28"/>
      <c r="AS346" s="23"/>
      <c r="AT346" s="28"/>
      <c r="AU346" s="28" t="s">
        <v>855</v>
      </c>
    </row>
    <row r="347" spans="1:47" ht="15.75" customHeight="1" x14ac:dyDescent="0.25">
      <c r="A347" s="28" t="s">
        <v>1598</v>
      </c>
      <c r="B347" s="23">
        <v>44568.015949074077</v>
      </c>
      <c r="C347" s="24">
        <v>7</v>
      </c>
      <c r="D347" s="24">
        <v>1</v>
      </c>
      <c r="E347" s="24">
        <v>2022</v>
      </c>
      <c r="F347" s="23">
        <v>44575.398333333331</v>
      </c>
      <c r="G347" s="25">
        <v>44575.398333333331</v>
      </c>
      <c r="H347" s="26">
        <f t="shared" si="0"/>
        <v>1</v>
      </c>
      <c r="I347" s="31"/>
      <c r="J347" s="28" t="s">
        <v>92</v>
      </c>
      <c r="K347" s="29" t="s">
        <v>68</v>
      </c>
      <c r="L347" s="29" t="s">
        <v>69</v>
      </c>
      <c r="M347" s="28" t="s">
        <v>70</v>
      </c>
      <c r="N347" s="28">
        <v>415666</v>
      </c>
      <c r="O347" s="28">
        <v>1</v>
      </c>
      <c r="P347" s="22" t="s">
        <v>71</v>
      </c>
      <c r="Q347" s="28">
        <v>8</v>
      </c>
      <c r="R347" s="28" t="s">
        <v>93</v>
      </c>
      <c r="S347" s="28" t="s">
        <v>838</v>
      </c>
      <c r="T347" s="28" t="s">
        <v>74</v>
      </c>
      <c r="U347" s="30">
        <v>28856</v>
      </c>
      <c r="V347" s="24">
        <v>1979</v>
      </c>
      <c r="W347" s="28" t="s">
        <v>1599</v>
      </c>
      <c r="X347" s="28" t="s">
        <v>1600</v>
      </c>
      <c r="Y347" s="28" t="s">
        <v>96</v>
      </c>
      <c r="Z347" s="28" t="s">
        <v>97</v>
      </c>
      <c r="AA347" s="28" t="s">
        <v>98</v>
      </c>
      <c r="AB347" s="28" t="s">
        <v>99</v>
      </c>
      <c r="AC347" s="28" t="s">
        <v>99</v>
      </c>
      <c r="AD347" s="28" t="s">
        <v>100</v>
      </c>
      <c r="AE347" s="28" t="s">
        <v>82</v>
      </c>
      <c r="AF347" s="28" t="s">
        <v>83</v>
      </c>
      <c r="AG347" s="28" t="s">
        <v>72</v>
      </c>
      <c r="AH347" s="28" t="s">
        <v>84</v>
      </c>
      <c r="AI347" s="28" t="s">
        <v>85</v>
      </c>
      <c r="AJ347" s="28" t="s">
        <v>86</v>
      </c>
      <c r="AK347" s="28" t="s">
        <v>87</v>
      </c>
      <c r="AL347" s="28" t="s">
        <v>88</v>
      </c>
      <c r="AM347" s="28" t="s">
        <v>89</v>
      </c>
      <c r="AN347" s="28" t="s">
        <v>82</v>
      </c>
      <c r="AO347" s="28" t="s">
        <v>83</v>
      </c>
      <c r="AP347" s="28" t="s">
        <v>72</v>
      </c>
      <c r="AQ347" s="28"/>
      <c r="AR347" s="28"/>
      <c r="AS347" s="23"/>
      <c r="AT347" s="28"/>
      <c r="AU347" s="28" t="s">
        <v>1601</v>
      </c>
    </row>
    <row r="348" spans="1:47" ht="15.75" customHeight="1" x14ac:dyDescent="0.25">
      <c r="A348" s="28" t="s">
        <v>1602</v>
      </c>
      <c r="B348" s="23">
        <v>44564.730578703704</v>
      </c>
      <c r="C348" s="24">
        <v>3</v>
      </c>
      <c r="D348" s="24">
        <v>1</v>
      </c>
      <c r="E348" s="24">
        <v>2022</v>
      </c>
      <c r="F348" s="23">
        <v>44571.778935185182</v>
      </c>
      <c r="G348" s="25">
        <v>44571.778935185182</v>
      </c>
      <c r="H348" s="26">
        <f t="shared" si="0"/>
        <v>1</v>
      </c>
      <c r="I348" s="31"/>
      <c r="J348" s="28" t="s">
        <v>67</v>
      </c>
      <c r="K348" s="29" t="s">
        <v>68</v>
      </c>
      <c r="L348" s="29" t="s">
        <v>69</v>
      </c>
      <c r="M348" s="28" t="s">
        <v>70</v>
      </c>
      <c r="N348" s="28">
        <v>1463837</v>
      </c>
      <c r="O348" s="28">
        <v>1</v>
      </c>
      <c r="P348" s="22" t="s">
        <v>71</v>
      </c>
      <c r="Q348" s="28">
        <v>13</v>
      </c>
      <c r="R348" s="28" t="s">
        <v>72</v>
      </c>
      <c r="S348" s="28" t="s">
        <v>292</v>
      </c>
      <c r="T348" s="28" t="s">
        <v>74</v>
      </c>
      <c r="U348" s="30">
        <v>30317</v>
      </c>
      <c r="V348" s="24">
        <v>1983</v>
      </c>
      <c r="W348" s="28" t="s">
        <v>1603</v>
      </c>
      <c r="X348" s="28" t="s">
        <v>1604</v>
      </c>
      <c r="Y348" s="28" t="s">
        <v>96</v>
      </c>
      <c r="Z348" s="28" t="s">
        <v>97</v>
      </c>
      <c r="AA348" s="28" t="s">
        <v>98</v>
      </c>
      <c r="AB348" s="28" t="s">
        <v>99</v>
      </c>
      <c r="AC348" s="28" t="s">
        <v>99</v>
      </c>
      <c r="AD348" s="28" t="s">
        <v>100</v>
      </c>
      <c r="AE348" s="28" t="s">
        <v>82</v>
      </c>
      <c r="AF348" s="28" t="s">
        <v>83</v>
      </c>
      <c r="AG348" s="28" t="s">
        <v>72</v>
      </c>
      <c r="AH348" s="28" t="s">
        <v>84</v>
      </c>
      <c r="AI348" s="28" t="s">
        <v>85</v>
      </c>
      <c r="AJ348" s="28" t="s">
        <v>86</v>
      </c>
      <c r="AK348" s="28" t="s">
        <v>87</v>
      </c>
      <c r="AL348" s="28" t="s">
        <v>88</v>
      </c>
      <c r="AM348" s="28" t="s">
        <v>89</v>
      </c>
      <c r="AN348" s="28" t="s">
        <v>82</v>
      </c>
      <c r="AO348" s="28" t="s">
        <v>83</v>
      </c>
      <c r="AP348" s="28" t="s">
        <v>72</v>
      </c>
      <c r="AQ348" s="28"/>
      <c r="AR348" s="28"/>
      <c r="AS348" s="23"/>
      <c r="AT348" s="28"/>
      <c r="AU348" s="28" t="s">
        <v>1605</v>
      </c>
    </row>
    <row r="349" spans="1:47" ht="15.75" customHeight="1" x14ac:dyDescent="0.25">
      <c r="A349" s="28" t="s">
        <v>1606</v>
      </c>
      <c r="B349" s="23">
        <v>44568.463414351849</v>
      </c>
      <c r="C349" s="24">
        <v>7</v>
      </c>
      <c r="D349" s="24">
        <v>1</v>
      </c>
      <c r="E349" s="24">
        <v>2022</v>
      </c>
      <c r="F349" s="23">
        <v>44575.496192129627</v>
      </c>
      <c r="G349" s="25">
        <v>44575.496192129627</v>
      </c>
      <c r="H349" s="26">
        <f t="shared" si="0"/>
        <v>1</v>
      </c>
      <c r="I349" s="31"/>
      <c r="J349" s="28" t="s">
        <v>134</v>
      </c>
      <c r="K349" s="29" t="s">
        <v>68</v>
      </c>
      <c r="L349" s="29" t="s">
        <v>69</v>
      </c>
      <c r="M349" s="28" t="s">
        <v>70</v>
      </c>
      <c r="N349" s="28">
        <v>77092</v>
      </c>
      <c r="O349" s="28">
        <v>1</v>
      </c>
      <c r="P349" s="22" t="s">
        <v>71</v>
      </c>
      <c r="Q349" s="28">
        <v>13</v>
      </c>
      <c r="R349" s="28" t="s">
        <v>72</v>
      </c>
      <c r="S349" s="28" t="s">
        <v>73</v>
      </c>
      <c r="T349" s="28" t="s">
        <v>108</v>
      </c>
      <c r="U349" s="30">
        <v>29952</v>
      </c>
      <c r="V349" s="24">
        <v>1982</v>
      </c>
      <c r="W349" s="28" t="s">
        <v>1607</v>
      </c>
      <c r="X349" s="28" t="s">
        <v>1608</v>
      </c>
      <c r="Y349" s="28" t="s">
        <v>96</v>
      </c>
      <c r="Z349" s="28" t="s">
        <v>97</v>
      </c>
      <c r="AA349" s="28" t="s">
        <v>98</v>
      </c>
      <c r="AB349" s="28" t="s">
        <v>99</v>
      </c>
      <c r="AC349" s="28" t="s">
        <v>99</v>
      </c>
      <c r="AD349" s="28" t="s">
        <v>100</v>
      </c>
      <c r="AE349" s="28" t="s">
        <v>82</v>
      </c>
      <c r="AF349" s="28" t="s">
        <v>83</v>
      </c>
      <c r="AG349" s="28" t="s">
        <v>72</v>
      </c>
      <c r="AH349" s="28" t="s">
        <v>84</v>
      </c>
      <c r="AI349" s="28" t="s">
        <v>85</v>
      </c>
      <c r="AJ349" s="28" t="s">
        <v>86</v>
      </c>
      <c r="AK349" s="28" t="s">
        <v>87</v>
      </c>
      <c r="AL349" s="28" t="s">
        <v>88</v>
      </c>
      <c r="AM349" s="28" t="s">
        <v>89</v>
      </c>
      <c r="AN349" s="28" t="s">
        <v>82</v>
      </c>
      <c r="AO349" s="28" t="s">
        <v>83</v>
      </c>
      <c r="AP349" s="28" t="s">
        <v>72</v>
      </c>
      <c r="AQ349" s="28"/>
      <c r="AR349" s="28"/>
      <c r="AS349" s="23"/>
      <c r="AT349" s="28"/>
      <c r="AU349" s="28" t="s">
        <v>1609</v>
      </c>
    </row>
    <row r="350" spans="1:47" ht="15.75" customHeight="1" x14ac:dyDescent="0.25">
      <c r="A350" s="28" t="s">
        <v>1610</v>
      </c>
      <c r="B350" s="23">
        <v>44568.463055555556</v>
      </c>
      <c r="C350" s="24">
        <v>7</v>
      </c>
      <c r="D350" s="24">
        <v>1</v>
      </c>
      <c r="E350" s="24">
        <v>2022</v>
      </c>
      <c r="F350" s="23">
        <v>44575.408356481479</v>
      </c>
      <c r="G350" s="25">
        <v>44575.408356481479</v>
      </c>
      <c r="H350" s="26">
        <f t="shared" si="0"/>
        <v>1</v>
      </c>
      <c r="I350" s="31"/>
      <c r="J350" s="28" t="s">
        <v>67</v>
      </c>
      <c r="K350" s="29" t="s">
        <v>68</v>
      </c>
      <c r="L350" s="29" t="s">
        <v>69</v>
      </c>
      <c r="M350" s="28" t="s">
        <v>70</v>
      </c>
      <c r="N350" s="28">
        <v>1776606</v>
      </c>
      <c r="O350" s="28">
        <v>1</v>
      </c>
      <c r="P350" s="22" t="s">
        <v>71</v>
      </c>
      <c r="Q350" s="28">
        <v>13</v>
      </c>
      <c r="R350" s="28" t="s">
        <v>72</v>
      </c>
      <c r="S350" s="28" t="s">
        <v>1050</v>
      </c>
      <c r="T350" s="28" t="s">
        <v>108</v>
      </c>
      <c r="U350" s="30">
        <v>28491</v>
      </c>
      <c r="V350" s="24">
        <v>1978</v>
      </c>
      <c r="W350" s="28" t="s">
        <v>1611</v>
      </c>
      <c r="X350" s="28" t="s">
        <v>1612</v>
      </c>
      <c r="Y350" s="28" t="s">
        <v>96</v>
      </c>
      <c r="Z350" s="28" t="s">
        <v>97</v>
      </c>
      <c r="AA350" s="28" t="s">
        <v>98</v>
      </c>
      <c r="AB350" s="28" t="s">
        <v>99</v>
      </c>
      <c r="AC350" s="28" t="s">
        <v>99</v>
      </c>
      <c r="AD350" s="28" t="s">
        <v>100</v>
      </c>
      <c r="AE350" s="28" t="s">
        <v>82</v>
      </c>
      <c r="AF350" s="28" t="s">
        <v>83</v>
      </c>
      <c r="AG350" s="28" t="s">
        <v>72</v>
      </c>
      <c r="AH350" s="28" t="s">
        <v>84</v>
      </c>
      <c r="AI350" s="28" t="s">
        <v>85</v>
      </c>
      <c r="AJ350" s="28" t="s">
        <v>86</v>
      </c>
      <c r="AK350" s="28" t="s">
        <v>87</v>
      </c>
      <c r="AL350" s="28" t="s">
        <v>88</v>
      </c>
      <c r="AM350" s="28" t="s">
        <v>89</v>
      </c>
      <c r="AN350" s="28" t="s">
        <v>82</v>
      </c>
      <c r="AO350" s="28" t="s">
        <v>83</v>
      </c>
      <c r="AP350" s="28" t="s">
        <v>72</v>
      </c>
      <c r="AQ350" s="28"/>
      <c r="AR350" s="28"/>
      <c r="AS350" s="23"/>
      <c r="AT350" s="28"/>
      <c r="AU350" s="28" t="s">
        <v>1613</v>
      </c>
    </row>
    <row r="351" spans="1:47" ht="15.75" customHeight="1" x14ac:dyDescent="0.25">
      <c r="A351" s="28" t="s">
        <v>1614</v>
      </c>
      <c r="B351" s="23">
        <v>44568.603101851855</v>
      </c>
      <c r="C351" s="24">
        <v>7</v>
      </c>
      <c r="D351" s="24">
        <v>1</v>
      </c>
      <c r="E351" s="24">
        <v>2022</v>
      </c>
      <c r="F351" s="23">
        <v>44575.737719907411</v>
      </c>
      <c r="G351" s="25">
        <v>44575.737719907411</v>
      </c>
      <c r="H351" s="26">
        <f t="shared" si="0"/>
        <v>1</v>
      </c>
      <c r="I351" s="31"/>
      <c r="J351" s="28" t="s">
        <v>67</v>
      </c>
      <c r="K351" s="29" t="s">
        <v>68</v>
      </c>
      <c r="L351" s="29" t="s">
        <v>69</v>
      </c>
      <c r="M351" s="28" t="s">
        <v>70</v>
      </c>
      <c r="N351" s="28">
        <v>1843945</v>
      </c>
      <c r="O351" s="28">
        <v>1</v>
      </c>
      <c r="P351" s="22" t="s">
        <v>71</v>
      </c>
      <c r="Q351" s="28">
        <v>8</v>
      </c>
      <c r="R351" s="32" t="s">
        <v>775</v>
      </c>
      <c r="S351" s="28" t="s">
        <v>776</v>
      </c>
      <c r="T351" s="28" t="s">
        <v>108</v>
      </c>
      <c r="U351" s="30">
        <v>33604</v>
      </c>
      <c r="V351" s="24">
        <v>1992</v>
      </c>
      <c r="W351" s="28" t="s">
        <v>1615</v>
      </c>
      <c r="X351" s="28" t="s">
        <v>1554</v>
      </c>
      <c r="Y351" s="28" t="s">
        <v>96</v>
      </c>
      <c r="Z351" s="28" t="s">
        <v>97</v>
      </c>
      <c r="AA351" s="28" t="s">
        <v>98</v>
      </c>
      <c r="AB351" s="28" t="s">
        <v>99</v>
      </c>
      <c r="AC351" s="28" t="s">
        <v>99</v>
      </c>
      <c r="AD351" s="28" t="s">
        <v>100</v>
      </c>
      <c r="AE351" s="28" t="s">
        <v>82</v>
      </c>
      <c r="AF351" s="28" t="s">
        <v>83</v>
      </c>
      <c r="AG351" s="28" t="s">
        <v>72</v>
      </c>
      <c r="AH351" s="28" t="s">
        <v>84</v>
      </c>
      <c r="AI351" s="28" t="s">
        <v>85</v>
      </c>
      <c r="AJ351" s="28" t="s">
        <v>86</v>
      </c>
      <c r="AK351" s="28" t="s">
        <v>87</v>
      </c>
      <c r="AL351" s="28" t="s">
        <v>88</v>
      </c>
      <c r="AM351" s="28" t="s">
        <v>89</v>
      </c>
      <c r="AN351" s="28" t="s">
        <v>82</v>
      </c>
      <c r="AO351" s="28" t="s">
        <v>83</v>
      </c>
      <c r="AP351" s="28" t="s">
        <v>72</v>
      </c>
      <c r="AQ351" s="28"/>
      <c r="AR351" s="28"/>
      <c r="AS351" s="23"/>
      <c r="AT351" s="28"/>
      <c r="AU351" s="28" t="s">
        <v>855</v>
      </c>
    </row>
    <row r="352" spans="1:47" ht="15.75" customHeight="1" x14ac:dyDescent="0.25">
      <c r="A352" s="28" t="s">
        <v>1616</v>
      </c>
      <c r="B352" s="23">
        <v>44568.594502314816</v>
      </c>
      <c r="C352" s="24">
        <v>7</v>
      </c>
      <c r="D352" s="24">
        <v>1</v>
      </c>
      <c r="E352" s="24">
        <v>2022</v>
      </c>
      <c r="F352" s="23">
        <v>44575.405057870368</v>
      </c>
      <c r="G352" s="25">
        <v>44575.405057870368</v>
      </c>
      <c r="H352" s="26">
        <f t="shared" si="0"/>
        <v>1</v>
      </c>
      <c r="I352" s="31"/>
      <c r="J352" s="28" t="s">
        <v>155</v>
      </c>
      <c r="K352" s="29" t="s">
        <v>68</v>
      </c>
      <c r="L352" s="29" t="s">
        <v>69</v>
      </c>
      <c r="M352" s="28" t="s">
        <v>70</v>
      </c>
      <c r="N352" s="28">
        <v>652038</v>
      </c>
      <c r="O352" s="28">
        <v>1</v>
      </c>
      <c r="P352" s="22" t="s">
        <v>71</v>
      </c>
      <c r="Q352" s="28">
        <v>13</v>
      </c>
      <c r="R352" s="28" t="s">
        <v>72</v>
      </c>
      <c r="S352" s="28" t="s">
        <v>470</v>
      </c>
      <c r="T352" s="28" t="s">
        <v>74</v>
      </c>
      <c r="U352" s="30">
        <v>27030</v>
      </c>
      <c r="V352" s="24">
        <v>1974</v>
      </c>
      <c r="W352" s="28" t="s">
        <v>1617</v>
      </c>
      <c r="X352" s="28" t="s">
        <v>1618</v>
      </c>
      <c r="Y352" s="28" t="s">
        <v>96</v>
      </c>
      <c r="Z352" s="28" t="s">
        <v>97</v>
      </c>
      <c r="AA352" s="28" t="s">
        <v>98</v>
      </c>
      <c r="AB352" s="28" t="s">
        <v>99</v>
      </c>
      <c r="AC352" s="28" t="s">
        <v>99</v>
      </c>
      <c r="AD352" s="28" t="s">
        <v>100</v>
      </c>
      <c r="AE352" s="28" t="s">
        <v>82</v>
      </c>
      <c r="AF352" s="28" t="s">
        <v>83</v>
      </c>
      <c r="AG352" s="28" t="s">
        <v>72</v>
      </c>
      <c r="AH352" s="28" t="s">
        <v>84</v>
      </c>
      <c r="AI352" s="28" t="s">
        <v>85</v>
      </c>
      <c r="AJ352" s="28" t="s">
        <v>86</v>
      </c>
      <c r="AK352" s="28" t="s">
        <v>87</v>
      </c>
      <c r="AL352" s="28" t="s">
        <v>88</v>
      </c>
      <c r="AM352" s="28" t="s">
        <v>89</v>
      </c>
      <c r="AN352" s="28" t="s">
        <v>82</v>
      </c>
      <c r="AO352" s="28" t="s">
        <v>83</v>
      </c>
      <c r="AP352" s="28" t="s">
        <v>72</v>
      </c>
      <c r="AQ352" s="28"/>
      <c r="AR352" s="28"/>
      <c r="AS352" s="23"/>
      <c r="AT352" s="28"/>
      <c r="AU352" s="28" t="s">
        <v>1619</v>
      </c>
    </row>
    <row r="353" spans="1:47" ht="15.75" customHeight="1" x14ac:dyDescent="0.25">
      <c r="A353" s="28" t="s">
        <v>1620</v>
      </c>
      <c r="B353" s="23">
        <v>44568.290462962963</v>
      </c>
      <c r="C353" s="24">
        <v>7</v>
      </c>
      <c r="D353" s="24">
        <v>1</v>
      </c>
      <c r="E353" s="24">
        <v>2022</v>
      </c>
      <c r="F353" s="23">
        <v>44575.737546296295</v>
      </c>
      <c r="G353" s="25">
        <v>44575.737546296295</v>
      </c>
      <c r="H353" s="26">
        <f t="shared" si="0"/>
        <v>1</v>
      </c>
      <c r="I353" s="31"/>
      <c r="J353" s="28" t="s">
        <v>67</v>
      </c>
      <c r="K353" s="29" t="s">
        <v>68</v>
      </c>
      <c r="L353" s="29" t="s">
        <v>69</v>
      </c>
      <c r="M353" s="28" t="s">
        <v>70</v>
      </c>
      <c r="N353" s="28">
        <v>1843945</v>
      </c>
      <c r="O353" s="28">
        <v>1</v>
      </c>
      <c r="P353" s="22" t="s">
        <v>71</v>
      </c>
      <c r="Q353" s="28">
        <v>8</v>
      </c>
      <c r="R353" s="32" t="s">
        <v>775</v>
      </c>
      <c r="S353" s="28" t="s">
        <v>776</v>
      </c>
      <c r="T353" s="28" t="s">
        <v>108</v>
      </c>
      <c r="U353" s="30">
        <v>33604</v>
      </c>
      <c r="V353" s="24">
        <v>1992</v>
      </c>
      <c r="W353" s="28" t="s">
        <v>1621</v>
      </c>
      <c r="X353" s="28" t="s">
        <v>1554</v>
      </c>
      <c r="Y353" s="28" t="s">
        <v>96</v>
      </c>
      <c r="Z353" s="28" t="s">
        <v>97</v>
      </c>
      <c r="AA353" s="28" t="s">
        <v>98</v>
      </c>
      <c r="AB353" s="28" t="s">
        <v>99</v>
      </c>
      <c r="AC353" s="28" t="s">
        <v>99</v>
      </c>
      <c r="AD353" s="28" t="s">
        <v>100</v>
      </c>
      <c r="AE353" s="28" t="s">
        <v>82</v>
      </c>
      <c r="AF353" s="28" t="s">
        <v>83</v>
      </c>
      <c r="AG353" s="28" t="s">
        <v>72</v>
      </c>
      <c r="AH353" s="28" t="s">
        <v>84</v>
      </c>
      <c r="AI353" s="28" t="s">
        <v>85</v>
      </c>
      <c r="AJ353" s="28" t="s">
        <v>86</v>
      </c>
      <c r="AK353" s="28" t="s">
        <v>87</v>
      </c>
      <c r="AL353" s="28" t="s">
        <v>88</v>
      </c>
      <c r="AM353" s="28" t="s">
        <v>89</v>
      </c>
      <c r="AN353" s="28" t="s">
        <v>82</v>
      </c>
      <c r="AO353" s="28" t="s">
        <v>83</v>
      </c>
      <c r="AP353" s="28" t="s">
        <v>72</v>
      </c>
      <c r="AQ353" s="28"/>
      <c r="AR353" s="28"/>
      <c r="AS353" s="23"/>
      <c r="AT353" s="28"/>
      <c r="AU353" s="28" t="s">
        <v>855</v>
      </c>
    </row>
    <row r="354" spans="1:47" ht="15.75" customHeight="1" x14ac:dyDescent="0.25">
      <c r="A354" s="28" t="s">
        <v>1622</v>
      </c>
      <c r="B354" s="23">
        <v>44567.94121527778</v>
      </c>
      <c r="C354" s="24">
        <v>6</v>
      </c>
      <c r="D354" s="24">
        <v>1</v>
      </c>
      <c r="E354" s="24">
        <v>2022</v>
      </c>
      <c r="F354" s="23">
        <v>44574.751111111109</v>
      </c>
      <c r="G354" s="25">
        <v>44574.751111111109</v>
      </c>
      <c r="H354" s="26">
        <f t="shared" si="0"/>
        <v>1</v>
      </c>
      <c r="I354" s="31"/>
      <c r="J354" s="28" t="s">
        <v>67</v>
      </c>
      <c r="K354" s="29" t="s">
        <v>68</v>
      </c>
      <c r="L354" s="29" t="s">
        <v>69</v>
      </c>
      <c r="M354" s="28" t="s">
        <v>70</v>
      </c>
      <c r="N354" s="28">
        <v>2717074</v>
      </c>
      <c r="O354" s="28">
        <v>1</v>
      </c>
      <c r="P354" s="22" t="s">
        <v>71</v>
      </c>
      <c r="Q354" s="28">
        <v>13</v>
      </c>
      <c r="R354" s="28" t="s">
        <v>72</v>
      </c>
      <c r="S354" s="28" t="s">
        <v>470</v>
      </c>
      <c r="T354" s="28" t="s">
        <v>74</v>
      </c>
      <c r="U354" s="30">
        <v>21551</v>
      </c>
      <c r="V354" s="24">
        <v>1959</v>
      </c>
      <c r="W354" s="28" t="s">
        <v>1623</v>
      </c>
      <c r="X354" s="28" t="s">
        <v>1624</v>
      </c>
      <c r="Y354" s="28" t="s">
        <v>96</v>
      </c>
      <c r="Z354" s="28" t="s">
        <v>97</v>
      </c>
      <c r="AA354" s="28" t="s">
        <v>98</v>
      </c>
      <c r="AB354" s="28" t="s">
        <v>99</v>
      </c>
      <c r="AC354" s="28" t="s">
        <v>99</v>
      </c>
      <c r="AD354" s="28" t="s">
        <v>100</v>
      </c>
      <c r="AE354" s="28" t="s">
        <v>82</v>
      </c>
      <c r="AF354" s="28" t="s">
        <v>83</v>
      </c>
      <c r="AG354" s="28" t="s">
        <v>72</v>
      </c>
      <c r="AH354" s="28" t="s">
        <v>84</v>
      </c>
      <c r="AI354" s="28" t="s">
        <v>85</v>
      </c>
      <c r="AJ354" s="28" t="s">
        <v>86</v>
      </c>
      <c r="AK354" s="28" t="s">
        <v>87</v>
      </c>
      <c r="AL354" s="28" t="s">
        <v>88</v>
      </c>
      <c r="AM354" s="28" t="s">
        <v>89</v>
      </c>
      <c r="AN354" s="28" t="s">
        <v>82</v>
      </c>
      <c r="AO354" s="28" t="s">
        <v>83</v>
      </c>
      <c r="AP354" s="28" t="s">
        <v>72</v>
      </c>
      <c r="AQ354" s="28"/>
      <c r="AR354" s="28"/>
      <c r="AS354" s="23"/>
      <c r="AT354" s="28"/>
      <c r="AU354" s="28" t="s">
        <v>1625</v>
      </c>
    </row>
    <row r="355" spans="1:47" ht="15.75" customHeight="1" x14ac:dyDescent="0.25">
      <c r="A355" s="28" t="s">
        <v>1626</v>
      </c>
      <c r="B355" s="23">
        <v>44567.851006944446</v>
      </c>
      <c r="C355" s="24">
        <v>6</v>
      </c>
      <c r="D355" s="24">
        <v>1</v>
      </c>
      <c r="E355" s="24">
        <v>2022</v>
      </c>
      <c r="F355" s="23">
        <v>44574.749247685184</v>
      </c>
      <c r="G355" s="25">
        <v>44574.749247685184</v>
      </c>
      <c r="H355" s="26">
        <f t="shared" si="0"/>
        <v>1</v>
      </c>
      <c r="I355" s="31"/>
      <c r="J355" s="28" t="s">
        <v>67</v>
      </c>
      <c r="K355" s="29" t="s">
        <v>68</v>
      </c>
      <c r="L355" s="29" t="s">
        <v>69</v>
      </c>
      <c r="M355" s="28" t="s">
        <v>70</v>
      </c>
      <c r="N355" s="28">
        <v>2787145</v>
      </c>
      <c r="O355" s="28">
        <v>1</v>
      </c>
      <c r="P355" s="22" t="s">
        <v>71</v>
      </c>
      <c r="Q355" s="28">
        <v>13</v>
      </c>
      <c r="R355" s="28" t="s">
        <v>72</v>
      </c>
      <c r="S355" s="28" t="s">
        <v>1627</v>
      </c>
      <c r="T355" s="28" t="s">
        <v>108</v>
      </c>
      <c r="U355" s="30">
        <v>22282</v>
      </c>
      <c r="V355" s="24">
        <v>1961</v>
      </c>
      <c r="W355" s="28" t="s">
        <v>1628</v>
      </c>
      <c r="X355" s="28" t="s">
        <v>1629</v>
      </c>
      <c r="Y355" s="28" t="s">
        <v>96</v>
      </c>
      <c r="Z355" s="28" t="s">
        <v>97</v>
      </c>
      <c r="AA355" s="28" t="s">
        <v>98</v>
      </c>
      <c r="AB355" s="28" t="s">
        <v>99</v>
      </c>
      <c r="AC355" s="28" t="s">
        <v>99</v>
      </c>
      <c r="AD355" s="28" t="s">
        <v>100</v>
      </c>
      <c r="AE355" s="28" t="s">
        <v>82</v>
      </c>
      <c r="AF355" s="28" t="s">
        <v>83</v>
      </c>
      <c r="AG355" s="28" t="s">
        <v>72</v>
      </c>
      <c r="AH355" s="28" t="s">
        <v>84</v>
      </c>
      <c r="AI355" s="28" t="s">
        <v>85</v>
      </c>
      <c r="AJ355" s="28" t="s">
        <v>86</v>
      </c>
      <c r="AK355" s="28" t="s">
        <v>87</v>
      </c>
      <c r="AL355" s="28" t="s">
        <v>88</v>
      </c>
      <c r="AM355" s="28" t="s">
        <v>89</v>
      </c>
      <c r="AN355" s="28" t="s">
        <v>82</v>
      </c>
      <c r="AO355" s="28" t="s">
        <v>83</v>
      </c>
      <c r="AP355" s="28" t="s">
        <v>72</v>
      </c>
      <c r="AQ355" s="28"/>
      <c r="AR355" s="28"/>
      <c r="AS355" s="23"/>
      <c r="AT355" s="28"/>
      <c r="AU355" s="28" t="s">
        <v>1630</v>
      </c>
    </row>
    <row r="356" spans="1:47" ht="15.75" customHeight="1" x14ac:dyDescent="0.25">
      <c r="A356" s="28" t="s">
        <v>1631</v>
      </c>
      <c r="B356" s="23">
        <v>44568.293634259258</v>
      </c>
      <c r="C356" s="24">
        <v>7</v>
      </c>
      <c r="D356" s="24">
        <v>1</v>
      </c>
      <c r="E356" s="24">
        <v>2022</v>
      </c>
      <c r="F356" s="23">
        <v>44575.737268518518</v>
      </c>
      <c r="G356" s="25">
        <v>44575.737268518518</v>
      </c>
      <c r="H356" s="26">
        <f t="shared" si="0"/>
        <v>1</v>
      </c>
      <c r="I356" s="31"/>
      <c r="J356" s="28" t="s">
        <v>67</v>
      </c>
      <c r="K356" s="29" t="s">
        <v>68</v>
      </c>
      <c r="L356" s="29" t="s">
        <v>69</v>
      </c>
      <c r="M356" s="28" t="s">
        <v>70</v>
      </c>
      <c r="N356" s="28">
        <v>1843945</v>
      </c>
      <c r="O356" s="28">
        <v>1</v>
      </c>
      <c r="P356" s="22" t="s">
        <v>71</v>
      </c>
      <c r="Q356" s="28">
        <v>8</v>
      </c>
      <c r="R356" s="32" t="s">
        <v>775</v>
      </c>
      <c r="S356" s="28" t="s">
        <v>776</v>
      </c>
      <c r="T356" s="28" t="s">
        <v>108</v>
      </c>
      <c r="U356" s="30">
        <v>33604</v>
      </c>
      <c r="V356" s="24">
        <v>1992</v>
      </c>
      <c r="W356" s="28" t="s">
        <v>1632</v>
      </c>
      <c r="X356" s="28" t="s">
        <v>1554</v>
      </c>
      <c r="Y356" s="28" t="s">
        <v>96</v>
      </c>
      <c r="Z356" s="28" t="s">
        <v>97</v>
      </c>
      <c r="AA356" s="28" t="s">
        <v>98</v>
      </c>
      <c r="AB356" s="28" t="s">
        <v>99</v>
      </c>
      <c r="AC356" s="28" t="s">
        <v>99</v>
      </c>
      <c r="AD356" s="28" t="s">
        <v>100</v>
      </c>
      <c r="AE356" s="28" t="s">
        <v>82</v>
      </c>
      <c r="AF356" s="28" t="s">
        <v>83</v>
      </c>
      <c r="AG356" s="28" t="s">
        <v>72</v>
      </c>
      <c r="AH356" s="28" t="s">
        <v>84</v>
      </c>
      <c r="AI356" s="28" t="s">
        <v>85</v>
      </c>
      <c r="AJ356" s="28" t="s">
        <v>86</v>
      </c>
      <c r="AK356" s="28" t="s">
        <v>87</v>
      </c>
      <c r="AL356" s="28" t="s">
        <v>88</v>
      </c>
      <c r="AM356" s="28" t="s">
        <v>89</v>
      </c>
      <c r="AN356" s="28" t="s">
        <v>82</v>
      </c>
      <c r="AO356" s="28" t="s">
        <v>83</v>
      </c>
      <c r="AP356" s="28" t="s">
        <v>72</v>
      </c>
      <c r="AQ356" s="28"/>
      <c r="AR356" s="28"/>
      <c r="AS356" s="23"/>
      <c r="AT356" s="28"/>
      <c r="AU356" s="28" t="s">
        <v>855</v>
      </c>
    </row>
    <row r="357" spans="1:47" ht="15.75" customHeight="1" x14ac:dyDescent="0.25">
      <c r="A357" s="28" t="s">
        <v>1633</v>
      </c>
      <c r="B357" s="23">
        <v>44568.291863425926</v>
      </c>
      <c r="C357" s="24">
        <v>7</v>
      </c>
      <c r="D357" s="24">
        <v>1</v>
      </c>
      <c r="E357" s="24">
        <v>2022</v>
      </c>
      <c r="F357" s="23">
        <v>44575.737013888887</v>
      </c>
      <c r="G357" s="25">
        <v>44575.737013888887</v>
      </c>
      <c r="H357" s="26">
        <f t="shared" si="0"/>
        <v>1</v>
      </c>
      <c r="I357" s="31"/>
      <c r="J357" s="28" t="s">
        <v>67</v>
      </c>
      <c r="K357" s="29" t="s">
        <v>68</v>
      </c>
      <c r="L357" s="29" t="s">
        <v>69</v>
      </c>
      <c r="M357" s="28" t="s">
        <v>70</v>
      </c>
      <c r="N357" s="28">
        <v>1843945</v>
      </c>
      <c r="O357" s="28">
        <v>1</v>
      </c>
      <c r="P357" s="22" t="s">
        <v>71</v>
      </c>
      <c r="Q357" s="28">
        <v>8</v>
      </c>
      <c r="R357" s="32" t="s">
        <v>775</v>
      </c>
      <c r="S357" s="28" t="s">
        <v>776</v>
      </c>
      <c r="T357" s="28" t="s">
        <v>108</v>
      </c>
      <c r="U357" s="30">
        <v>33604</v>
      </c>
      <c r="V357" s="24">
        <v>1992</v>
      </c>
      <c r="W357" s="28" t="s">
        <v>1634</v>
      </c>
      <c r="X357" s="28" t="s">
        <v>1554</v>
      </c>
      <c r="Y357" s="28" t="s">
        <v>96</v>
      </c>
      <c r="Z357" s="28" t="s">
        <v>97</v>
      </c>
      <c r="AA357" s="28" t="s">
        <v>98</v>
      </c>
      <c r="AB357" s="28" t="s">
        <v>99</v>
      </c>
      <c r="AC357" s="28" t="s">
        <v>99</v>
      </c>
      <c r="AD357" s="28" t="s">
        <v>100</v>
      </c>
      <c r="AE357" s="28" t="s">
        <v>82</v>
      </c>
      <c r="AF357" s="28" t="s">
        <v>83</v>
      </c>
      <c r="AG357" s="28" t="s">
        <v>72</v>
      </c>
      <c r="AH357" s="28" t="s">
        <v>84</v>
      </c>
      <c r="AI357" s="28" t="s">
        <v>85</v>
      </c>
      <c r="AJ357" s="28" t="s">
        <v>86</v>
      </c>
      <c r="AK357" s="28" t="s">
        <v>87</v>
      </c>
      <c r="AL357" s="28" t="s">
        <v>88</v>
      </c>
      <c r="AM357" s="28" t="s">
        <v>89</v>
      </c>
      <c r="AN357" s="28" t="s">
        <v>82</v>
      </c>
      <c r="AO357" s="28" t="s">
        <v>83</v>
      </c>
      <c r="AP357" s="28" t="s">
        <v>72</v>
      </c>
      <c r="AQ357" s="28"/>
      <c r="AR357" s="28"/>
      <c r="AS357" s="23"/>
      <c r="AT357" s="28"/>
      <c r="AU357" s="28" t="s">
        <v>855</v>
      </c>
    </row>
    <row r="358" spans="1:47" ht="15.75" customHeight="1" x14ac:dyDescent="0.25">
      <c r="A358" s="28" t="s">
        <v>1635</v>
      </c>
      <c r="B358" s="23">
        <v>44568.290995370371</v>
      </c>
      <c r="C358" s="24">
        <v>7</v>
      </c>
      <c r="D358" s="24">
        <v>1</v>
      </c>
      <c r="E358" s="24">
        <v>2022</v>
      </c>
      <c r="F358" s="23">
        <v>44575.736793981479</v>
      </c>
      <c r="G358" s="25">
        <v>44575.736793981479</v>
      </c>
      <c r="H358" s="26">
        <f t="shared" si="0"/>
        <v>1</v>
      </c>
      <c r="I358" s="31"/>
      <c r="J358" s="28" t="s">
        <v>67</v>
      </c>
      <c r="K358" s="29" t="s">
        <v>68</v>
      </c>
      <c r="L358" s="29" t="s">
        <v>69</v>
      </c>
      <c r="M358" s="28" t="s">
        <v>70</v>
      </c>
      <c r="N358" s="28">
        <v>1843945</v>
      </c>
      <c r="O358" s="28">
        <v>1</v>
      </c>
      <c r="P358" s="22" t="s">
        <v>71</v>
      </c>
      <c r="Q358" s="28">
        <v>8</v>
      </c>
      <c r="R358" s="32" t="s">
        <v>775</v>
      </c>
      <c r="S358" s="28" t="s">
        <v>776</v>
      </c>
      <c r="T358" s="28" t="s">
        <v>108</v>
      </c>
      <c r="U358" s="30">
        <v>33604</v>
      </c>
      <c r="V358" s="24">
        <v>1992</v>
      </c>
      <c r="W358" s="28" t="s">
        <v>1636</v>
      </c>
      <c r="X358" s="28" t="s">
        <v>1554</v>
      </c>
      <c r="Y358" s="28" t="s">
        <v>96</v>
      </c>
      <c r="Z358" s="28" t="s">
        <v>97</v>
      </c>
      <c r="AA358" s="28" t="s">
        <v>98</v>
      </c>
      <c r="AB358" s="28" t="s">
        <v>99</v>
      </c>
      <c r="AC358" s="28" t="s">
        <v>99</v>
      </c>
      <c r="AD358" s="28" t="s">
        <v>100</v>
      </c>
      <c r="AE358" s="28" t="s">
        <v>82</v>
      </c>
      <c r="AF358" s="28" t="s">
        <v>83</v>
      </c>
      <c r="AG358" s="28" t="s">
        <v>72</v>
      </c>
      <c r="AH358" s="28" t="s">
        <v>84</v>
      </c>
      <c r="AI358" s="28" t="s">
        <v>85</v>
      </c>
      <c r="AJ358" s="28" t="s">
        <v>86</v>
      </c>
      <c r="AK358" s="28" t="s">
        <v>87</v>
      </c>
      <c r="AL358" s="28" t="s">
        <v>88</v>
      </c>
      <c r="AM358" s="28" t="s">
        <v>89</v>
      </c>
      <c r="AN358" s="28" t="s">
        <v>82</v>
      </c>
      <c r="AO358" s="28" t="s">
        <v>83</v>
      </c>
      <c r="AP358" s="28" t="s">
        <v>72</v>
      </c>
      <c r="AQ358" s="28"/>
      <c r="AR358" s="28"/>
      <c r="AS358" s="23"/>
      <c r="AT358" s="28"/>
      <c r="AU358" s="28" t="s">
        <v>855</v>
      </c>
    </row>
    <row r="359" spans="1:47" ht="15.75" customHeight="1" x14ac:dyDescent="0.25">
      <c r="A359" s="28" t="s">
        <v>1637</v>
      </c>
      <c r="B359" s="23">
        <v>44568.288518518515</v>
      </c>
      <c r="C359" s="24">
        <v>7</v>
      </c>
      <c r="D359" s="24">
        <v>1</v>
      </c>
      <c r="E359" s="24">
        <v>2022</v>
      </c>
      <c r="F359" s="23">
        <v>44575.736516203702</v>
      </c>
      <c r="G359" s="25">
        <v>44575.736516203702</v>
      </c>
      <c r="H359" s="26">
        <f t="shared" si="0"/>
        <v>1</v>
      </c>
      <c r="I359" s="31"/>
      <c r="J359" s="28" t="s">
        <v>67</v>
      </c>
      <c r="K359" s="29" t="s">
        <v>68</v>
      </c>
      <c r="L359" s="29" t="s">
        <v>69</v>
      </c>
      <c r="M359" s="28" t="s">
        <v>70</v>
      </c>
      <c r="N359" s="28">
        <v>1843945</v>
      </c>
      <c r="O359" s="28">
        <v>1</v>
      </c>
      <c r="P359" s="22" t="s">
        <v>71</v>
      </c>
      <c r="Q359" s="28">
        <v>8</v>
      </c>
      <c r="R359" s="32" t="s">
        <v>775</v>
      </c>
      <c r="S359" s="28" t="s">
        <v>776</v>
      </c>
      <c r="T359" s="28" t="s">
        <v>108</v>
      </c>
      <c r="U359" s="30">
        <v>33604</v>
      </c>
      <c r="V359" s="24">
        <v>1992</v>
      </c>
      <c r="W359" s="28" t="s">
        <v>1638</v>
      </c>
      <c r="X359" s="28" t="s">
        <v>1554</v>
      </c>
      <c r="Y359" s="28" t="s">
        <v>96</v>
      </c>
      <c r="Z359" s="28" t="s">
        <v>97</v>
      </c>
      <c r="AA359" s="28" t="s">
        <v>98</v>
      </c>
      <c r="AB359" s="28" t="s">
        <v>99</v>
      </c>
      <c r="AC359" s="28" t="s">
        <v>99</v>
      </c>
      <c r="AD359" s="28" t="s">
        <v>100</v>
      </c>
      <c r="AE359" s="28" t="s">
        <v>82</v>
      </c>
      <c r="AF359" s="28" t="s">
        <v>83</v>
      </c>
      <c r="AG359" s="28" t="s">
        <v>72</v>
      </c>
      <c r="AH359" s="28" t="s">
        <v>84</v>
      </c>
      <c r="AI359" s="28" t="s">
        <v>85</v>
      </c>
      <c r="AJ359" s="28" t="s">
        <v>86</v>
      </c>
      <c r="AK359" s="28" t="s">
        <v>87</v>
      </c>
      <c r="AL359" s="28" t="s">
        <v>88</v>
      </c>
      <c r="AM359" s="28" t="s">
        <v>89</v>
      </c>
      <c r="AN359" s="28" t="s">
        <v>82</v>
      </c>
      <c r="AO359" s="28" t="s">
        <v>83</v>
      </c>
      <c r="AP359" s="28" t="s">
        <v>72</v>
      </c>
      <c r="AQ359" s="28"/>
      <c r="AR359" s="28"/>
      <c r="AS359" s="23"/>
      <c r="AT359" s="28"/>
      <c r="AU359" s="28" t="s">
        <v>855</v>
      </c>
    </row>
    <row r="360" spans="1:47" ht="15.75" customHeight="1" x14ac:dyDescent="0.25">
      <c r="A360" s="28" t="s">
        <v>1639</v>
      </c>
      <c r="B360" s="23">
        <v>44566.083379629628</v>
      </c>
      <c r="C360" s="24">
        <v>5</v>
      </c>
      <c r="D360" s="24">
        <v>1</v>
      </c>
      <c r="E360" s="24">
        <v>2022</v>
      </c>
      <c r="F360" s="23">
        <v>44573.499444444446</v>
      </c>
      <c r="G360" s="25">
        <v>44573.499444444446</v>
      </c>
      <c r="H360" s="26">
        <f t="shared" si="0"/>
        <v>1</v>
      </c>
      <c r="I360" s="31"/>
      <c r="J360" s="28" t="s">
        <v>92</v>
      </c>
      <c r="K360" s="29" t="s">
        <v>68</v>
      </c>
      <c r="L360" s="29" t="s">
        <v>69</v>
      </c>
      <c r="M360" s="28" t="s">
        <v>70</v>
      </c>
      <c r="N360" s="28">
        <v>722730</v>
      </c>
      <c r="O360" s="28">
        <v>1</v>
      </c>
      <c r="P360" s="22" t="s">
        <v>71</v>
      </c>
      <c r="Q360" s="28">
        <v>5</v>
      </c>
      <c r="R360" s="28" t="s">
        <v>123</v>
      </c>
      <c r="S360" s="28" t="s">
        <v>1640</v>
      </c>
      <c r="T360" s="28" t="s">
        <v>74</v>
      </c>
      <c r="U360" s="30">
        <v>22647</v>
      </c>
      <c r="V360" s="24">
        <v>1962</v>
      </c>
      <c r="W360" s="28" t="s">
        <v>1641</v>
      </c>
      <c r="X360" s="28" t="s">
        <v>1642</v>
      </c>
      <c r="Y360" s="28" t="s">
        <v>96</v>
      </c>
      <c r="Z360" s="28" t="s">
        <v>97</v>
      </c>
      <c r="AA360" s="28" t="s">
        <v>98</v>
      </c>
      <c r="AB360" s="28" t="s">
        <v>99</v>
      </c>
      <c r="AC360" s="28" t="s">
        <v>99</v>
      </c>
      <c r="AD360" s="28" t="s">
        <v>100</v>
      </c>
      <c r="AE360" s="28" t="s">
        <v>82</v>
      </c>
      <c r="AF360" s="28" t="s">
        <v>83</v>
      </c>
      <c r="AG360" s="28" t="s">
        <v>72</v>
      </c>
      <c r="AH360" s="28" t="s">
        <v>84</v>
      </c>
      <c r="AI360" s="28" t="s">
        <v>85</v>
      </c>
      <c r="AJ360" s="28" t="s">
        <v>86</v>
      </c>
      <c r="AK360" s="28" t="s">
        <v>87</v>
      </c>
      <c r="AL360" s="28" t="s">
        <v>88</v>
      </c>
      <c r="AM360" s="28" t="s">
        <v>89</v>
      </c>
      <c r="AN360" s="28" t="s">
        <v>82</v>
      </c>
      <c r="AO360" s="28" t="s">
        <v>83</v>
      </c>
      <c r="AP360" s="28" t="s">
        <v>72</v>
      </c>
      <c r="AQ360" s="28"/>
      <c r="AR360" s="28"/>
      <c r="AS360" s="23"/>
      <c r="AT360" s="28"/>
      <c r="AU360" s="28" t="s">
        <v>1643</v>
      </c>
    </row>
    <row r="361" spans="1:47" ht="15.75" customHeight="1" x14ac:dyDescent="0.25">
      <c r="A361" s="28" t="s">
        <v>1644</v>
      </c>
      <c r="B361" s="23">
        <v>44565.479317129626</v>
      </c>
      <c r="C361" s="24">
        <v>4</v>
      </c>
      <c r="D361" s="24">
        <v>1</v>
      </c>
      <c r="E361" s="24">
        <v>2022</v>
      </c>
      <c r="F361" s="23">
        <v>44571.809699074074</v>
      </c>
      <c r="G361" s="25">
        <v>44571.809699074074</v>
      </c>
      <c r="H361" s="26">
        <f t="shared" si="0"/>
        <v>1</v>
      </c>
      <c r="I361" s="31"/>
      <c r="J361" s="28" t="s">
        <v>372</v>
      </c>
      <c r="K361" s="29" t="s">
        <v>68</v>
      </c>
      <c r="L361" s="29" t="s">
        <v>69</v>
      </c>
      <c r="M361" s="28" t="s">
        <v>70</v>
      </c>
      <c r="N361" s="28">
        <v>1251592</v>
      </c>
      <c r="O361" s="28">
        <v>1</v>
      </c>
      <c r="P361" s="22" t="s">
        <v>71</v>
      </c>
      <c r="Q361" s="28">
        <v>13</v>
      </c>
      <c r="R361" s="28" t="s">
        <v>72</v>
      </c>
      <c r="S361" s="28" t="s">
        <v>470</v>
      </c>
      <c r="T361" s="28" t="s">
        <v>74</v>
      </c>
      <c r="U361" s="30">
        <v>28491</v>
      </c>
      <c r="V361" s="24">
        <v>1978</v>
      </c>
      <c r="W361" s="28" t="s">
        <v>1645</v>
      </c>
      <c r="X361" s="28" t="s">
        <v>1646</v>
      </c>
      <c r="Y361" s="28" t="s">
        <v>96</v>
      </c>
      <c r="Z361" s="28" t="s">
        <v>97</v>
      </c>
      <c r="AA361" s="28" t="s">
        <v>98</v>
      </c>
      <c r="AB361" s="28" t="s">
        <v>99</v>
      </c>
      <c r="AC361" s="28" t="s">
        <v>99</v>
      </c>
      <c r="AD361" s="28" t="s">
        <v>100</v>
      </c>
      <c r="AE361" s="28" t="s">
        <v>82</v>
      </c>
      <c r="AF361" s="28" t="s">
        <v>83</v>
      </c>
      <c r="AG361" s="28" t="s">
        <v>72</v>
      </c>
      <c r="AH361" s="28" t="s">
        <v>84</v>
      </c>
      <c r="AI361" s="28" t="s">
        <v>85</v>
      </c>
      <c r="AJ361" s="28" t="s">
        <v>86</v>
      </c>
      <c r="AK361" s="28" t="s">
        <v>87</v>
      </c>
      <c r="AL361" s="28" t="s">
        <v>88</v>
      </c>
      <c r="AM361" s="28" t="s">
        <v>89</v>
      </c>
      <c r="AN361" s="28" t="s">
        <v>82</v>
      </c>
      <c r="AO361" s="28" t="s">
        <v>83</v>
      </c>
      <c r="AP361" s="28" t="s">
        <v>72</v>
      </c>
      <c r="AQ361" s="28"/>
      <c r="AR361" s="28"/>
      <c r="AS361" s="23"/>
      <c r="AT361" s="28"/>
      <c r="AU361" s="28" t="s">
        <v>1647</v>
      </c>
    </row>
    <row r="362" spans="1:47" ht="15.75" customHeight="1" x14ac:dyDescent="0.25">
      <c r="A362" s="28" t="s">
        <v>1648</v>
      </c>
      <c r="B362" s="23">
        <v>44567.104456018518</v>
      </c>
      <c r="C362" s="24">
        <v>6</v>
      </c>
      <c r="D362" s="24">
        <v>1</v>
      </c>
      <c r="E362" s="24">
        <v>2022</v>
      </c>
      <c r="F362" s="23">
        <v>44574.732152777775</v>
      </c>
      <c r="G362" s="25">
        <v>44574.732152777775</v>
      </c>
      <c r="H362" s="26">
        <f t="shared" si="0"/>
        <v>1</v>
      </c>
      <c r="I362" s="31"/>
      <c r="J362" s="28" t="s">
        <v>67</v>
      </c>
      <c r="K362" s="29" t="s">
        <v>68</v>
      </c>
      <c r="L362" s="29" t="s">
        <v>69</v>
      </c>
      <c r="M362" s="28" t="s">
        <v>70</v>
      </c>
      <c r="N362" s="28">
        <v>1843945</v>
      </c>
      <c r="O362" s="28">
        <v>1</v>
      </c>
      <c r="P362" s="22" t="s">
        <v>71</v>
      </c>
      <c r="Q362" s="28">
        <v>8</v>
      </c>
      <c r="R362" s="32" t="s">
        <v>775</v>
      </c>
      <c r="S362" s="28" t="s">
        <v>776</v>
      </c>
      <c r="T362" s="28" t="s">
        <v>108</v>
      </c>
      <c r="U362" s="30">
        <v>33604</v>
      </c>
      <c r="V362" s="24">
        <v>1992</v>
      </c>
      <c r="W362" s="28" t="s">
        <v>1649</v>
      </c>
      <c r="X362" s="28" t="s">
        <v>1554</v>
      </c>
      <c r="Y362" s="28" t="s">
        <v>96</v>
      </c>
      <c r="Z362" s="28" t="s">
        <v>97</v>
      </c>
      <c r="AA362" s="28" t="s">
        <v>98</v>
      </c>
      <c r="AB362" s="28" t="s">
        <v>99</v>
      </c>
      <c r="AC362" s="28" t="s">
        <v>99</v>
      </c>
      <c r="AD362" s="28" t="s">
        <v>100</v>
      </c>
      <c r="AE362" s="28" t="s">
        <v>82</v>
      </c>
      <c r="AF362" s="28" t="s">
        <v>83</v>
      </c>
      <c r="AG362" s="28" t="s">
        <v>72</v>
      </c>
      <c r="AH362" s="28" t="s">
        <v>84</v>
      </c>
      <c r="AI362" s="28" t="s">
        <v>85</v>
      </c>
      <c r="AJ362" s="28" t="s">
        <v>86</v>
      </c>
      <c r="AK362" s="28" t="s">
        <v>87</v>
      </c>
      <c r="AL362" s="28" t="s">
        <v>88</v>
      </c>
      <c r="AM362" s="28" t="s">
        <v>89</v>
      </c>
      <c r="AN362" s="28" t="s">
        <v>82</v>
      </c>
      <c r="AO362" s="28" t="s">
        <v>83</v>
      </c>
      <c r="AP362" s="28" t="s">
        <v>72</v>
      </c>
      <c r="AQ362" s="28"/>
      <c r="AR362" s="28"/>
      <c r="AS362" s="23"/>
      <c r="AT362" s="28"/>
      <c r="AU362" s="28" t="s">
        <v>855</v>
      </c>
    </row>
    <row r="363" spans="1:47" ht="15.75" customHeight="1" x14ac:dyDescent="0.25">
      <c r="A363" s="28" t="s">
        <v>1650</v>
      </c>
      <c r="B363" s="23">
        <v>44567.09888888889</v>
      </c>
      <c r="C363" s="24">
        <v>6</v>
      </c>
      <c r="D363" s="24">
        <v>1</v>
      </c>
      <c r="E363" s="24">
        <v>2022</v>
      </c>
      <c r="F363" s="23">
        <v>44574.731805555559</v>
      </c>
      <c r="G363" s="25">
        <v>44574.731805555559</v>
      </c>
      <c r="H363" s="26">
        <f t="shared" si="0"/>
        <v>1</v>
      </c>
      <c r="I363" s="31"/>
      <c r="J363" s="28" t="s">
        <v>67</v>
      </c>
      <c r="K363" s="29" t="s">
        <v>68</v>
      </c>
      <c r="L363" s="29" t="s">
        <v>69</v>
      </c>
      <c r="M363" s="28" t="s">
        <v>70</v>
      </c>
      <c r="N363" s="28">
        <v>1843945</v>
      </c>
      <c r="O363" s="28">
        <v>1</v>
      </c>
      <c r="P363" s="22" t="s">
        <v>71</v>
      </c>
      <c r="Q363" s="28">
        <v>8</v>
      </c>
      <c r="R363" s="32" t="s">
        <v>775</v>
      </c>
      <c r="S363" s="28" t="s">
        <v>776</v>
      </c>
      <c r="T363" s="28" t="s">
        <v>108</v>
      </c>
      <c r="U363" s="30">
        <v>33604</v>
      </c>
      <c r="V363" s="24">
        <v>1992</v>
      </c>
      <c r="W363" s="28" t="s">
        <v>1651</v>
      </c>
      <c r="X363" s="28" t="s">
        <v>1652</v>
      </c>
      <c r="Y363" s="28" t="s">
        <v>96</v>
      </c>
      <c r="Z363" s="28" t="s">
        <v>97</v>
      </c>
      <c r="AA363" s="28" t="s">
        <v>98</v>
      </c>
      <c r="AB363" s="28" t="s">
        <v>99</v>
      </c>
      <c r="AC363" s="28" t="s">
        <v>99</v>
      </c>
      <c r="AD363" s="28" t="s">
        <v>100</v>
      </c>
      <c r="AE363" s="28" t="s">
        <v>82</v>
      </c>
      <c r="AF363" s="28" t="s">
        <v>83</v>
      </c>
      <c r="AG363" s="28" t="s">
        <v>72</v>
      </c>
      <c r="AH363" s="28" t="s">
        <v>84</v>
      </c>
      <c r="AI363" s="28" t="s">
        <v>85</v>
      </c>
      <c r="AJ363" s="28" t="s">
        <v>86</v>
      </c>
      <c r="AK363" s="28" t="s">
        <v>87</v>
      </c>
      <c r="AL363" s="28" t="s">
        <v>88</v>
      </c>
      <c r="AM363" s="28" t="s">
        <v>89</v>
      </c>
      <c r="AN363" s="28" t="s">
        <v>82</v>
      </c>
      <c r="AO363" s="28" t="s">
        <v>83</v>
      </c>
      <c r="AP363" s="28" t="s">
        <v>72</v>
      </c>
      <c r="AQ363" s="28"/>
      <c r="AR363" s="28"/>
      <c r="AS363" s="23"/>
      <c r="AT363" s="28"/>
      <c r="AU363" s="28" t="s">
        <v>855</v>
      </c>
    </row>
    <row r="364" spans="1:47" ht="15.75" customHeight="1" x14ac:dyDescent="0.25">
      <c r="A364" s="28" t="s">
        <v>1653</v>
      </c>
      <c r="B364" s="23">
        <v>44567.093819444446</v>
      </c>
      <c r="C364" s="24">
        <v>6</v>
      </c>
      <c r="D364" s="24">
        <v>1</v>
      </c>
      <c r="E364" s="24">
        <v>2022</v>
      </c>
      <c r="F364" s="23">
        <v>44574.73196759259</v>
      </c>
      <c r="G364" s="25">
        <v>44574.73196759259</v>
      </c>
      <c r="H364" s="26">
        <f t="shared" si="0"/>
        <v>1</v>
      </c>
      <c r="I364" s="31"/>
      <c r="J364" s="28" t="s">
        <v>67</v>
      </c>
      <c r="K364" s="29" t="s">
        <v>68</v>
      </c>
      <c r="L364" s="29" t="s">
        <v>69</v>
      </c>
      <c r="M364" s="28" t="s">
        <v>70</v>
      </c>
      <c r="N364" s="28">
        <v>1843945</v>
      </c>
      <c r="O364" s="28">
        <v>1</v>
      </c>
      <c r="P364" s="22" t="s">
        <v>71</v>
      </c>
      <c r="Q364" s="28">
        <v>8</v>
      </c>
      <c r="R364" s="32" t="s">
        <v>775</v>
      </c>
      <c r="S364" s="28" t="s">
        <v>776</v>
      </c>
      <c r="T364" s="28" t="s">
        <v>108</v>
      </c>
      <c r="U364" s="30">
        <v>33604</v>
      </c>
      <c r="V364" s="24">
        <v>1992</v>
      </c>
      <c r="W364" s="28" t="s">
        <v>1638</v>
      </c>
      <c r="X364" s="28" t="s">
        <v>1554</v>
      </c>
      <c r="Y364" s="28" t="s">
        <v>96</v>
      </c>
      <c r="Z364" s="28" t="s">
        <v>97</v>
      </c>
      <c r="AA364" s="28" t="s">
        <v>98</v>
      </c>
      <c r="AB364" s="28" t="s">
        <v>99</v>
      </c>
      <c r="AC364" s="28" t="s">
        <v>99</v>
      </c>
      <c r="AD364" s="28" t="s">
        <v>100</v>
      </c>
      <c r="AE364" s="28" t="s">
        <v>82</v>
      </c>
      <c r="AF364" s="28" t="s">
        <v>83</v>
      </c>
      <c r="AG364" s="28" t="s">
        <v>72</v>
      </c>
      <c r="AH364" s="28" t="s">
        <v>84</v>
      </c>
      <c r="AI364" s="28" t="s">
        <v>85</v>
      </c>
      <c r="AJ364" s="28" t="s">
        <v>86</v>
      </c>
      <c r="AK364" s="28" t="s">
        <v>87</v>
      </c>
      <c r="AL364" s="28" t="s">
        <v>88</v>
      </c>
      <c r="AM364" s="28" t="s">
        <v>89</v>
      </c>
      <c r="AN364" s="28" t="s">
        <v>82</v>
      </c>
      <c r="AO364" s="28" t="s">
        <v>83</v>
      </c>
      <c r="AP364" s="28" t="s">
        <v>72</v>
      </c>
      <c r="AQ364" s="28"/>
      <c r="AR364" s="28"/>
      <c r="AS364" s="23"/>
      <c r="AT364" s="28"/>
      <c r="AU364" s="28" t="s">
        <v>855</v>
      </c>
    </row>
    <row r="365" spans="1:47" ht="15.75" customHeight="1" x14ac:dyDescent="0.25">
      <c r="A365" s="28" t="s">
        <v>1654</v>
      </c>
      <c r="B365" s="23">
        <v>44566.660914351851</v>
      </c>
      <c r="C365" s="24">
        <v>5</v>
      </c>
      <c r="D365" s="24">
        <v>1</v>
      </c>
      <c r="E365" s="24">
        <v>2022</v>
      </c>
      <c r="F365" s="23">
        <v>44568.544398148151</v>
      </c>
      <c r="G365" s="25">
        <v>44568.544398148151</v>
      </c>
      <c r="H365" s="26">
        <f t="shared" si="0"/>
        <v>1</v>
      </c>
      <c r="I365" s="31"/>
      <c r="J365" s="28" t="s">
        <v>206</v>
      </c>
      <c r="K365" s="29" t="s">
        <v>68</v>
      </c>
      <c r="L365" s="29" t="s">
        <v>69</v>
      </c>
      <c r="M365" s="28" t="s">
        <v>70</v>
      </c>
      <c r="N365" s="28">
        <v>1002857</v>
      </c>
      <c r="O365" s="28">
        <v>1</v>
      </c>
      <c r="P365" s="22" t="s">
        <v>71</v>
      </c>
      <c r="Q365" s="28">
        <v>7</v>
      </c>
      <c r="R365" s="28" t="s">
        <v>192</v>
      </c>
      <c r="S365" s="28" t="s">
        <v>193</v>
      </c>
      <c r="T365" s="28" t="s">
        <v>74</v>
      </c>
      <c r="U365" s="30">
        <v>32143</v>
      </c>
      <c r="V365" s="24">
        <v>1988</v>
      </c>
      <c r="W365" s="28" t="s">
        <v>1655</v>
      </c>
      <c r="X365" s="28" t="s">
        <v>1656</v>
      </c>
      <c r="Y365" s="28" t="s">
        <v>96</v>
      </c>
      <c r="Z365" s="28" t="s">
        <v>97</v>
      </c>
      <c r="AA365" s="28" t="s">
        <v>98</v>
      </c>
      <c r="AB365" s="28" t="s">
        <v>99</v>
      </c>
      <c r="AC365" s="28" t="s">
        <v>99</v>
      </c>
      <c r="AD365" s="28" t="s">
        <v>100</v>
      </c>
      <c r="AE365" s="28" t="s">
        <v>82</v>
      </c>
      <c r="AF365" s="28" t="s">
        <v>83</v>
      </c>
      <c r="AG365" s="28" t="s">
        <v>72</v>
      </c>
      <c r="AH365" s="28" t="s">
        <v>1657</v>
      </c>
      <c r="AI365" s="28" t="s">
        <v>1658</v>
      </c>
      <c r="AJ365" s="28" t="s">
        <v>1659</v>
      </c>
      <c r="AK365" s="28" t="s">
        <v>1660</v>
      </c>
      <c r="AL365" s="28" t="s">
        <v>187</v>
      </c>
      <c r="AM365" s="28" t="s">
        <v>1661</v>
      </c>
      <c r="AN365" s="28" t="s">
        <v>1662</v>
      </c>
      <c r="AO365" s="28" t="s">
        <v>193</v>
      </c>
      <c r="AP365" s="28" t="s">
        <v>192</v>
      </c>
      <c r="AQ365" s="28"/>
      <c r="AR365" s="28"/>
      <c r="AS365" s="23"/>
      <c r="AT365" s="28"/>
      <c r="AU365" s="28" t="s">
        <v>1663</v>
      </c>
    </row>
    <row r="366" spans="1:47" ht="15.75" customHeight="1" x14ac:dyDescent="0.25">
      <c r="A366" s="28" t="s">
        <v>1664</v>
      </c>
      <c r="B366" s="23">
        <v>44563.942071759258</v>
      </c>
      <c r="C366" s="24">
        <v>2</v>
      </c>
      <c r="D366" s="24">
        <v>1</v>
      </c>
      <c r="E366" s="24">
        <v>2022</v>
      </c>
      <c r="F366" s="23">
        <v>44565.423645833333</v>
      </c>
      <c r="G366" s="25">
        <v>44565.423645833333</v>
      </c>
      <c r="H366" s="26">
        <f t="shared" si="0"/>
        <v>1</v>
      </c>
      <c r="I366" s="31"/>
      <c r="J366" s="28" t="s">
        <v>92</v>
      </c>
      <c r="K366" s="29" t="s">
        <v>68</v>
      </c>
      <c r="L366" s="29" t="s">
        <v>69</v>
      </c>
      <c r="M366" s="28" t="s">
        <v>70</v>
      </c>
      <c r="N366" s="28">
        <v>38886</v>
      </c>
      <c r="O366" s="28">
        <v>1</v>
      </c>
      <c r="P366" s="22" t="s">
        <v>71</v>
      </c>
      <c r="Q366" s="28">
        <v>10</v>
      </c>
      <c r="R366" s="28" t="s">
        <v>256</v>
      </c>
      <c r="S366" s="28" t="s">
        <v>257</v>
      </c>
      <c r="T366" s="28" t="s">
        <v>108</v>
      </c>
      <c r="U366" s="30">
        <v>30682</v>
      </c>
      <c r="V366" s="24">
        <v>1984</v>
      </c>
      <c r="W366" s="28" t="s">
        <v>1665</v>
      </c>
      <c r="X366" s="28" t="s">
        <v>1666</v>
      </c>
      <c r="Y366" s="28" t="s">
        <v>96</v>
      </c>
      <c r="Z366" s="28" t="s">
        <v>97</v>
      </c>
      <c r="AA366" s="28" t="s">
        <v>98</v>
      </c>
      <c r="AB366" s="28" t="s">
        <v>99</v>
      </c>
      <c r="AC366" s="28" t="s">
        <v>99</v>
      </c>
      <c r="AD366" s="28" t="s">
        <v>100</v>
      </c>
      <c r="AE366" s="28" t="s">
        <v>82</v>
      </c>
      <c r="AF366" s="28" t="s">
        <v>83</v>
      </c>
      <c r="AG366" s="28" t="s">
        <v>72</v>
      </c>
      <c r="AH366" s="28" t="s">
        <v>84</v>
      </c>
      <c r="AI366" s="28" t="s">
        <v>85</v>
      </c>
      <c r="AJ366" s="28" t="s">
        <v>86</v>
      </c>
      <c r="AK366" s="28" t="s">
        <v>87</v>
      </c>
      <c r="AL366" s="28" t="s">
        <v>88</v>
      </c>
      <c r="AM366" s="28" t="s">
        <v>89</v>
      </c>
      <c r="AN366" s="28" t="s">
        <v>82</v>
      </c>
      <c r="AO366" s="28" t="s">
        <v>83</v>
      </c>
      <c r="AP366" s="28" t="s">
        <v>72</v>
      </c>
      <c r="AQ366" s="28"/>
      <c r="AR366" s="28"/>
      <c r="AS366" s="23"/>
      <c r="AT366" s="28"/>
      <c r="AU366" s="28" t="s">
        <v>1667</v>
      </c>
    </row>
    <row r="367" spans="1:47" ht="15.75" customHeight="1" x14ac:dyDescent="0.25">
      <c r="A367" s="28" t="s">
        <v>1668</v>
      </c>
      <c r="B367" s="23">
        <v>44566.547476851854</v>
      </c>
      <c r="C367" s="24">
        <v>5</v>
      </c>
      <c r="D367" s="24">
        <v>1</v>
      </c>
      <c r="E367" s="24">
        <v>2022</v>
      </c>
      <c r="F367" s="23">
        <v>44573.49355324074</v>
      </c>
      <c r="G367" s="25">
        <v>44573.49355324074</v>
      </c>
      <c r="H367" s="26">
        <f t="shared" si="0"/>
        <v>1</v>
      </c>
      <c r="I367" s="31"/>
      <c r="J367" s="28" t="s">
        <v>372</v>
      </c>
      <c r="K367" s="29" t="s">
        <v>68</v>
      </c>
      <c r="L367" s="29" t="s">
        <v>69</v>
      </c>
      <c r="M367" s="28" t="s">
        <v>70</v>
      </c>
      <c r="N367" s="28">
        <v>602675</v>
      </c>
      <c r="O367" s="28">
        <v>1</v>
      </c>
      <c r="P367" s="22" t="s">
        <v>71</v>
      </c>
      <c r="Q367" s="28">
        <v>2</v>
      </c>
      <c r="R367" s="28" t="s">
        <v>167</v>
      </c>
      <c r="S367" s="28" t="s">
        <v>180</v>
      </c>
      <c r="T367" s="28" t="s">
        <v>74</v>
      </c>
      <c r="U367" s="30">
        <v>27395</v>
      </c>
      <c r="V367" s="24">
        <v>1975</v>
      </c>
      <c r="W367" s="28" t="s">
        <v>1669</v>
      </c>
      <c r="X367" s="28" t="s">
        <v>1670</v>
      </c>
      <c r="Y367" s="28" t="s">
        <v>96</v>
      </c>
      <c r="Z367" s="28" t="s">
        <v>97</v>
      </c>
      <c r="AA367" s="28" t="s">
        <v>98</v>
      </c>
      <c r="AB367" s="28" t="s">
        <v>99</v>
      </c>
      <c r="AC367" s="28" t="s">
        <v>99</v>
      </c>
      <c r="AD367" s="28" t="s">
        <v>100</v>
      </c>
      <c r="AE367" s="28" t="s">
        <v>82</v>
      </c>
      <c r="AF367" s="28" t="s">
        <v>83</v>
      </c>
      <c r="AG367" s="28" t="s">
        <v>72</v>
      </c>
      <c r="AH367" s="28" t="s">
        <v>84</v>
      </c>
      <c r="AI367" s="28" t="s">
        <v>85</v>
      </c>
      <c r="AJ367" s="28" t="s">
        <v>86</v>
      </c>
      <c r="AK367" s="28" t="s">
        <v>87</v>
      </c>
      <c r="AL367" s="28" t="s">
        <v>88</v>
      </c>
      <c r="AM367" s="28" t="s">
        <v>89</v>
      </c>
      <c r="AN367" s="28" t="s">
        <v>82</v>
      </c>
      <c r="AO367" s="28" t="s">
        <v>83</v>
      </c>
      <c r="AP367" s="28" t="s">
        <v>72</v>
      </c>
      <c r="AQ367" s="28"/>
      <c r="AR367" s="28"/>
      <c r="AS367" s="23"/>
      <c r="AT367" s="28"/>
      <c r="AU367" s="28" t="s">
        <v>1671</v>
      </c>
    </row>
    <row r="368" spans="1:47" ht="15.75" customHeight="1" x14ac:dyDescent="0.25">
      <c r="A368" s="28" t="s">
        <v>1672</v>
      </c>
      <c r="B368" s="23">
        <v>44565.982546296298</v>
      </c>
      <c r="C368" s="24">
        <v>4</v>
      </c>
      <c r="D368" s="24">
        <v>1</v>
      </c>
      <c r="E368" s="24">
        <v>2022</v>
      </c>
      <c r="F368" s="23">
        <v>44572.731574074074</v>
      </c>
      <c r="G368" s="25">
        <v>44572.731574074074</v>
      </c>
      <c r="H368" s="26">
        <f t="shared" si="0"/>
        <v>1</v>
      </c>
      <c r="I368" s="31"/>
      <c r="J368" s="28" t="s">
        <v>262</v>
      </c>
      <c r="K368" s="29" t="s">
        <v>68</v>
      </c>
      <c r="L368" s="29" t="s">
        <v>69</v>
      </c>
      <c r="M368" s="28" t="s">
        <v>70</v>
      </c>
      <c r="N368" s="28">
        <v>1176501</v>
      </c>
      <c r="O368" s="28">
        <v>1</v>
      </c>
      <c r="P368" s="22" t="s">
        <v>71</v>
      </c>
      <c r="Q368" s="28">
        <v>7</v>
      </c>
      <c r="R368" s="28" t="s">
        <v>192</v>
      </c>
      <c r="S368" s="28" t="s">
        <v>193</v>
      </c>
      <c r="T368" s="28" t="s">
        <v>74</v>
      </c>
      <c r="U368" s="30">
        <v>33239</v>
      </c>
      <c r="V368" s="24">
        <v>1991</v>
      </c>
      <c r="W368" s="28" t="s">
        <v>1673</v>
      </c>
      <c r="X368" s="28" t="s">
        <v>1674</v>
      </c>
      <c r="Y368" s="28" t="s">
        <v>96</v>
      </c>
      <c r="Z368" s="28" t="s">
        <v>97</v>
      </c>
      <c r="AA368" s="28" t="s">
        <v>98</v>
      </c>
      <c r="AB368" s="28" t="s">
        <v>99</v>
      </c>
      <c r="AC368" s="28" t="s">
        <v>99</v>
      </c>
      <c r="AD368" s="28" t="s">
        <v>100</v>
      </c>
      <c r="AE368" s="28" t="s">
        <v>82</v>
      </c>
      <c r="AF368" s="28" t="s">
        <v>83</v>
      </c>
      <c r="AG368" s="28" t="s">
        <v>72</v>
      </c>
      <c r="AH368" s="28" t="s">
        <v>84</v>
      </c>
      <c r="AI368" s="28" t="s">
        <v>85</v>
      </c>
      <c r="AJ368" s="28" t="s">
        <v>86</v>
      </c>
      <c r="AK368" s="28" t="s">
        <v>87</v>
      </c>
      <c r="AL368" s="28" t="s">
        <v>88</v>
      </c>
      <c r="AM368" s="28" t="s">
        <v>89</v>
      </c>
      <c r="AN368" s="28" t="s">
        <v>82</v>
      </c>
      <c r="AO368" s="28" t="s">
        <v>83</v>
      </c>
      <c r="AP368" s="28" t="s">
        <v>72</v>
      </c>
      <c r="AQ368" s="28"/>
      <c r="AR368" s="28"/>
      <c r="AS368" s="23"/>
      <c r="AT368" s="28"/>
      <c r="AU368" s="28" t="s">
        <v>1675</v>
      </c>
    </row>
    <row r="369" spans="1:47" ht="15.75" customHeight="1" x14ac:dyDescent="0.25">
      <c r="A369" s="28" t="s">
        <v>1676</v>
      </c>
      <c r="B369" s="23">
        <v>44565.8359837963</v>
      </c>
      <c r="C369" s="24">
        <v>4</v>
      </c>
      <c r="D369" s="24">
        <v>1</v>
      </c>
      <c r="E369" s="24">
        <v>2022</v>
      </c>
      <c r="F369" s="23">
        <v>44571.797222222223</v>
      </c>
      <c r="G369" s="25">
        <v>44571.797222222223</v>
      </c>
      <c r="H369" s="26">
        <f t="shared" si="0"/>
        <v>1</v>
      </c>
      <c r="I369" s="31"/>
      <c r="J369" s="28" t="s">
        <v>67</v>
      </c>
      <c r="K369" s="29" t="s">
        <v>68</v>
      </c>
      <c r="L369" s="29" t="s">
        <v>69</v>
      </c>
      <c r="M369" s="28" t="s">
        <v>70</v>
      </c>
      <c r="N369" s="28">
        <v>2708762</v>
      </c>
      <c r="O369" s="28">
        <v>1</v>
      </c>
      <c r="P369" s="22" t="s">
        <v>71</v>
      </c>
      <c r="Q369" s="28">
        <v>13</v>
      </c>
      <c r="R369" s="28" t="s">
        <v>72</v>
      </c>
      <c r="S369" s="28" t="s">
        <v>280</v>
      </c>
      <c r="T369" s="28" t="s">
        <v>74</v>
      </c>
      <c r="U369" s="30">
        <v>30682</v>
      </c>
      <c r="V369" s="24">
        <v>1984</v>
      </c>
      <c r="W369" s="28" t="s">
        <v>1677</v>
      </c>
      <c r="X369" s="28" t="s">
        <v>1678</v>
      </c>
      <c r="Y369" s="28" t="s">
        <v>96</v>
      </c>
      <c r="Z369" s="28" t="s">
        <v>97</v>
      </c>
      <c r="AA369" s="28" t="s">
        <v>98</v>
      </c>
      <c r="AB369" s="28" t="s">
        <v>99</v>
      </c>
      <c r="AC369" s="28" t="s">
        <v>99</v>
      </c>
      <c r="AD369" s="28" t="s">
        <v>100</v>
      </c>
      <c r="AE369" s="28" t="s">
        <v>82</v>
      </c>
      <c r="AF369" s="28" t="s">
        <v>83</v>
      </c>
      <c r="AG369" s="28" t="s">
        <v>72</v>
      </c>
      <c r="AH369" s="28" t="s">
        <v>84</v>
      </c>
      <c r="AI369" s="28" t="s">
        <v>85</v>
      </c>
      <c r="AJ369" s="28" t="s">
        <v>86</v>
      </c>
      <c r="AK369" s="28" t="s">
        <v>87</v>
      </c>
      <c r="AL369" s="28" t="s">
        <v>88</v>
      </c>
      <c r="AM369" s="28" t="s">
        <v>89</v>
      </c>
      <c r="AN369" s="28" t="s">
        <v>82</v>
      </c>
      <c r="AO369" s="28" t="s">
        <v>83</v>
      </c>
      <c r="AP369" s="28" t="s">
        <v>72</v>
      </c>
      <c r="AQ369" s="28"/>
      <c r="AR369" s="28"/>
      <c r="AS369" s="23"/>
      <c r="AT369" s="28"/>
      <c r="AU369" s="28" t="s">
        <v>1679</v>
      </c>
    </row>
    <row r="370" spans="1:47" ht="15.75" customHeight="1" x14ac:dyDescent="0.25">
      <c r="A370" s="28" t="s">
        <v>1680</v>
      </c>
      <c r="B370" s="23">
        <v>44566.391284722224</v>
      </c>
      <c r="C370" s="24">
        <v>5</v>
      </c>
      <c r="D370" s="24">
        <v>1</v>
      </c>
      <c r="E370" s="24">
        <v>2022</v>
      </c>
      <c r="F370" s="23">
        <v>44571.470995370371</v>
      </c>
      <c r="G370" s="25">
        <v>44571.470995370371</v>
      </c>
      <c r="H370" s="26">
        <f t="shared" si="0"/>
        <v>1</v>
      </c>
      <c r="I370" s="31"/>
      <c r="J370" s="28" t="s">
        <v>372</v>
      </c>
      <c r="K370" s="29" t="s">
        <v>68</v>
      </c>
      <c r="L370" s="29" t="s">
        <v>69</v>
      </c>
      <c r="M370" s="28" t="s">
        <v>70</v>
      </c>
      <c r="N370" s="28">
        <v>2221968</v>
      </c>
      <c r="O370" s="28">
        <v>1</v>
      </c>
      <c r="P370" s="22" t="s">
        <v>71</v>
      </c>
      <c r="Q370" s="28">
        <v>13</v>
      </c>
      <c r="R370" s="28" t="s">
        <v>72</v>
      </c>
      <c r="S370" s="28" t="s">
        <v>386</v>
      </c>
      <c r="T370" s="28" t="s">
        <v>108</v>
      </c>
      <c r="U370" s="30">
        <v>37257</v>
      </c>
      <c r="V370" s="24">
        <v>2002</v>
      </c>
      <c r="W370" s="28" t="s">
        <v>1681</v>
      </c>
      <c r="X370" s="28" t="s">
        <v>1682</v>
      </c>
      <c r="Y370" s="28" t="s">
        <v>96</v>
      </c>
      <c r="Z370" s="28" t="s">
        <v>97</v>
      </c>
      <c r="AA370" s="28" t="s">
        <v>98</v>
      </c>
      <c r="AB370" s="28" t="s">
        <v>99</v>
      </c>
      <c r="AC370" s="28" t="s">
        <v>99</v>
      </c>
      <c r="AD370" s="28" t="s">
        <v>100</v>
      </c>
      <c r="AE370" s="28" t="s">
        <v>82</v>
      </c>
      <c r="AF370" s="28" t="s">
        <v>83</v>
      </c>
      <c r="AG370" s="28" t="s">
        <v>72</v>
      </c>
      <c r="AH370" s="28" t="s">
        <v>84</v>
      </c>
      <c r="AI370" s="28" t="s">
        <v>85</v>
      </c>
      <c r="AJ370" s="28" t="s">
        <v>86</v>
      </c>
      <c r="AK370" s="28" t="s">
        <v>87</v>
      </c>
      <c r="AL370" s="28" t="s">
        <v>88</v>
      </c>
      <c r="AM370" s="28" t="s">
        <v>89</v>
      </c>
      <c r="AN370" s="28" t="s">
        <v>82</v>
      </c>
      <c r="AO370" s="28" t="s">
        <v>83</v>
      </c>
      <c r="AP370" s="28" t="s">
        <v>72</v>
      </c>
      <c r="AQ370" s="28"/>
      <c r="AR370" s="28"/>
      <c r="AS370" s="23"/>
      <c r="AT370" s="28"/>
      <c r="AU370" s="28" t="s">
        <v>1683</v>
      </c>
    </row>
    <row r="371" spans="1:47" ht="15.75" customHeight="1" x14ac:dyDescent="0.25">
      <c r="A371" s="28" t="s">
        <v>1684</v>
      </c>
      <c r="B371" s="23">
        <v>44566.386261574073</v>
      </c>
      <c r="C371" s="24">
        <v>5</v>
      </c>
      <c r="D371" s="24">
        <v>1</v>
      </c>
      <c r="E371" s="24">
        <v>2022</v>
      </c>
      <c r="F371" s="23">
        <v>44573.491099537037</v>
      </c>
      <c r="G371" s="25">
        <v>44573.491099537037</v>
      </c>
      <c r="H371" s="26">
        <f t="shared" si="0"/>
        <v>1</v>
      </c>
      <c r="I371" s="31"/>
      <c r="J371" s="28" t="s">
        <v>92</v>
      </c>
      <c r="K371" s="29" t="s">
        <v>68</v>
      </c>
      <c r="L371" s="29" t="s">
        <v>69</v>
      </c>
      <c r="M371" s="28" t="s">
        <v>70</v>
      </c>
      <c r="N371" s="28">
        <v>386750</v>
      </c>
      <c r="O371" s="28">
        <v>1</v>
      </c>
      <c r="P371" s="22" t="s">
        <v>71</v>
      </c>
      <c r="Q371" s="28">
        <v>5</v>
      </c>
      <c r="R371" s="28" t="s">
        <v>123</v>
      </c>
      <c r="S371" s="28" t="s">
        <v>156</v>
      </c>
      <c r="T371" s="28" t="s">
        <v>74</v>
      </c>
      <c r="U371" s="30">
        <v>30682</v>
      </c>
      <c r="V371" s="24">
        <v>1984</v>
      </c>
      <c r="W371" s="28" t="s">
        <v>1685</v>
      </c>
      <c r="X371" s="28" t="s">
        <v>1686</v>
      </c>
      <c r="Y371" s="28" t="s">
        <v>96</v>
      </c>
      <c r="Z371" s="28" t="s">
        <v>97</v>
      </c>
      <c r="AA371" s="28" t="s">
        <v>98</v>
      </c>
      <c r="AB371" s="28" t="s">
        <v>99</v>
      </c>
      <c r="AC371" s="28" t="s">
        <v>99</v>
      </c>
      <c r="AD371" s="28" t="s">
        <v>100</v>
      </c>
      <c r="AE371" s="28" t="s">
        <v>82</v>
      </c>
      <c r="AF371" s="28" t="s">
        <v>83</v>
      </c>
      <c r="AG371" s="28" t="s">
        <v>72</v>
      </c>
      <c r="AH371" s="28" t="s">
        <v>84</v>
      </c>
      <c r="AI371" s="28" t="s">
        <v>85</v>
      </c>
      <c r="AJ371" s="28" t="s">
        <v>86</v>
      </c>
      <c r="AK371" s="28" t="s">
        <v>87</v>
      </c>
      <c r="AL371" s="28" t="s">
        <v>88</v>
      </c>
      <c r="AM371" s="28" t="s">
        <v>89</v>
      </c>
      <c r="AN371" s="28" t="s">
        <v>82</v>
      </c>
      <c r="AO371" s="28" t="s">
        <v>83</v>
      </c>
      <c r="AP371" s="28" t="s">
        <v>72</v>
      </c>
      <c r="AQ371" s="28"/>
      <c r="AR371" s="28"/>
      <c r="AS371" s="23"/>
      <c r="AT371" s="28"/>
      <c r="AU371" s="28" t="s">
        <v>1687</v>
      </c>
    </row>
    <row r="372" spans="1:47" ht="15.75" customHeight="1" x14ac:dyDescent="0.25">
      <c r="A372" s="28" t="s">
        <v>1688</v>
      </c>
      <c r="B372" s="23">
        <v>44567.080729166664</v>
      </c>
      <c r="C372" s="24">
        <v>6</v>
      </c>
      <c r="D372" s="24">
        <v>1</v>
      </c>
      <c r="E372" s="24">
        <v>2022</v>
      </c>
      <c r="F372" s="23">
        <v>44574.73128472222</v>
      </c>
      <c r="G372" s="25">
        <v>44574.73128472222</v>
      </c>
      <c r="H372" s="26">
        <f t="shared" si="0"/>
        <v>1</v>
      </c>
      <c r="I372" s="31"/>
      <c r="J372" s="28" t="s">
        <v>67</v>
      </c>
      <c r="K372" s="29" t="s">
        <v>68</v>
      </c>
      <c r="L372" s="29" t="s">
        <v>69</v>
      </c>
      <c r="M372" s="28" t="s">
        <v>70</v>
      </c>
      <c r="N372" s="28">
        <v>1843945</v>
      </c>
      <c r="O372" s="28">
        <v>1</v>
      </c>
      <c r="P372" s="22" t="s">
        <v>71</v>
      </c>
      <c r="Q372" s="28">
        <v>8</v>
      </c>
      <c r="R372" s="32" t="s">
        <v>775</v>
      </c>
      <c r="S372" s="28" t="s">
        <v>776</v>
      </c>
      <c r="T372" s="28" t="s">
        <v>108</v>
      </c>
      <c r="U372" s="30">
        <v>33604</v>
      </c>
      <c r="V372" s="24">
        <v>1992</v>
      </c>
      <c r="W372" s="28" t="s">
        <v>1638</v>
      </c>
      <c r="X372" s="28" t="s">
        <v>1554</v>
      </c>
      <c r="Y372" s="28" t="s">
        <v>96</v>
      </c>
      <c r="Z372" s="28" t="s">
        <v>97</v>
      </c>
      <c r="AA372" s="28" t="s">
        <v>98</v>
      </c>
      <c r="AB372" s="28" t="s">
        <v>99</v>
      </c>
      <c r="AC372" s="28" t="s">
        <v>99</v>
      </c>
      <c r="AD372" s="28" t="s">
        <v>100</v>
      </c>
      <c r="AE372" s="28" t="s">
        <v>82</v>
      </c>
      <c r="AF372" s="28" t="s">
        <v>83</v>
      </c>
      <c r="AG372" s="28" t="s">
        <v>72</v>
      </c>
      <c r="AH372" s="28" t="s">
        <v>84</v>
      </c>
      <c r="AI372" s="28" t="s">
        <v>85</v>
      </c>
      <c r="AJ372" s="28" t="s">
        <v>86</v>
      </c>
      <c r="AK372" s="28" t="s">
        <v>87</v>
      </c>
      <c r="AL372" s="28" t="s">
        <v>88</v>
      </c>
      <c r="AM372" s="28" t="s">
        <v>89</v>
      </c>
      <c r="AN372" s="28" t="s">
        <v>82</v>
      </c>
      <c r="AO372" s="28" t="s">
        <v>83</v>
      </c>
      <c r="AP372" s="28" t="s">
        <v>72</v>
      </c>
      <c r="AQ372" s="28"/>
      <c r="AR372" s="28"/>
      <c r="AS372" s="23"/>
      <c r="AT372" s="28"/>
      <c r="AU372" s="28" t="s">
        <v>855</v>
      </c>
    </row>
    <row r="373" spans="1:47" ht="15.75" customHeight="1" x14ac:dyDescent="0.25">
      <c r="A373" s="28" t="s">
        <v>1689</v>
      </c>
      <c r="B373" s="23">
        <v>44565.852523148147</v>
      </c>
      <c r="C373" s="24">
        <v>4</v>
      </c>
      <c r="D373" s="24">
        <v>1</v>
      </c>
      <c r="E373" s="24">
        <v>2022</v>
      </c>
      <c r="F373" s="23">
        <v>44571.79378472222</v>
      </c>
      <c r="G373" s="25">
        <v>44571.79378472222</v>
      </c>
      <c r="H373" s="26">
        <f t="shared" si="0"/>
        <v>1</v>
      </c>
      <c r="I373" s="31"/>
      <c r="J373" s="28" t="s">
        <v>262</v>
      </c>
      <c r="K373" s="29" t="s">
        <v>68</v>
      </c>
      <c r="L373" s="29" t="s">
        <v>69</v>
      </c>
      <c r="M373" s="28" t="s">
        <v>70</v>
      </c>
      <c r="N373" s="28">
        <v>796217</v>
      </c>
      <c r="O373" s="28">
        <v>1</v>
      </c>
      <c r="P373" s="22" t="s">
        <v>71</v>
      </c>
      <c r="Q373" s="28">
        <v>13</v>
      </c>
      <c r="R373" s="28" t="s">
        <v>72</v>
      </c>
      <c r="S373" s="28" t="s">
        <v>223</v>
      </c>
      <c r="T373" s="28" t="s">
        <v>74</v>
      </c>
      <c r="U373" s="30">
        <v>25934</v>
      </c>
      <c r="V373" s="24">
        <v>1971</v>
      </c>
      <c r="W373" s="28" t="s">
        <v>1690</v>
      </c>
      <c r="X373" s="28" t="s">
        <v>1691</v>
      </c>
      <c r="Y373" s="28" t="s">
        <v>96</v>
      </c>
      <c r="Z373" s="28" t="s">
        <v>97</v>
      </c>
      <c r="AA373" s="28" t="s">
        <v>98</v>
      </c>
      <c r="AB373" s="28" t="s">
        <v>99</v>
      </c>
      <c r="AC373" s="28" t="s">
        <v>99</v>
      </c>
      <c r="AD373" s="28" t="s">
        <v>100</v>
      </c>
      <c r="AE373" s="28" t="s">
        <v>82</v>
      </c>
      <c r="AF373" s="28" t="s">
        <v>83</v>
      </c>
      <c r="AG373" s="28" t="s">
        <v>72</v>
      </c>
      <c r="AH373" s="28" t="s">
        <v>84</v>
      </c>
      <c r="AI373" s="28" t="s">
        <v>85</v>
      </c>
      <c r="AJ373" s="28" t="s">
        <v>86</v>
      </c>
      <c r="AK373" s="28" t="s">
        <v>87</v>
      </c>
      <c r="AL373" s="28" t="s">
        <v>88</v>
      </c>
      <c r="AM373" s="28" t="s">
        <v>89</v>
      </c>
      <c r="AN373" s="28" t="s">
        <v>82</v>
      </c>
      <c r="AO373" s="28" t="s">
        <v>83</v>
      </c>
      <c r="AP373" s="28" t="s">
        <v>72</v>
      </c>
      <c r="AQ373" s="28"/>
      <c r="AR373" s="28"/>
      <c r="AS373" s="23"/>
      <c r="AT373" s="28"/>
      <c r="AU373" s="28" t="s">
        <v>1692</v>
      </c>
    </row>
    <row r="374" spans="1:47" ht="15.75" customHeight="1" x14ac:dyDescent="0.25">
      <c r="A374" s="28" t="s">
        <v>1693</v>
      </c>
      <c r="B374" s="23">
        <v>44565.734803240739</v>
      </c>
      <c r="C374" s="24">
        <v>4</v>
      </c>
      <c r="D374" s="24">
        <v>1</v>
      </c>
      <c r="E374" s="24">
        <v>2022</v>
      </c>
      <c r="F374" s="23">
        <v>44571.790613425925</v>
      </c>
      <c r="G374" s="25">
        <v>44571.790613425925</v>
      </c>
      <c r="H374" s="26">
        <f t="shared" si="0"/>
        <v>1</v>
      </c>
      <c r="I374" s="31"/>
      <c r="J374" s="28" t="s">
        <v>134</v>
      </c>
      <c r="K374" s="29" t="s">
        <v>68</v>
      </c>
      <c r="L374" s="29" t="s">
        <v>69</v>
      </c>
      <c r="M374" s="28" t="s">
        <v>70</v>
      </c>
      <c r="N374" s="28">
        <v>271115</v>
      </c>
      <c r="O374" s="28">
        <v>1</v>
      </c>
      <c r="P374" s="22" t="s">
        <v>71</v>
      </c>
      <c r="Q374" s="28">
        <v>12</v>
      </c>
      <c r="R374" s="28" t="s">
        <v>610</v>
      </c>
      <c r="S374" s="28" t="s">
        <v>611</v>
      </c>
      <c r="T374" s="28" t="s">
        <v>108</v>
      </c>
      <c r="U374" s="30">
        <v>19725</v>
      </c>
      <c r="V374" s="24">
        <v>1954</v>
      </c>
      <c r="W374" s="28" t="s">
        <v>1694</v>
      </c>
      <c r="X374" s="28" t="s">
        <v>1695</v>
      </c>
      <c r="Y374" s="28" t="s">
        <v>96</v>
      </c>
      <c r="Z374" s="28" t="s">
        <v>97</v>
      </c>
      <c r="AA374" s="28" t="s">
        <v>98</v>
      </c>
      <c r="AB374" s="28" t="s">
        <v>99</v>
      </c>
      <c r="AC374" s="28" t="s">
        <v>99</v>
      </c>
      <c r="AD374" s="28" t="s">
        <v>100</v>
      </c>
      <c r="AE374" s="28" t="s">
        <v>82</v>
      </c>
      <c r="AF374" s="28" t="s">
        <v>83</v>
      </c>
      <c r="AG374" s="28" t="s">
        <v>72</v>
      </c>
      <c r="AH374" s="28" t="s">
        <v>84</v>
      </c>
      <c r="AI374" s="28" t="s">
        <v>85</v>
      </c>
      <c r="AJ374" s="28" t="s">
        <v>86</v>
      </c>
      <c r="AK374" s="28" t="s">
        <v>87</v>
      </c>
      <c r="AL374" s="28" t="s">
        <v>88</v>
      </c>
      <c r="AM374" s="28" t="s">
        <v>89</v>
      </c>
      <c r="AN374" s="28" t="s">
        <v>82</v>
      </c>
      <c r="AO374" s="28" t="s">
        <v>83</v>
      </c>
      <c r="AP374" s="28" t="s">
        <v>72</v>
      </c>
      <c r="AQ374" s="28"/>
      <c r="AR374" s="28"/>
      <c r="AS374" s="23"/>
      <c r="AT374" s="28"/>
      <c r="AU374" s="28" t="s">
        <v>1696</v>
      </c>
    </row>
    <row r="375" spans="1:47" ht="15.75" customHeight="1" x14ac:dyDescent="0.25">
      <c r="A375" s="28" t="s">
        <v>1697</v>
      </c>
      <c r="B375" s="23">
        <v>44567.805902777778</v>
      </c>
      <c r="C375" s="24">
        <v>6</v>
      </c>
      <c r="D375" s="24">
        <v>1</v>
      </c>
      <c r="E375" s="24">
        <v>2022</v>
      </c>
      <c r="F375" s="23">
        <v>44574.746365740742</v>
      </c>
      <c r="G375" s="25">
        <v>44574.746365740742</v>
      </c>
      <c r="H375" s="26">
        <f t="shared" si="0"/>
        <v>1</v>
      </c>
      <c r="I375" s="31"/>
      <c r="J375" s="28" t="s">
        <v>67</v>
      </c>
      <c r="K375" s="29" t="s">
        <v>68</v>
      </c>
      <c r="L375" s="29" t="s">
        <v>69</v>
      </c>
      <c r="M375" s="28" t="s">
        <v>70</v>
      </c>
      <c r="N375" s="28">
        <v>567878</v>
      </c>
      <c r="O375" s="28">
        <v>1</v>
      </c>
      <c r="P375" s="22" t="s">
        <v>71</v>
      </c>
      <c r="Q375" s="28">
        <v>8</v>
      </c>
      <c r="R375" s="32" t="s">
        <v>775</v>
      </c>
      <c r="S375" s="28" t="s">
        <v>776</v>
      </c>
      <c r="T375" s="28" t="s">
        <v>108</v>
      </c>
      <c r="U375" s="30">
        <v>27395</v>
      </c>
      <c r="V375" s="24">
        <v>1975</v>
      </c>
      <c r="W375" s="28" t="s">
        <v>1698</v>
      </c>
      <c r="X375" s="28" t="s">
        <v>1699</v>
      </c>
      <c r="Y375" s="28" t="s">
        <v>96</v>
      </c>
      <c r="Z375" s="28" t="s">
        <v>97</v>
      </c>
      <c r="AA375" s="28" t="s">
        <v>98</v>
      </c>
      <c r="AB375" s="28" t="s">
        <v>99</v>
      </c>
      <c r="AC375" s="28" t="s">
        <v>99</v>
      </c>
      <c r="AD375" s="28" t="s">
        <v>100</v>
      </c>
      <c r="AE375" s="28" t="s">
        <v>82</v>
      </c>
      <c r="AF375" s="28" t="s">
        <v>83</v>
      </c>
      <c r="AG375" s="28" t="s">
        <v>72</v>
      </c>
      <c r="AH375" s="28" t="s">
        <v>84</v>
      </c>
      <c r="AI375" s="28" t="s">
        <v>85</v>
      </c>
      <c r="AJ375" s="28" t="s">
        <v>86</v>
      </c>
      <c r="AK375" s="28" t="s">
        <v>87</v>
      </c>
      <c r="AL375" s="28" t="s">
        <v>88</v>
      </c>
      <c r="AM375" s="28" t="s">
        <v>89</v>
      </c>
      <c r="AN375" s="28" t="s">
        <v>82</v>
      </c>
      <c r="AO375" s="28" t="s">
        <v>83</v>
      </c>
      <c r="AP375" s="28" t="s">
        <v>72</v>
      </c>
      <c r="AQ375" s="28"/>
      <c r="AR375" s="28"/>
      <c r="AS375" s="23"/>
      <c r="AT375" s="28"/>
      <c r="AU375" s="28" t="s">
        <v>1700</v>
      </c>
    </row>
    <row r="376" spans="1:47" ht="15.75" customHeight="1" x14ac:dyDescent="0.25">
      <c r="A376" s="28" t="s">
        <v>1701</v>
      </c>
      <c r="B376" s="23">
        <v>44565.609733796293</v>
      </c>
      <c r="C376" s="24">
        <v>4</v>
      </c>
      <c r="D376" s="24">
        <v>1</v>
      </c>
      <c r="E376" s="24">
        <v>2022</v>
      </c>
      <c r="F376" s="23">
        <v>44567.70957175926</v>
      </c>
      <c r="G376" s="25">
        <v>44567.70957175926</v>
      </c>
      <c r="H376" s="26">
        <f t="shared" si="0"/>
        <v>1</v>
      </c>
      <c r="I376" s="31"/>
      <c r="J376" s="28" t="s">
        <v>372</v>
      </c>
      <c r="K376" s="29" t="s">
        <v>68</v>
      </c>
      <c r="L376" s="29" t="s">
        <v>69</v>
      </c>
      <c r="M376" s="28" t="s">
        <v>70</v>
      </c>
      <c r="N376" s="28">
        <v>325603</v>
      </c>
      <c r="O376" s="28">
        <v>1</v>
      </c>
      <c r="P376" s="22" t="s">
        <v>71</v>
      </c>
      <c r="Q376" s="28">
        <v>13</v>
      </c>
      <c r="R376" s="28" t="s">
        <v>72</v>
      </c>
      <c r="S376" s="28" t="s">
        <v>532</v>
      </c>
      <c r="T376" s="28" t="s">
        <v>74</v>
      </c>
      <c r="U376" s="30">
        <v>1</v>
      </c>
      <c r="V376" s="24">
        <v>1900</v>
      </c>
      <c r="W376" s="28" t="s">
        <v>1702</v>
      </c>
      <c r="X376" s="28" t="s">
        <v>1703</v>
      </c>
      <c r="Y376" s="28" t="s">
        <v>96</v>
      </c>
      <c r="Z376" s="28" t="s">
        <v>97</v>
      </c>
      <c r="AA376" s="28" t="s">
        <v>98</v>
      </c>
      <c r="AB376" s="28" t="s">
        <v>99</v>
      </c>
      <c r="AC376" s="28" t="s">
        <v>99</v>
      </c>
      <c r="AD376" s="28" t="s">
        <v>100</v>
      </c>
      <c r="AE376" s="28" t="s">
        <v>82</v>
      </c>
      <c r="AF376" s="28" t="s">
        <v>83</v>
      </c>
      <c r="AG376" s="28" t="s">
        <v>72</v>
      </c>
      <c r="AH376" s="28" t="s">
        <v>84</v>
      </c>
      <c r="AI376" s="28" t="s">
        <v>85</v>
      </c>
      <c r="AJ376" s="28" t="s">
        <v>86</v>
      </c>
      <c r="AK376" s="28" t="s">
        <v>87</v>
      </c>
      <c r="AL376" s="28" t="s">
        <v>88</v>
      </c>
      <c r="AM376" s="28" t="s">
        <v>89</v>
      </c>
      <c r="AN376" s="28" t="s">
        <v>82</v>
      </c>
      <c r="AO376" s="28" t="s">
        <v>83</v>
      </c>
      <c r="AP376" s="28" t="s">
        <v>72</v>
      </c>
      <c r="AQ376" s="28"/>
      <c r="AR376" s="28"/>
      <c r="AS376" s="23"/>
      <c r="AT376" s="28"/>
      <c r="AU376" s="28" t="s">
        <v>1704</v>
      </c>
    </row>
    <row r="377" spans="1:47" ht="15.75" customHeight="1" x14ac:dyDescent="0.25">
      <c r="A377" s="28" t="s">
        <v>1705</v>
      </c>
      <c r="B377" s="23">
        <v>44564.913541666669</v>
      </c>
      <c r="C377" s="24">
        <v>3</v>
      </c>
      <c r="D377" s="24">
        <v>1</v>
      </c>
      <c r="E377" s="24">
        <v>2022</v>
      </c>
      <c r="F377" s="23">
        <v>44571.663981481484</v>
      </c>
      <c r="G377" s="25">
        <v>44571.663981481484</v>
      </c>
      <c r="H377" s="26">
        <f t="shared" si="0"/>
        <v>1</v>
      </c>
      <c r="I377" s="31"/>
      <c r="J377" s="28" t="s">
        <v>262</v>
      </c>
      <c r="K377" s="29" t="s">
        <v>68</v>
      </c>
      <c r="L377" s="29" t="s">
        <v>69</v>
      </c>
      <c r="M377" s="28" t="s">
        <v>70</v>
      </c>
      <c r="N377" s="28">
        <v>1679535</v>
      </c>
      <c r="O377" s="28">
        <v>1</v>
      </c>
      <c r="P377" s="22" t="s">
        <v>71</v>
      </c>
      <c r="Q377" s="28">
        <v>14</v>
      </c>
      <c r="R377" s="28" t="s">
        <v>318</v>
      </c>
      <c r="S377" s="28" t="s">
        <v>1706</v>
      </c>
      <c r="T377" s="28" t="s">
        <v>108</v>
      </c>
      <c r="U377" s="30">
        <v>32874</v>
      </c>
      <c r="V377" s="24">
        <v>1990</v>
      </c>
      <c r="W377" s="28" t="s">
        <v>1707</v>
      </c>
      <c r="X377" s="28" t="s">
        <v>1708</v>
      </c>
      <c r="Y377" s="28" t="s">
        <v>96</v>
      </c>
      <c r="Z377" s="28" t="s">
        <v>97</v>
      </c>
      <c r="AA377" s="28" t="s">
        <v>98</v>
      </c>
      <c r="AB377" s="28" t="s">
        <v>99</v>
      </c>
      <c r="AC377" s="28" t="s">
        <v>99</v>
      </c>
      <c r="AD377" s="28" t="s">
        <v>100</v>
      </c>
      <c r="AE377" s="28" t="s">
        <v>82</v>
      </c>
      <c r="AF377" s="28" t="s">
        <v>83</v>
      </c>
      <c r="AG377" s="28" t="s">
        <v>72</v>
      </c>
      <c r="AH377" s="28" t="s">
        <v>84</v>
      </c>
      <c r="AI377" s="28" t="s">
        <v>85</v>
      </c>
      <c r="AJ377" s="28" t="s">
        <v>86</v>
      </c>
      <c r="AK377" s="28" t="s">
        <v>87</v>
      </c>
      <c r="AL377" s="28" t="s">
        <v>88</v>
      </c>
      <c r="AM377" s="28" t="s">
        <v>89</v>
      </c>
      <c r="AN377" s="28" t="s">
        <v>82</v>
      </c>
      <c r="AO377" s="28" t="s">
        <v>83</v>
      </c>
      <c r="AP377" s="28" t="s">
        <v>72</v>
      </c>
      <c r="AQ377" s="28"/>
      <c r="AR377" s="28"/>
      <c r="AS377" s="23"/>
      <c r="AT377" s="28"/>
      <c r="AU377" s="28" t="s">
        <v>1709</v>
      </c>
    </row>
    <row r="378" spans="1:47" ht="15.75" customHeight="1" x14ac:dyDescent="0.25">
      <c r="A378" s="28" t="s">
        <v>1710</v>
      </c>
      <c r="B378" s="23">
        <v>44568.429456018515</v>
      </c>
      <c r="C378" s="24">
        <v>7</v>
      </c>
      <c r="D378" s="24">
        <v>1</v>
      </c>
      <c r="E378" s="24">
        <v>2022</v>
      </c>
      <c r="F378" s="23">
        <v>44575.545243055552</v>
      </c>
      <c r="G378" s="25">
        <v>44575.545243055552</v>
      </c>
      <c r="H378" s="26">
        <f t="shared" si="0"/>
        <v>1</v>
      </c>
      <c r="I378" s="31"/>
      <c r="J378" s="28" t="s">
        <v>67</v>
      </c>
      <c r="K378" s="29" t="s">
        <v>68</v>
      </c>
      <c r="L378" s="29" t="s">
        <v>69</v>
      </c>
      <c r="M378" s="28" t="s">
        <v>70</v>
      </c>
      <c r="N378" s="28">
        <v>2725955</v>
      </c>
      <c r="O378" s="28">
        <v>1</v>
      </c>
      <c r="P378" s="22" t="s">
        <v>71</v>
      </c>
      <c r="Q378" s="28">
        <v>13</v>
      </c>
      <c r="R378" s="28" t="s">
        <v>72</v>
      </c>
      <c r="S378" s="28" t="s">
        <v>201</v>
      </c>
      <c r="T378" s="28" t="s">
        <v>108</v>
      </c>
      <c r="U378" s="30">
        <v>27030</v>
      </c>
      <c r="V378" s="24">
        <v>1974</v>
      </c>
      <c r="W378" s="28" t="s">
        <v>1711</v>
      </c>
      <c r="X378" s="28" t="s">
        <v>312</v>
      </c>
      <c r="Y378" s="28" t="s">
        <v>96</v>
      </c>
      <c r="Z378" s="28" t="s">
        <v>97</v>
      </c>
      <c r="AA378" s="28" t="s">
        <v>98</v>
      </c>
      <c r="AB378" s="28" t="s">
        <v>99</v>
      </c>
      <c r="AC378" s="28" t="s">
        <v>99</v>
      </c>
      <c r="AD378" s="28" t="s">
        <v>100</v>
      </c>
      <c r="AE378" s="28" t="s">
        <v>82</v>
      </c>
      <c r="AF378" s="28" t="s">
        <v>83</v>
      </c>
      <c r="AG378" s="28" t="s">
        <v>72</v>
      </c>
      <c r="AH378" s="28" t="s">
        <v>84</v>
      </c>
      <c r="AI378" s="28" t="s">
        <v>85</v>
      </c>
      <c r="AJ378" s="28" t="s">
        <v>86</v>
      </c>
      <c r="AK378" s="28" t="s">
        <v>87</v>
      </c>
      <c r="AL378" s="28" t="s">
        <v>88</v>
      </c>
      <c r="AM378" s="28" t="s">
        <v>89</v>
      </c>
      <c r="AN378" s="28" t="s">
        <v>82</v>
      </c>
      <c r="AO378" s="28" t="s">
        <v>83</v>
      </c>
      <c r="AP378" s="28" t="s">
        <v>72</v>
      </c>
      <c r="AQ378" s="28"/>
      <c r="AR378" s="28"/>
      <c r="AS378" s="23"/>
      <c r="AT378" s="28"/>
      <c r="AU378" s="28" t="s">
        <v>204</v>
      </c>
    </row>
    <row r="379" spans="1:47" ht="15.75" customHeight="1" x14ac:dyDescent="0.25">
      <c r="A379" s="28" t="s">
        <v>1712</v>
      </c>
      <c r="B379" s="23">
        <v>44566.533634259256</v>
      </c>
      <c r="C379" s="24">
        <v>5</v>
      </c>
      <c r="D379" s="24">
        <v>1</v>
      </c>
      <c r="E379" s="24">
        <v>2022</v>
      </c>
      <c r="F379" s="23">
        <v>44573.477824074071</v>
      </c>
      <c r="G379" s="25">
        <v>44573.477824074071</v>
      </c>
      <c r="H379" s="26">
        <f t="shared" si="0"/>
        <v>1</v>
      </c>
      <c r="I379" s="31"/>
      <c r="J379" s="28" t="s">
        <v>262</v>
      </c>
      <c r="K379" s="29" t="s">
        <v>68</v>
      </c>
      <c r="L379" s="29" t="s">
        <v>69</v>
      </c>
      <c r="M379" s="28" t="s">
        <v>70</v>
      </c>
      <c r="N379" s="28">
        <v>2780815</v>
      </c>
      <c r="O379" s="28">
        <v>1</v>
      </c>
      <c r="P379" s="22" t="s">
        <v>71</v>
      </c>
      <c r="Q379" s="28">
        <v>13</v>
      </c>
      <c r="R379" s="28" t="s">
        <v>72</v>
      </c>
      <c r="S379" s="28" t="s">
        <v>786</v>
      </c>
      <c r="T379" s="28" t="s">
        <v>108</v>
      </c>
      <c r="U379" s="30">
        <v>27030</v>
      </c>
      <c r="V379" s="24">
        <v>1974</v>
      </c>
      <c r="W379" s="28" t="s">
        <v>1713</v>
      </c>
      <c r="X379" s="28" t="s">
        <v>1714</v>
      </c>
      <c r="Y379" s="28" t="s">
        <v>96</v>
      </c>
      <c r="Z379" s="28" t="s">
        <v>97</v>
      </c>
      <c r="AA379" s="28" t="s">
        <v>98</v>
      </c>
      <c r="AB379" s="28" t="s">
        <v>99</v>
      </c>
      <c r="AC379" s="28" t="s">
        <v>99</v>
      </c>
      <c r="AD379" s="28" t="s">
        <v>100</v>
      </c>
      <c r="AE379" s="28" t="s">
        <v>82</v>
      </c>
      <c r="AF379" s="28" t="s">
        <v>83</v>
      </c>
      <c r="AG379" s="28" t="s">
        <v>72</v>
      </c>
      <c r="AH379" s="28" t="s">
        <v>84</v>
      </c>
      <c r="AI379" s="28" t="s">
        <v>85</v>
      </c>
      <c r="AJ379" s="28" t="s">
        <v>86</v>
      </c>
      <c r="AK379" s="28" t="s">
        <v>87</v>
      </c>
      <c r="AL379" s="28" t="s">
        <v>88</v>
      </c>
      <c r="AM379" s="28" t="s">
        <v>89</v>
      </c>
      <c r="AN379" s="28" t="s">
        <v>82</v>
      </c>
      <c r="AO379" s="28" t="s">
        <v>83</v>
      </c>
      <c r="AP379" s="28" t="s">
        <v>72</v>
      </c>
      <c r="AQ379" s="28"/>
      <c r="AR379" s="28"/>
      <c r="AS379" s="23"/>
      <c r="AT379" s="28"/>
      <c r="AU379" s="28" t="s">
        <v>1715</v>
      </c>
    </row>
    <row r="380" spans="1:47" ht="15.75" customHeight="1" x14ac:dyDescent="0.25">
      <c r="A380" s="28" t="s">
        <v>1716</v>
      </c>
      <c r="B380" s="23">
        <v>44564.547326388885</v>
      </c>
      <c r="C380" s="24">
        <v>3</v>
      </c>
      <c r="D380" s="24">
        <v>1</v>
      </c>
      <c r="E380" s="24">
        <v>2022</v>
      </c>
      <c r="F380" s="23">
        <v>44571.772002314814</v>
      </c>
      <c r="G380" s="25">
        <v>44571.772002314814</v>
      </c>
      <c r="H380" s="26">
        <f t="shared" si="0"/>
        <v>1</v>
      </c>
      <c r="I380" s="31"/>
      <c r="J380" s="28" t="s">
        <v>262</v>
      </c>
      <c r="K380" s="29" t="s">
        <v>68</v>
      </c>
      <c r="L380" s="29" t="s">
        <v>69</v>
      </c>
      <c r="M380" s="28" t="s">
        <v>70</v>
      </c>
      <c r="N380" s="28">
        <v>304325</v>
      </c>
      <c r="O380" s="28">
        <v>1</v>
      </c>
      <c r="P380" s="22" t="s">
        <v>71</v>
      </c>
      <c r="Q380" s="28">
        <v>13</v>
      </c>
      <c r="R380" s="28" t="s">
        <v>72</v>
      </c>
      <c r="S380" s="28" t="s">
        <v>147</v>
      </c>
      <c r="T380" s="28" t="s">
        <v>74</v>
      </c>
      <c r="U380" s="30">
        <v>42005</v>
      </c>
      <c r="V380" s="24">
        <v>2015</v>
      </c>
      <c r="W380" s="28" t="s">
        <v>1717</v>
      </c>
      <c r="X380" s="28" t="s">
        <v>1718</v>
      </c>
      <c r="Y380" s="28" t="s">
        <v>96</v>
      </c>
      <c r="Z380" s="28" t="s">
        <v>97</v>
      </c>
      <c r="AA380" s="28" t="s">
        <v>98</v>
      </c>
      <c r="AB380" s="28" t="s">
        <v>99</v>
      </c>
      <c r="AC380" s="28" t="s">
        <v>99</v>
      </c>
      <c r="AD380" s="28" t="s">
        <v>100</v>
      </c>
      <c r="AE380" s="28" t="s">
        <v>82</v>
      </c>
      <c r="AF380" s="28" t="s">
        <v>83</v>
      </c>
      <c r="AG380" s="28" t="s">
        <v>72</v>
      </c>
      <c r="AH380" s="28" t="s">
        <v>84</v>
      </c>
      <c r="AI380" s="28" t="s">
        <v>85</v>
      </c>
      <c r="AJ380" s="28" t="s">
        <v>86</v>
      </c>
      <c r="AK380" s="28" t="s">
        <v>87</v>
      </c>
      <c r="AL380" s="28" t="s">
        <v>88</v>
      </c>
      <c r="AM380" s="28" t="s">
        <v>89</v>
      </c>
      <c r="AN380" s="28" t="s">
        <v>82</v>
      </c>
      <c r="AO380" s="28" t="s">
        <v>83</v>
      </c>
      <c r="AP380" s="28" t="s">
        <v>72</v>
      </c>
      <c r="AQ380" s="28"/>
      <c r="AR380" s="28"/>
      <c r="AS380" s="23"/>
      <c r="AT380" s="28"/>
      <c r="AU380" s="28" t="s">
        <v>1719</v>
      </c>
    </row>
    <row r="381" spans="1:47" ht="15.75" customHeight="1" x14ac:dyDescent="0.25">
      <c r="A381" s="28" t="s">
        <v>1720</v>
      </c>
      <c r="B381" s="23">
        <v>44564.535266203704</v>
      </c>
      <c r="C381" s="24">
        <v>3</v>
      </c>
      <c r="D381" s="24">
        <v>1</v>
      </c>
      <c r="E381" s="24">
        <v>2022</v>
      </c>
      <c r="F381" s="23">
        <v>44571.770567129628</v>
      </c>
      <c r="G381" s="25">
        <v>44571.770567129628</v>
      </c>
      <c r="H381" s="26">
        <f t="shared" si="0"/>
        <v>1</v>
      </c>
      <c r="I381" s="31"/>
      <c r="J381" s="28" t="s">
        <v>92</v>
      </c>
      <c r="K381" s="29" t="s">
        <v>68</v>
      </c>
      <c r="L381" s="29" t="s">
        <v>69</v>
      </c>
      <c r="M381" s="28" t="s">
        <v>70</v>
      </c>
      <c r="N381" s="28">
        <v>902066</v>
      </c>
      <c r="O381" s="28">
        <v>1</v>
      </c>
      <c r="P381" s="22" t="s">
        <v>71</v>
      </c>
      <c r="Q381" s="28">
        <v>13</v>
      </c>
      <c r="R381" s="28" t="s">
        <v>72</v>
      </c>
      <c r="S381" s="28" t="s">
        <v>513</v>
      </c>
      <c r="T381" s="28" t="s">
        <v>108</v>
      </c>
      <c r="U381" s="30">
        <v>28126</v>
      </c>
      <c r="V381" s="24">
        <v>1977</v>
      </c>
      <c r="W381" s="28" t="s">
        <v>1721</v>
      </c>
      <c r="X381" s="28" t="s">
        <v>1722</v>
      </c>
      <c r="Y381" s="28" t="s">
        <v>96</v>
      </c>
      <c r="Z381" s="28" t="s">
        <v>97</v>
      </c>
      <c r="AA381" s="28" t="s">
        <v>98</v>
      </c>
      <c r="AB381" s="28" t="s">
        <v>99</v>
      </c>
      <c r="AC381" s="28" t="s">
        <v>99</v>
      </c>
      <c r="AD381" s="28" t="s">
        <v>100</v>
      </c>
      <c r="AE381" s="28" t="s">
        <v>82</v>
      </c>
      <c r="AF381" s="28" t="s">
        <v>83</v>
      </c>
      <c r="AG381" s="28" t="s">
        <v>72</v>
      </c>
      <c r="AH381" s="28" t="s">
        <v>84</v>
      </c>
      <c r="AI381" s="28" t="s">
        <v>85</v>
      </c>
      <c r="AJ381" s="28" t="s">
        <v>86</v>
      </c>
      <c r="AK381" s="28" t="s">
        <v>87</v>
      </c>
      <c r="AL381" s="28" t="s">
        <v>88</v>
      </c>
      <c r="AM381" s="28" t="s">
        <v>89</v>
      </c>
      <c r="AN381" s="28" t="s">
        <v>82</v>
      </c>
      <c r="AO381" s="28" t="s">
        <v>83</v>
      </c>
      <c r="AP381" s="28" t="s">
        <v>72</v>
      </c>
      <c r="AQ381" s="28"/>
      <c r="AR381" s="28"/>
      <c r="AS381" s="23"/>
      <c r="AT381" s="28"/>
      <c r="AU381" s="28" t="s">
        <v>1723</v>
      </c>
    </row>
    <row r="382" spans="1:47" ht="15.75" customHeight="1" x14ac:dyDescent="0.25">
      <c r="A382" s="28" t="s">
        <v>1724</v>
      </c>
      <c r="B382" s="23">
        <v>44564.34003472222</v>
      </c>
      <c r="C382" s="24">
        <v>3</v>
      </c>
      <c r="D382" s="24">
        <v>1</v>
      </c>
      <c r="E382" s="24">
        <v>2022</v>
      </c>
      <c r="F382" s="23">
        <v>44571.748645833337</v>
      </c>
      <c r="G382" s="25">
        <v>44571.748645833337</v>
      </c>
      <c r="H382" s="26">
        <f t="shared" si="0"/>
        <v>1</v>
      </c>
      <c r="I382" s="31"/>
      <c r="J382" s="28" t="s">
        <v>103</v>
      </c>
      <c r="K382" s="29" t="s">
        <v>68</v>
      </c>
      <c r="L382" s="29" t="s">
        <v>69</v>
      </c>
      <c r="M382" s="28" t="s">
        <v>70</v>
      </c>
      <c r="N382" s="28">
        <v>2415408</v>
      </c>
      <c r="O382" s="28">
        <v>1</v>
      </c>
      <c r="P382" s="22" t="s">
        <v>71</v>
      </c>
      <c r="Q382" s="28">
        <v>13</v>
      </c>
      <c r="R382" s="28" t="s">
        <v>72</v>
      </c>
      <c r="S382" s="28" t="s">
        <v>302</v>
      </c>
      <c r="T382" s="28" t="s">
        <v>108</v>
      </c>
      <c r="U382" s="30">
        <v>21186</v>
      </c>
      <c r="V382" s="24">
        <v>1958</v>
      </c>
      <c r="W382" s="28" t="s">
        <v>1725</v>
      </c>
      <c r="X382" s="28" t="s">
        <v>1726</v>
      </c>
      <c r="Y382" s="28" t="s">
        <v>96</v>
      </c>
      <c r="Z382" s="28" t="s">
        <v>97</v>
      </c>
      <c r="AA382" s="28" t="s">
        <v>98</v>
      </c>
      <c r="AB382" s="28" t="s">
        <v>99</v>
      </c>
      <c r="AC382" s="28" t="s">
        <v>99</v>
      </c>
      <c r="AD382" s="28" t="s">
        <v>100</v>
      </c>
      <c r="AE382" s="28" t="s">
        <v>82</v>
      </c>
      <c r="AF382" s="28" t="s">
        <v>83</v>
      </c>
      <c r="AG382" s="28" t="s">
        <v>72</v>
      </c>
      <c r="AH382" s="28" t="s">
        <v>84</v>
      </c>
      <c r="AI382" s="28" t="s">
        <v>85</v>
      </c>
      <c r="AJ382" s="28" t="s">
        <v>86</v>
      </c>
      <c r="AK382" s="28" t="s">
        <v>87</v>
      </c>
      <c r="AL382" s="28" t="s">
        <v>88</v>
      </c>
      <c r="AM382" s="28" t="s">
        <v>89</v>
      </c>
      <c r="AN382" s="28" t="s">
        <v>82</v>
      </c>
      <c r="AO382" s="28" t="s">
        <v>83</v>
      </c>
      <c r="AP382" s="28" t="s">
        <v>72</v>
      </c>
      <c r="AQ382" s="28" t="s">
        <v>1245</v>
      </c>
      <c r="AR382" s="28" t="s">
        <v>999</v>
      </c>
      <c r="AS382" s="23">
        <v>44564.472268518519</v>
      </c>
      <c r="AT382" s="28"/>
      <c r="AU382" s="28" t="s">
        <v>1727</v>
      </c>
    </row>
    <row r="383" spans="1:47" ht="15.75" customHeight="1" x14ac:dyDescent="0.25">
      <c r="A383" s="28" t="s">
        <v>1728</v>
      </c>
      <c r="B383" s="23">
        <v>44562.507048611114</v>
      </c>
      <c r="C383" s="24">
        <v>1</v>
      </c>
      <c r="D383" s="24">
        <v>1</v>
      </c>
      <c r="E383" s="24">
        <v>2022</v>
      </c>
      <c r="F383" s="23">
        <v>44567.97210648148</v>
      </c>
      <c r="G383" s="25">
        <v>44567.97210648148</v>
      </c>
      <c r="H383" s="26">
        <f t="shared" si="0"/>
        <v>1</v>
      </c>
      <c r="I383" s="31"/>
      <c r="J383" s="28" t="s">
        <v>103</v>
      </c>
      <c r="K383" s="29" t="s">
        <v>68</v>
      </c>
      <c r="L383" s="29" t="s">
        <v>69</v>
      </c>
      <c r="M383" s="28" t="s">
        <v>70</v>
      </c>
      <c r="N383" s="28">
        <v>2784691</v>
      </c>
      <c r="O383" s="28">
        <v>1</v>
      </c>
      <c r="P383" s="22" t="s">
        <v>71</v>
      </c>
      <c r="Q383" s="28">
        <v>13</v>
      </c>
      <c r="R383" s="28" t="s">
        <v>72</v>
      </c>
      <c r="S383" s="28" t="s">
        <v>1729</v>
      </c>
      <c r="T383" s="28" t="s">
        <v>108</v>
      </c>
      <c r="U383" s="30">
        <v>25569</v>
      </c>
      <c r="V383" s="24">
        <v>1970</v>
      </c>
      <c r="W383" s="28" t="s">
        <v>1730</v>
      </c>
      <c r="X383" s="28" t="s">
        <v>1731</v>
      </c>
      <c r="Y383" s="28" t="s">
        <v>96</v>
      </c>
      <c r="Z383" s="28" t="s">
        <v>97</v>
      </c>
      <c r="AA383" s="28" t="s">
        <v>98</v>
      </c>
      <c r="AB383" s="28" t="s">
        <v>99</v>
      </c>
      <c r="AC383" s="28" t="s">
        <v>99</v>
      </c>
      <c r="AD383" s="28" t="s">
        <v>100</v>
      </c>
      <c r="AE383" s="28" t="s">
        <v>82</v>
      </c>
      <c r="AF383" s="28" t="s">
        <v>83</v>
      </c>
      <c r="AG383" s="28" t="s">
        <v>72</v>
      </c>
      <c r="AH383" s="28" t="s">
        <v>84</v>
      </c>
      <c r="AI383" s="28" t="s">
        <v>85</v>
      </c>
      <c r="AJ383" s="28" t="s">
        <v>86</v>
      </c>
      <c r="AK383" s="28" t="s">
        <v>87</v>
      </c>
      <c r="AL383" s="28" t="s">
        <v>88</v>
      </c>
      <c r="AM383" s="28" t="s">
        <v>89</v>
      </c>
      <c r="AN383" s="28" t="s">
        <v>82</v>
      </c>
      <c r="AO383" s="28" t="s">
        <v>83</v>
      </c>
      <c r="AP383" s="28" t="s">
        <v>72</v>
      </c>
      <c r="AQ383" s="28"/>
      <c r="AR383" s="28"/>
      <c r="AS383" s="23"/>
      <c r="AT383" s="28"/>
      <c r="AU383" s="28" t="s">
        <v>1732</v>
      </c>
    </row>
    <row r="384" spans="1:47" ht="15.75" customHeight="1" x14ac:dyDescent="0.25">
      <c r="A384" s="28" t="s">
        <v>1733</v>
      </c>
      <c r="B384" s="23">
        <v>44564.43310185185</v>
      </c>
      <c r="C384" s="24">
        <v>3</v>
      </c>
      <c r="D384" s="24">
        <v>1</v>
      </c>
      <c r="E384" s="24">
        <v>2022</v>
      </c>
      <c r="F384" s="23">
        <v>44571.746747685182</v>
      </c>
      <c r="G384" s="25">
        <v>44571.746747685182</v>
      </c>
      <c r="H384" s="26">
        <f t="shared" si="0"/>
        <v>1</v>
      </c>
      <c r="I384" s="31"/>
      <c r="J384" s="28" t="s">
        <v>67</v>
      </c>
      <c r="K384" s="29" t="s">
        <v>68</v>
      </c>
      <c r="L384" s="29" t="s">
        <v>69</v>
      </c>
      <c r="M384" s="28" t="s">
        <v>70</v>
      </c>
      <c r="N384" s="28">
        <v>2106379</v>
      </c>
      <c r="O384" s="28">
        <v>1</v>
      </c>
      <c r="P384" s="22" t="s">
        <v>71</v>
      </c>
      <c r="Q384" s="28">
        <v>2</v>
      </c>
      <c r="R384" s="28" t="s">
        <v>167</v>
      </c>
      <c r="S384" s="28" t="s">
        <v>180</v>
      </c>
      <c r="T384" s="28" t="s">
        <v>108</v>
      </c>
      <c r="U384" s="30">
        <v>24473</v>
      </c>
      <c r="V384" s="24">
        <v>1967</v>
      </c>
      <c r="W384" s="28" t="s">
        <v>1734</v>
      </c>
      <c r="X384" s="28" t="s">
        <v>1735</v>
      </c>
      <c r="Y384" s="28" t="s">
        <v>96</v>
      </c>
      <c r="Z384" s="28" t="s">
        <v>97</v>
      </c>
      <c r="AA384" s="28" t="s">
        <v>98</v>
      </c>
      <c r="AB384" s="28" t="s">
        <v>99</v>
      </c>
      <c r="AC384" s="28" t="s">
        <v>99</v>
      </c>
      <c r="AD384" s="28" t="s">
        <v>100</v>
      </c>
      <c r="AE384" s="28" t="s">
        <v>82</v>
      </c>
      <c r="AF384" s="28" t="s">
        <v>83</v>
      </c>
      <c r="AG384" s="28" t="s">
        <v>72</v>
      </c>
      <c r="AH384" s="28" t="s">
        <v>84</v>
      </c>
      <c r="AI384" s="28" t="s">
        <v>85</v>
      </c>
      <c r="AJ384" s="28" t="s">
        <v>86</v>
      </c>
      <c r="AK384" s="28" t="s">
        <v>87</v>
      </c>
      <c r="AL384" s="28" t="s">
        <v>88</v>
      </c>
      <c r="AM384" s="28" t="s">
        <v>89</v>
      </c>
      <c r="AN384" s="28" t="s">
        <v>82</v>
      </c>
      <c r="AO384" s="28" t="s">
        <v>83</v>
      </c>
      <c r="AP384" s="28" t="s">
        <v>72</v>
      </c>
      <c r="AQ384" s="28"/>
      <c r="AR384" s="28"/>
      <c r="AS384" s="23"/>
      <c r="AT384" s="28"/>
      <c r="AU384" s="28" t="s">
        <v>1593</v>
      </c>
    </row>
    <row r="385" spans="1:47" ht="15.75" customHeight="1" x14ac:dyDescent="0.25">
      <c r="A385" s="28" t="s">
        <v>1736</v>
      </c>
      <c r="B385" s="23">
        <v>44564.406354166669</v>
      </c>
      <c r="C385" s="24">
        <v>3</v>
      </c>
      <c r="D385" s="24">
        <v>1</v>
      </c>
      <c r="E385" s="24">
        <v>2022</v>
      </c>
      <c r="F385" s="23">
        <v>44571.719930555555</v>
      </c>
      <c r="G385" s="25">
        <v>44571.719930555555</v>
      </c>
      <c r="H385" s="26">
        <f t="shared" si="0"/>
        <v>1</v>
      </c>
      <c r="I385" s="31"/>
      <c r="J385" s="28" t="s">
        <v>372</v>
      </c>
      <c r="K385" s="29" t="s">
        <v>68</v>
      </c>
      <c r="L385" s="29" t="s">
        <v>69</v>
      </c>
      <c r="M385" s="28" t="s">
        <v>70</v>
      </c>
      <c r="N385" s="28">
        <v>2731206</v>
      </c>
      <c r="O385" s="28">
        <v>1</v>
      </c>
      <c r="P385" s="22" t="s">
        <v>71</v>
      </c>
      <c r="Q385" s="28">
        <v>13</v>
      </c>
      <c r="R385" s="28" t="s">
        <v>72</v>
      </c>
      <c r="S385" s="28" t="s">
        <v>297</v>
      </c>
      <c r="T385" s="28" t="s">
        <v>108</v>
      </c>
      <c r="U385" s="30">
        <v>22282</v>
      </c>
      <c r="V385" s="24">
        <v>1961</v>
      </c>
      <c r="W385" s="28" t="s">
        <v>1737</v>
      </c>
      <c r="X385" s="28" t="s">
        <v>1738</v>
      </c>
      <c r="Y385" s="28" t="s">
        <v>96</v>
      </c>
      <c r="Z385" s="28" t="s">
        <v>97</v>
      </c>
      <c r="AA385" s="28" t="s">
        <v>98</v>
      </c>
      <c r="AB385" s="28" t="s">
        <v>99</v>
      </c>
      <c r="AC385" s="28" t="s">
        <v>99</v>
      </c>
      <c r="AD385" s="28" t="s">
        <v>100</v>
      </c>
      <c r="AE385" s="28" t="s">
        <v>82</v>
      </c>
      <c r="AF385" s="28" t="s">
        <v>83</v>
      </c>
      <c r="AG385" s="28" t="s">
        <v>72</v>
      </c>
      <c r="AH385" s="28" t="s">
        <v>84</v>
      </c>
      <c r="AI385" s="28" t="s">
        <v>85</v>
      </c>
      <c r="AJ385" s="28" t="s">
        <v>86</v>
      </c>
      <c r="AK385" s="28" t="s">
        <v>87</v>
      </c>
      <c r="AL385" s="28" t="s">
        <v>88</v>
      </c>
      <c r="AM385" s="28" t="s">
        <v>89</v>
      </c>
      <c r="AN385" s="28" t="s">
        <v>82</v>
      </c>
      <c r="AO385" s="28" t="s">
        <v>83</v>
      </c>
      <c r="AP385" s="28" t="s">
        <v>72</v>
      </c>
      <c r="AQ385" s="28"/>
      <c r="AR385" s="28"/>
      <c r="AS385" s="23"/>
      <c r="AT385" s="28"/>
      <c r="AU385" s="28" t="s">
        <v>1739</v>
      </c>
    </row>
    <row r="386" spans="1:47" ht="15.75" customHeight="1" x14ac:dyDescent="0.25">
      <c r="A386" s="28" t="s">
        <v>1740</v>
      </c>
      <c r="B386" s="23">
        <v>44568.484317129631</v>
      </c>
      <c r="C386" s="24">
        <v>7</v>
      </c>
      <c r="D386" s="24">
        <v>1</v>
      </c>
      <c r="E386" s="24">
        <v>2022</v>
      </c>
      <c r="F386" s="23">
        <v>44575.400613425925</v>
      </c>
      <c r="G386" s="25">
        <v>44575.400613425925</v>
      </c>
      <c r="H386" s="26">
        <f t="shared" si="0"/>
        <v>1</v>
      </c>
      <c r="I386" s="31"/>
      <c r="J386" s="28" t="s">
        <v>92</v>
      </c>
      <c r="K386" s="29" t="s">
        <v>68</v>
      </c>
      <c r="L386" s="29" t="s">
        <v>69</v>
      </c>
      <c r="M386" s="28" t="s">
        <v>70</v>
      </c>
      <c r="N386" s="28">
        <v>1240700</v>
      </c>
      <c r="O386" s="28">
        <v>1</v>
      </c>
      <c r="P386" s="22" t="s">
        <v>71</v>
      </c>
      <c r="Q386" s="28">
        <v>13</v>
      </c>
      <c r="R386" s="28" t="s">
        <v>72</v>
      </c>
      <c r="S386" s="28" t="s">
        <v>302</v>
      </c>
      <c r="T386" s="28" t="s">
        <v>74</v>
      </c>
      <c r="U386" s="30">
        <v>25569</v>
      </c>
      <c r="V386" s="24">
        <v>1970</v>
      </c>
      <c r="W386" s="28" t="s">
        <v>1741</v>
      </c>
      <c r="X386" s="28" t="s">
        <v>1742</v>
      </c>
      <c r="Y386" s="28" t="s">
        <v>96</v>
      </c>
      <c r="Z386" s="28" t="s">
        <v>97</v>
      </c>
      <c r="AA386" s="28" t="s">
        <v>98</v>
      </c>
      <c r="AB386" s="28" t="s">
        <v>99</v>
      </c>
      <c r="AC386" s="28" t="s">
        <v>99</v>
      </c>
      <c r="AD386" s="28" t="s">
        <v>100</v>
      </c>
      <c r="AE386" s="28" t="s">
        <v>82</v>
      </c>
      <c r="AF386" s="28" t="s">
        <v>83</v>
      </c>
      <c r="AG386" s="28" t="s">
        <v>72</v>
      </c>
      <c r="AH386" s="28" t="s">
        <v>84</v>
      </c>
      <c r="AI386" s="28" t="s">
        <v>85</v>
      </c>
      <c r="AJ386" s="28" t="s">
        <v>86</v>
      </c>
      <c r="AK386" s="28" t="s">
        <v>87</v>
      </c>
      <c r="AL386" s="28" t="s">
        <v>88</v>
      </c>
      <c r="AM386" s="28" t="s">
        <v>89</v>
      </c>
      <c r="AN386" s="28" t="s">
        <v>82</v>
      </c>
      <c r="AO386" s="28" t="s">
        <v>83</v>
      </c>
      <c r="AP386" s="28" t="s">
        <v>72</v>
      </c>
      <c r="AQ386" s="28"/>
      <c r="AR386" s="28"/>
      <c r="AS386" s="23"/>
      <c r="AT386" s="28"/>
      <c r="AU386" s="28" t="s">
        <v>1743</v>
      </c>
    </row>
    <row r="387" spans="1:47" ht="15.75" customHeight="1" x14ac:dyDescent="0.25">
      <c r="A387" s="28" t="s">
        <v>1744</v>
      </c>
      <c r="B387" s="23">
        <v>44566.700196759259</v>
      </c>
      <c r="C387" s="24">
        <v>5</v>
      </c>
      <c r="D387" s="24">
        <v>1</v>
      </c>
      <c r="E387" s="24">
        <v>2022</v>
      </c>
      <c r="F387" s="23">
        <v>44573.475671296299</v>
      </c>
      <c r="G387" s="25">
        <v>44573.475671296299</v>
      </c>
      <c r="H387" s="26">
        <f t="shared" si="0"/>
        <v>1</v>
      </c>
      <c r="I387" s="31"/>
      <c r="J387" s="28" t="s">
        <v>92</v>
      </c>
      <c r="K387" s="29" t="s">
        <v>68</v>
      </c>
      <c r="L387" s="29" t="s">
        <v>69</v>
      </c>
      <c r="M387" s="28" t="s">
        <v>70</v>
      </c>
      <c r="N387" s="28">
        <v>1273855</v>
      </c>
      <c r="O387" s="28">
        <v>1</v>
      </c>
      <c r="P387" s="22" t="s">
        <v>71</v>
      </c>
      <c r="Q387" s="28">
        <v>10</v>
      </c>
      <c r="R387" s="28" t="s">
        <v>256</v>
      </c>
      <c r="S387" s="28" t="s">
        <v>1508</v>
      </c>
      <c r="T387" s="28" t="s">
        <v>74</v>
      </c>
      <c r="U387" s="30">
        <v>27760</v>
      </c>
      <c r="V387" s="24">
        <v>1976</v>
      </c>
      <c r="W387" s="28" t="s">
        <v>1745</v>
      </c>
      <c r="X387" s="28" t="s">
        <v>1746</v>
      </c>
      <c r="Y387" s="28" t="s">
        <v>96</v>
      </c>
      <c r="Z387" s="28" t="s">
        <v>97</v>
      </c>
      <c r="AA387" s="28" t="s">
        <v>98</v>
      </c>
      <c r="AB387" s="28" t="s">
        <v>99</v>
      </c>
      <c r="AC387" s="28" t="s">
        <v>99</v>
      </c>
      <c r="AD387" s="28" t="s">
        <v>100</v>
      </c>
      <c r="AE387" s="28" t="s">
        <v>82</v>
      </c>
      <c r="AF387" s="28" t="s">
        <v>83</v>
      </c>
      <c r="AG387" s="28" t="s">
        <v>72</v>
      </c>
      <c r="AH387" s="28" t="s">
        <v>84</v>
      </c>
      <c r="AI387" s="28" t="s">
        <v>85</v>
      </c>
      <c r="AJ387" s="28" t="s">
        <v>86</v>
      </c>
      <c r="AK387" s="28" t="s">
        <v>87</v>
      </c>
      <c r="AL387" s="28" t="s">
        <v>88</v>
      </c>
      <c r="AM387" s="28" t="s">
        <v>89</v>
      </c>
      <c r="AN387" s="28" t="s">
        <v>82</v>
      </c>
      <c r="AO387" s="28" t="s">
        <v>83</v>
      </c>
      <c r="AP387" s="28" t="s">
        <v>72</v>
      </c>
      <c r="AQ387" s="28"/>
      <c r="AR387" s="28"/>
      <c r="AS387" s="23"/>
      <c r="AT387" s="28"/>
      <c r="AU387" s="28" t="s">
        <v>1747</v>
      </c>
    </row>
    <row r="388" spans="1:47" ht="15.75" customHeight="1" x14ac:dyDescent="0.25">
      <c r="A388" s="28" t="s">
        <v>1748</v>
      </c>
      <c r="B388" s="23">
        <v>44568.602511574078</v>
      </c>
      <c r="C388" s="24">
        <v>7</v>
      </c>
      <c r="D388" s="24">
        <v>1</v>
      </c>
      <c r="E388" s="24">
        <v>2022</v>
      </c>
      <c r="F388" s="23">
        <v>44575.736388888887</v>
      </c>
      <c r="G388" s="25">
        <v>44575.736388888887</v>
      </c>
      <c r="H388" s="26">
        <f t="shared" si="0"/>
        <v>1</v>
      </c>
      <c r="I388" s="31"/>
      <c r="J388" s="28" t="s">
        <v>67</v>
      </c>
      <c r="K388" s="29" t="s">
        <v>68</v>
      </c>
      <c r="L388" s="29" t="s">
        <v>69</v>
      </c>
      <c r="M388" s="28" t="s">
        <v>70</v>
      </c>
      <c r="N388" s="28">
        <v>1843945</v>
      </c>
      <c r="O388" s="28">
        <v>1</v>
      </c>
      <c r="P388" s="22" t="s">
        <v>71</v>
      </c>
      <c r="Q388" s="28">
        <v>8</v>
      </c>
      <c r="R388" s="32" t="s">
        <v>775</v>
      </c>
      <c r="S388" s="28" t="s">
        <v>776</v>
      </c>
      <c r="T388" s="28" t="s">
        <v>108</v>
      </c>
      <c r="U388" s="30">
        <v>33604</v>
      </c>
      <c r="V388" s="24">
        <v>1992</v>
      </c>
      <c r="W388" s="28" t="s">
        <v>1638</v>
      </c>
      <c r="X388" s="28" t="s">
        <v>1554</v>
      </c>
      <c r="Y388" s="28" t="s">
        <v>96</v>
      </c>
      <c r="Z388" s="28" t="s">
        <v>97</v>
      </c>
      <c r="AA388" s="28" t="s">
        <v>98</v>
      </c>
      <c r="AB388" s="28" t="s">
        <v>99</v>
      </c>
      <c r="AC388" s="28" t="s">
        <v>99</v>
      </c>
      <c r="AD388" s="28" t="s">
        <v>100</v>
      </c>
      <c r="AE388" s="28" t="s">
        <v>82</v>
      </c>
      <c r="AF388" s="28" t="s">
        <v>83</v>
      </c>
      <c r="AG388" s="28" t="s">
        <v>72</v>
      </c>
      <c r="AH388" s="28" t="s">
        <v>84</v>
      </c>
      <c r="AI388" s="28" t="s">
        <v>85</v>
      </c>
      <c r="AJ388" s="28" t="s">
        <v>86</v>
      </c>
      <c r="AK388" s="28" t="s">
        <v>87</v>
      </c>
      <c r="AL388" s="28" t="s">
        <v>88</v>
      </c>
      <c r="AM388" s="28" t="s">
        <v>89</v>
      </c>
      <c r="AN388" s="28" t="s">
        <v>82</v>
      </c>
      <c r="AO388" s="28" t="s">
        <v>83</v>
      </c>
      <c r="AP388" s="28" t="s">
        <v>72</v>
      </c>
      <c r="AQ388" s="28"/>
      <c r="AR388" s="28"/>
      <c r="AS388" s="23"/>
      <c r="AT388" s="28"/>
      <c r="AU388" s="28" t="s">
        <v>855</v>
      </c>
    </row>
    <row r="389" spans="1:47" ht="15.75" customHeight="1" x14ac:dyDescent="0.25">
      <c r="A389" s="28" t="s">
        <v>1749</v>
      </c>
      <c r="B389" s="23">
        <v>44568.597361111111</v>
      </c>
      <c r="C389" s="24">
        <v>7</v>
      </c>
      <c r="D389" s="24">
        <v>1</v>
      </c>
      <c r="E389" s="24">
        <v>2022</v>
      </c>
      <c r="F389" s="23">
        <v>44575.736238425925</v>
      </c>
      <c r="G389" s="25">
        <v>44575.736238425925</v>
      </c>
      <c r="H389" s="26">
        <f t="shared" si="0"/>
        <v>1</v>
      </c>
      <c r="I389" s="31"/>
      <c r="J389" s="28" t="s">
        <v>67</v>
      </c>
      <c r="K389" s="29" t="s">
        <v>68</v>
      </c>
      <c r="L389" s="29" t="s">
        <v>69</v>
      </c>
      <c r="M389" s="28" t="s">
        <v>70</v>
      </c>
      <c r="N389" s="28">
        <v>1843945</v>
      </c>
      <c r="O389" s="28">
        <v>1</v>
      </c>
      <c r="P389" s="22" t="s">
        <v>71</v>
      </c>
      <c r="Q389" s="28">
        <v>8</v>
      </c>
      <c r="R389" s="32" t="s">
        <v>775</v>
      </c>
      <c r="S389" s="28" t="s">
        <v>776</v>
      </c>
      <c r="T389" s="28" t="s">
        <v>108</v>
      </c>
      <c r="U389" s="30">
        <v>33604</v>
      </c>
      <c r="V389" s="24">
        <v>1992</v>
      </c>
      <c r="W389" s="28" t="s">
        <v>1750</v>
      </c>
      <c r="X389" s="28" t="s">
        <v>1554</v>
      </c>
      <c r="Y389" s="28" t="s">
        <v>96</v>
      </c>
      <c r="Z389" s="28" t="s">
        <v>97</v>
      </c>
      <c r="AA389" s="28" t="s">
        <v>98</v>
      </c>
      <c r="AB389" s="28" t="s">
        <v>99</v>
      </c>
      <c r="AC389" s="28" t="s">
        <v>99</v>
      </c>
      <c r="AD389" s="28" t="s">
        <v>100</v>
      </c>
      <c r="AE389" s="28" t="s">
        <v>82</v>
      </c>
      <c r="AF389" s="28" t="s">
        <v>83</v>
      </c>
      <c r="AG389" s="28" t="s">
        <v>72</v>
      </c>
      <c r="AH389" s="28" t="s">
        <v>84</v>
      </c>
      <c r="AI389" s="28" t="s">
        <v>85</v>
      </c>
      <c r="AJ389" s="28" t="s">
        <v>86</v>
      </c>
      <c r="AK389" s="28" t="s">
        <v>87</v>
      </c>
      <c r="AL389" s="28" t="s">
        <v>88</v>
      </c>
      <c r="AM389" s="28" t="s">
        <v>89</v>
      </c>
      <c r="AN389" s="28" t="s">
        <v>82</v>
      </c>
      <c r="AO389" s="28" t="s">
        <v>83</v>
      </c>
      <c r="AP389" s="28" t="s">
        <v>72</v>
      </c>
      <c r="AQ389" s="28"/>
      <c r="AR389" s="28"/>
      <c r="AS389" s="23"/>
      <c r="AT389" s="28"/>
      <c r="AU389" s="28" t="s">
        <v>855</v>
      </c>
    </row>
    <row r="390" spans="1:47" ht="15.75" customHeight="1" x14ac:dyDescent="0.25">
      <c r="A390" s="28" t="s">
        <v>1751</v>
      </c>
      <c r="B390" s="23">
        <v>44568.011307870373</v>
      </c>
      <c r="C390" s="24">
        <v>7</v>
      </c>
      <c r="D390" s="24">
        <v>1</v>
      </c>
      <c r="E390" s="24">
        <v>2022</v>
      </c>
      <c r="F390" s="23">
        <v>44575.398125</v>
      </c>
      <c r="G390" s="25">
        <v>44575.398125</v>
      </c>
      <c r="H390" s="26">
        <f t="shared" si="0"/>
        <v>1</v>
      </c>
      <c r="I390" s="31"/>
      <c r="J390" s="28" t="s">
        <v>262</v>
      </c>
      <c r="K390" s="29" t="s">
        <v>68</v>
      </c>
      <c r="L390" s="29" t="s">
        <v>69</v>
      </c>
      <c r="M390" s="28" t="s">
        <v>70</v>
      </c>
      <c r="N390" s="28">
        <v>415666</v>
      </c>
      <c r="O390" s="28">
        <v>1</v>
      </c>
      <c r="P390" s="22" t="s">
        <v>71</v>
      </c>
      <c r="Q390" s="28">
        <v>8</v>
      </c>
      <c r="R390" s="28" t="s">
        <v>93</v>
      </c>
      <c r="S390" s="28" t="s">
        <v>838</v>
      </c>
      <c r="T390" s="28" t="s">
        <v>74</v>
      </c>
      <c r="U390" s="30">
        <v>28856</v>
      </c>
      <c r="V390" s="24">
        <v>1979</v>
      </c>
      <c r="W390" s="28" t="s">
        <v>1752</v>
      </c>
      <c r="X390" s="28" t="s">
        <v>1600</v>
      </c>
      <c r="Y390" s="28" t="s">
        <v>96</v>
      </c>
      <c r="Z390" s="28" t="s">
        <v>97</v>
      </c>
      <c r="AA390" s="28" t="s">
        <v>98</v>
      </c>
      <c r="AB390" s="28" t="s">
        <v>99</v>
      </c>
      <c r="AC390" s="28" t="s">
        <v>99</v>
      </c>
      <c r="AD390" s="28" t="s">
        <v>100</v>
      </c>
      <c r="AE390" s="28" t="s">
        <v>82</v>
      </c>
      <c r="AF390" s="28" t="s">
        <v>83</v>
      </c>
      <c r="AG390" s="28" t="s">
        <v>72</v>
      </c>
      <c r="AH390" s="28" t="s">
        <v>84</v>
      </c>
      <c r="AI390" s="28" t="s">
        <v>85</v>
      </c>
      <c r="AJ390" s="28" t="s">
        <v>86</v>
      </c>
      <c r="AK390" s="28" t="s">
        <v>87</v>
      </c>
      <c r="AL390" s="28" t="s">
        <v>88</v>
      </c>
      <c r="AM390" s="28" t="s">
        <v>89</v>
      </c>
      <c r="AN390" s="28" t="s">
        <v>82</v>
      </c>
      <c r="AO390" s="28" t="s">
        <v>83</v>
      </c>
      <c r="AP390" s="28" t="s">
        <v>72</v>
      </c>
      <c r="AQ390" s="28"/>
      <c r="AR390" s="28"/>
      <c r="AS390" s="23"/>
      <c r="AT390" s="28"/>
      <c r="AU390" s="28" t="s">
        <v>1601</v>
      </c>
    </row>
    <row r="391" spans="1:47" ht="15.75" customHeight="1" x14ac:dyDescent="0.25">
      <c r="A391" s="28" t="s">
        <v>1753</v>
      </c>
      <c r="B391" s="23">
        <v>44567.915127314816</v>
      </c>
      <c r="C391" s="24">
        <v>6</v>
      </c>
      <c r="D391" s="24">
        <v>1</v>
      </c>
      <c r="E391" s="24">
        <v>2022</v>
      </c>
      <c r="F391" s="23">
        <v>44574.741215277776</v>
      </c>
      <c r="G391" s="25">
        <v>44574.741215277776</v>
      </c>
      <c r="H391" s="26">
        <f t="shared" si="0"/>
        <v>1</v>
      </c>
      <c r="I391" s="31"/>
      <c r="J391" s="28" t="s">
        <v>279</v>
      </c>
      <c r="K391" s="29" t="s">
        <v>68</v>
      </c>
      <c r="L391" s="29" t="s">
        <v>69</v>
      </c>
      <c r="M391" s="28" t="s">
        <v>70</v>
      </c>
      <c r="N391" s="28">
        <v>2774633</v>
      </c>
      <c r="O391" s="28">
        <v>1</v>
      </c>
      <c r="P391" s="22" t="s">
        <v>71</v>
      </c>
      <c r="Q391" s="28">
        <v>13</v>
      </c>
      <c r="R391" s="28" t="s">
        <v>72</v>
      </c>
      <c r="S391" s="28" t="s">
        <v>1055</v>
      </c>
      <c r="T391" s="28" t="s">
        <v>74</v>
      </c>
      <c r="U391" s="30">
        <v>28491</v>
      </c>
      <c r="V391" s="24">
        <v>1978</v>
      </c>
      <c r="W391" s="28" t="s">
        <v>1754</v>
      </c>
      <c r="X391" s="28" t="s">
        <v>1755</v>
      </c>
      <c r="Y391" s="28" t="s">
        <v>96</v>
      </c>
      <c r="Z391" s="28" t="s">
        <v>97</v>
      </c>
      <c r="AA391" s="28" t="s">
        <v>98</v>
      </c>
      <c r="AB391" s="28" t="s">
        <v>99</v>
      </c>
      <c r="AC391" s="28" t="s">
        <v>99</v>
      </c>
      <c r="AD391" s="28" t="s">
        <v>100</v>
      </c>
      <c r="AE391" s="28" t="s">
        <v>82</v>
      </c>
      <c r="AF391" s="28" t="s">
        <v>83</v>
      </c>
      <c r="AG391" s="28" t="s">
        <v>72</v>
      </c>
      <c r="AH391" s="28" t="s">
        <v>84</v>
      </c>
      <c r="AI391" s="28" t="s">
        <v>85</v>
      </c>
      <c r="AJ391" s="28" t="s">
        <v>86</v>
      </c>
      <c r="AK391" s="28" t="s">
        <v>87</v>
      </c>
      <c r="AL391" s="28" t="s">
        <v>88</v>
      </c>
      <c r="AM391" s="28" t="s">
        <v>89</v>
      </c>
      <c r="AN391" s="28" t="s">
        <v>82</v>
      </c>
      <c r="AO391" s="28" t="s">
        <v>83</v>
      </c>
      <c r="AP391" s="28" t="s">
        <v>72</v>
      </c>
      <c r="AQ391" s="28" t="s">
        <v>283</v>
      </c>
      <c r="AR391" s="28" t="s">
        <v>284</v>
      </c>
      <c r="AS391" s="23">
        <v>44568.570810185185</v>
      </c>
      <c r="AT391" s="28"/>
      <c r="AU391" s="28" t="s">
        <v>1756</v>
      </c>
    </row>
    <row r="392" spans="1:47" ht="15.75" customHeight="1" x14ac:dyDescent="0.25">
      <c r="A392" s="28" t="s">
        <v>1757</v>
      </c>
      <c r="B392" s="23">
        <v>44567.406273148146</v>
      </c>
      <c r="C392" s="24">
        <v>6</v>
      </c>
      <c r="D392" s="24">
        <v>1</v>
      </c>
      <c r="E392" s="24">
        <v>2022</v>
      </c>
      <c r="F392" s="23">
        <v>44574.739259259259</v>
      </c>
      <c r="G392" s="25">
        <v>44574.739259259259</v>
      </c>
      <c r="H392" s="26">
        <f t="shared" si="0"/>
        <v>1</v>
      </c>
      <c r="I392" s="31"/>
      <c r="J392" s="28" t="s">
        <v>1242</v>
      </c>
      <c r="K392" s="29" t="s">
        <v>68</v>
      </c>
      <c r="L392" s="29" t="s">
        <v>69</v>
      </c>
      <c r="M392" s="28" t="s">
        <v>70</v>
      </c>
      <c r="N392" s="28">
        <v>422214</v>
      </c>
      <c r="O392" s="28">
        <v>1</v>
      </c>
      <c r="P392" s="22" t="s">
        <v>71</v>
      </c>
      <c r="Q392" s="28">
        <v>13</v>
      </c>
      <c r="R392" s="28" t="s">
        <v>72</v>
      </c>
      <c r="S392" s="28" t="s">
        <v>280</v>
      </c>
      <c r="T392" s="28" t="s">
        <v>108</v>
      </c>
      <c r="U392" s="30">
        <v>23743</v>
      </c>
      <c r="V392" s="24">
        <v>1965</v>
      </c>
      <c r="W392" s="28" t="s">
        <v>1758</v>
      </c>
      <c r="X392" s="28" t="s">
        <v>1759</v>
      </c>
      <c r="Y392" s="28" t="s">
        <v>96</v>
      </c>
      <c r="Z392" s="28" t="s">
        <v>97</v>
      </c>
      <c r="AA392" s="28" t="s">
        <v>98</v>
      </c>
      <c r="AB392" s="28" t="s">
        <v>99</v>
      </c>
      <c r="AC392" s="28" t="s">
        <v>99</v>
      </c>
      <c r="AD392" s="28" t="s">
        <v>100</v>
      </c>
      <c r="AE392" s="28" t="s">
        <v>82</v>
      </c>
      <c r="AF392" s="28" t="s">
        <v>83</v>
      </c>
      <c r="AG392" s="28" t="s">
        <v>72</v>
      </c>
      <c r="AH392" s="28" t="s">
        <v>84</v>
      </c>
      <c r="AI392" s="28" t="s">
        <v>85</v>
      </c>
      <c r="AJ392" s="28" t="s">
        <v>86</v>
      </c>
      <c r="AK392" s="28" t="s">
        <v>87</v>
      </c>
      <c r="AL392" s="28" t="s">
        <v>88</v>
      </c>
      <c r="AM392" s="28" t="s">
        <v>89</v>
      </c>
      <c r="AN392" s="28" t="s">
        <v>82</v>
      </c>
      <c r="AO392" s="28" t="s">
        <v>83</v>
      </c>
      <c r="AP392" s="28" t="s">
        <v>72</v>
      </c>
      <c r="AQ392" s="28" t="s">
        <v>1245</v>
      </c>
      <c r="AR392" s="28" t="s">
        <v>999</v>
      </c>
      <c r="AS392" s="23">
        <v>44567.593275462961</v>
      </c>
      <c r="AT392" s="28"/>
      <c r="AU392" s="28" t="s">
        <v>1760</v>
      </c>
    </row>
    <row r="393" spans="1:47" ht="15.75" customHeight="1" x14ac:dyDescent="0.25">
      <c r="A393" s="28" t="s">
        <v>1761</v>
      </c>
      <c r="B393" s="23">
        <v>44565.582071759258</v>
      </c>
      <c r="C393" s="24">
        <v>4</v>
      </c>
      <c r="D393" s="24">
        <v>1</v>
      </c>
      <c r="E393" s="24">
        <v>2022</v>
      </c>
      <c r="F393" s="23">
        <v>44571.790150462963</v>
      </c>
      <c r="G393" s="25">
        <v>44571.790150462963</v>
      </c>
      <c r="H393" s="26">
        <f t="shared" si="0"/>
        <v>1</v>
      </c>
      <c r="I393" s="31"/>
      <c r="J393" s="28" t="s">
        <v>372</v>
      </c>
      <c r="K393" s="29" t="s">
        <v>68</v>
      </c>
      <c r="L393" s="29" t="s">
        <v>69</v>
      </c>
      <c r="M393" s="28" t="s">
        <v>70</v>
      </c>
      <c r="N393" s="28">
        <v>2753474</v>
      </c>
      <c r="O393" s="28">
        <v>1</v>
      </c>
      <c r="P393" s="22" t="s">
        <v>71</v>
      </c>
      <c r="Q393" s="28">
        <v>4</v>
      </c>
      <c r="R393" s="28" t="s">
        <v>135</v>
      </c>
      <c r="S393" s="28" t="s">
        <v>135</v>
      </c>
      <c r="T393" s="28" t="s">
        <v>74</v>
      </c>
      <c r="U393" s="30">
        <v>32143</v>
      </c>
      <c r="V393" s="24">
        <v>1988</v>
      </c>
      <c r="W393" s="28" t="s">
        <v>1762</v>
      </c>
      <c r="X393" s="28" t="s">
        <v>1763</v>
      </c>
      <c r="Y393" s="28" t="s">
        <v>96</v>
      </c>
      <c r="Z393" s="28" t="s">
        <v>97</v>
      </c>
      <c r="AA393" s="28" t="s">
        <v>98</v>
      </c>
      <c r="AB393" s="28" t="s">
        <v>99</v>
      </c>
      <c r="AC393" s="28" t="s">
        <v>99</v>
      </c>
      <c r="AD393" s="28" t="s">
        <v>100</v>
      </c>
      <c r="AE393" s="28" t="s">
        <v>82</v>
      </c>
      <c r="AF393" s="28" t="s">
        <v>83</v>
      </c>
      <c r="AG393" s="28" t="s">
        <v>72</v>
      </c>
      <c r="AH393" s="28" t="s">
        <v>84</v>
      </c>
      <c r="AI393" s="28" t="s">
        <v>85</v>
      </c>
      <c r="AJ393" s="28" t="s">
        <v>86</v>
      </c>
      <c r="AK393" s="28" t="s">
        <v>87</v>
      </c>
      <c r="AL393" s="28" t="s">
        <v>88</v>
      </c>
      <c r="AM393" s="28" t="s">
        <v>89</v>
      </c>
      <c r="AN393" s="28" t="s">
        <v>82</v>
      </c>
      <c r="AO393" s="28" t="s">
        <v>83</v>
      </c>
      <c r="AP393" s="28" t="s">
        <v>72</v>
      </c>
      <c r="AQ393" s="28"/>
      <c r="AR393" s="28"/>
      <c r="AS393" s="23"/>
      <c r="AT393" s="28"/>
      <c r="AU393" s="28" t="s">
        <v>1764</v>
      </c>
    </row>
    <row r="394" spans="1:47" ht="15.75" customHeight="1" x14ac:dyDescent="0.25">
      <c r="A394" s="28" t="s">
        <v>1765</v>
      </c>
      <c r="B394" s="23">
        <v>44568.585381944446</v>
      </c>
      <c r="C394" s="24">
        <v>7</v>
      </c>
      <c r="D394" s="24">
        <v>1</v>
      </c>
      <c r="E394" s="24">
        <v>2022</v>
      </c>
      <c r="F394" s="23">
        <v>44575.735972222225</v>
      </c>
      <c r="G394" s="25">
        <v>44575.735972222225</v>
      </c>
      <c r="H394" s="26">
        <f t="shared" si="0"/>
        <v>1</v>
      </c>
      <c r="I394" s="31"/>
      <c r="J394" s="28" t="s">
        <v>67</v>
      </c>
      <c r="K394" s="29" t="s">
        <v>68</v>
      </c>
      <c r="L394" s="29" t="s">
        <v>69</v>
      </c>
      <c r="M394" s="28" t="s">
        <v>70</v>
      </c>
      <c r="N394" s="28">
        <v>1843945</v>
      </c>
      <c r="O394" s="28">
        <v>1</v>
      </c>
      <c r="P394" s="22" t="s">
        <v>71</v>
      </c>
      <c r="Q394" s="28">
        <v>8</v>
      </c>
      <c r="R394" s="32" t="s">
        <v>775</v>
      </c>
      <c r="S394" s="28" t="s">
        <v>776</v>
      </c>
      <c r="T394" s="28" t="s">
        <v>108</v>
      </c>
      <c r="U394" s="30">
        <v>33604</v>
      </c>
      <c r="V394" s="24">
        <v>1992</v>
      </c>
      <c r="W394" s="28" t="s">
        <v>1766</v>
      </c>
      <c r="X394" s="28" t="s">
        <v>1554</v>
      </c>
      <c r="Y394" s="28" t="s">
        <v>96</v>
      </c>
      <c r="Z394" s="28" t="s">
        <v>97</v>
      </c>
      <c r="AA394" s="28" t="s">
        <v>98</v>
      </c>
      <c r="AB394" s="28" t="s">
        <v>99</v>
      </c>
      <c r="AC394" s="28" t="s">
        <v>99</v>
      </c>
      <c r="AD394" s="28" t="s">
        <v>100</v>
      </c>
      <c r="AE394" s="28" t="s">
        <v>82</v>
      </c>
      <c r="AF394" s="28" t="s">
        <v>83</v>
      </c>
      <c r="AG394" s="28" t="s">
        <v>72</v>
      </c>
      <c r="AH394" s="28" t="s">
        <v>84</v>
      </c>
      <c r="AI394" s="28" t="s">
        <v>85</v>
      </c>
      <c r="AJ394" s="28" t="s">
        <v>86</v>
      </c>
      <c r="AK394" s="28" t="s">
        <v>87</v>
      </c>
      <c r="AL394" s="28" t="s">
        <v>88</v>
      </c>
      <c r="AM394" s="28" t="s">
        <v>89</v>
      </c>
      <c r="AN394" s="28" t="s">
        <v>82</v>
      </c>
      <c r="AO394" s="28" t="s">
        <v>83</v>
      </c>
      <c r="AP394" s="28" t="s">
        <v>72</v>
      </c>
      <c r="AQ394" s="28"/>
      <c r="AR394" s="28"/>
      <c r="AS394" s="23"/>
      <c r="AT394" s="28"/>
      <c r="AU394" s="28" t="s">
        <v>855</v>
      </c>
    </row>
    <row r="395" spans="1:47" ht="15.75" customHeight="1" x14ac:dyDescent="0.25">
      <c r="A395" s="28" t="s">
        <v>1767</v>
      </c>
      <c r="B395" s="23">
        <v>44568.545671296299</v>
      </c>
      <c r="C395" s="24">
        <v>7</v>
      </c>
      <c r="D395" s="24">
        <v>1</v>
      </c>
      <c r="E395" s="24">
        <v>2022</v>
      </c>
      <c r="F395" s="23">
        <v>44575.394143518519</v>
      </c>
      <c r="G395" s="25">
        <v>44575.394143518519</v>
      </c>
      <c r="H395" s="26">
        <f t="shared" si="0"/>
        <v>1</v>
      </c>
      <c r="I395" s="31"/>
      <c r="J395" s="28" t="s">
        <v>262</v>
      </c>
      <c r="K395" s="29" t="s">
        <v>68</v>
      </c>
      <c r="L395" s="29" t="s">
        <v>69</v>
      </c>
      <c r="M395" s="28" t="s">
        <v>70</v>
      </c>
      <c r="N395" s="28">
        <v>2768574</v>
      </c>
      <c r="O395" s="28">
        <v>1</v>
      </c>
      <c r="P395" s="22" t="s">
        <v>71</v>
      </c>
      <c r="Q395" s="28">
        <v>7</v>
      </c>
      <c r="R395" s="28" t="s">
        <v>192</v>
      </c>
      <c r="S395" s="28" t="s">
        <v>193</v>
      </c>
      <c r="T395" s="28" t="s">
        <v>108</v>
      </c>
      <c r="U395" s="30">
        <v>29587</v>
      </c>
      <c r="V395" s="24">
        <v>1981</v>
      </c>
      <c r="W395" s="28" t="s">
        <v>1768</v>
      </c>
      <c r="X395" s="28" t="s">
        <v>1769</v>
      </c>
      <c r="Y395" s="28" t="s">
        <v>96</v>
      </c>
      <c r="Z395" s="28" t="s">
        <v>97</v>
      </c>
      <c r="AA395" s="28" t="s">
        <v>98</v>
      </c>
      <c r="AB395" s="28" t="s">
        <v>99</v>
      </c>
      <c r="AC395" s="28" t="s">
        <v>99</v>
      </c>
      <c r="AD395" s="28" t="s">
        <v>100</v>
      </c>
      <c r="AE395" s="28" t="s">
        <v>82</v>
      </c>
      <c r="AF395" s="28" t="s">
        <v>83</v>
      </c>
      <c r="AG395" s="28" t="s">
        <v>72</v>
      </c>
      <c r="AH395" s="28" t="s">
        <v>84</v>
      </c>
      <c r="AI395" s="28" t="s">
        <v>85</v>
      </c>
      <c r="AJ395" s="28" t="s">
        <v>86</v>
      </c>
      <c r="AK395" s="28" t="s">
        <v>87</v>
      </c>
      <c r="AL395" s="28" t="s">
        <v>88</v>
      </c>
      <c r="AM395" s="28" t="s">
        <v>89</v>
      </c>
      <c r="AN395" s="28" t="s">
        <v>82</v>
      </c>
      <c r="AO395" s="28" t="s">
        <v>83</v>
      </c>
      <c r="AP395" s="28" t="s">
        <v>72</v>
      </c>
      <c r="AQ395" s="28"/>
      <c r="AR395" s="28"/>
      <c r="AS395" s="23"/>
      <c r="AT395" s="28"/>
      <c r="AU395" s="28" t="s">
        <v>1770</v>
      </c>
    </row>
    <row r="396" spans="1:47" ht="15.75" customHeight="1" x14ac:dyDescent="0.25">
      <c r="A396" s="28" t="s">
        <v>1771</v>
      </c>
      <c r="B396" s="23">
        <v>44564.458657407406</v>
      </c>
      <c r="C396" s="24">
        <v>3</v>
      </c>
      <c r="D396" s="24">
        <v>1</v>
      </c>
      <c r="E396" s="24">
        <v>2022</v>
      </c>
      <c r="F396" s="23">
        <v>44571.678159722222</v>
      </c>
      <c r="G396" s="25">
        <v>44571.678159722222</v>
      </c>
      <c r="H396" s="26">
        <f t="shared" si="0"/>
        <v>1</v>
      </c>
      <c r="I396" s="31"/>
      <c r="J396" s="28" t="s">
        <v>372</v>
      </c>
      <c r="K396" s="29" t="s">
        <v>68</v>
      </c>
      <c r="L396" s="29" t="s">
        <v>69</v>
      </c>
      <c r="M396" s="28" t="s">
        <v>70</v>
      </c>
      <c r="N396" s="28">
        <v>1531</v>
      </c>
      <c r="O396" s="28">
        <v>1</v>
      </c>
      <c r="P396" s="22" t="s">
        <v>71</v>
      </c>
      <c r="Q396" s="28">
        <v>13</v>
      </c>
      <c r="R396" s="28" t="s">
        <v>72</v>
      </c>
      <c r="S396" s="28" t="s">
        <v>386</v>
      </c>
      <c r="T396" s="28" t="s">
        <v>74</v>
      </c>
      <c r="U396" s="30">
        <v>28491</v>
      </c>
      <c r="V396" s="24">
        <v>1978</v>
      </c>
      <c r="W396" s="28" t="s">
        <v>1772</v>
      </c>
      <c r="X396" s="28" t="s">
        <v>1773</v>
      </c>
      <c r="Y396" s="28" t="s">
        <v>96</v>
      </c>
      <c r="Z396" s="28" t="s">
        <v>97</v>
      </c>
      <c r="AA396" s="28" t="s">
        <v>98</v>
      </c>
      <c r="AB396" s="28" t="s">
        <v>99</v>
      </c>
      <c r="AC396" s="28" t="s">
        <v>99</v>
      </c>
      <c r="AD396" s="28" t="s">
        <v>100</v>
      </c>
      <c r="AE396" s="28" t="s">
        <v>82</v>
      </c>
      <c r="AF396" s="28" t="s">
        <v>83</v>
      </c>
      <c r="AG396" s="28" t="s">
        <v>72</v>
      </c>
      <c r="AH396" s="28" t="s">
        <v>84</v>
      </c>
      <c r="AI396" s="28" t="s">
        <v>85</v>
      </c>
      <c r="AJ396" s="28" t="s">
        <v>86</v>
      </c>
      <c r="AK396" s="28" t="s">
        <v>87</v>
      </c>
      <c r="AL396" s="28" t="s">
        <v>88</v>
      </c>
      <c r="AM396" s="28" t="s">
        <v>89</v>
      </c>
      <c r="AN396" s="28" t="s">
        <v>82</v>
      </c>
      <c r="AO396" s="28" t="s">
        <v>83</v>
      </c>
      <c r="AP396" s="28" t="s">
        <v>72</v>
      </c>
      <c r="AQ396" s="28"/>
      <c r="AR396" s="28"/>
      <c r="AS396" s="23"/>
      <c r="AT396" s="28"/>
      <c r="AU396" s="28" t="s">
        <v>1774</v>
      </c>
    </row>
    <row r="397" spans="1:47" ht="15.75" customHeight="1" x14ac:dyDescent="0.25">
      <c r="A397" s="28" t="s">
        <v>1775</v>
      </c>
      <c r="B397" s="23">
        <v>44568.583553240744</v>
      </c>
      <c r="C397" s="24">
        <v>7</v>
      </c>
      <c r="D397" s="24">
        <v>1</v>
      </c>
      <c r="E397" s="24">
        <v>2022</v>
      </c>
      <c r="F397" s="23">
        <v>44575.735671296294</v>
      </c>
      <c r="G397" s="25">
        <v>44575.735671296294</v>
      </c>
      <c r="H397" s="26">
        <f t="shared" si="0"/>
        <v>1</v>
      </c>
      <c r="I397" s="31"/>
      <c r="J397" s="28" t="s">
        <v>67</v>
      </c>
      <c r="K397" s="29" t="s">
        <v>68</v>
      </c>
      <c r="L397" s="29" t="s">
        <v>69</v>
      </c>
      <c r="M397" s="28" t="s">
        <v>70</v>
      </c>
      <c r="N397" s="28">
        <v>1843945</v>
      </c>
      <c r="O397" s="28">
        <v>1</v>
      </c>
      <c r="P397" s="22" t="s">
        <v>71</v>
      </c>
      <c r="Q397" s="28">
        <v>8</v>
      </c>
      <c r="R397" s="32" t="s">
        <v>775</v>
      </c>
      <c r="S397" s="28" t="s">
        <v>776</v>
      </c>
      <c r="T397" s="28" t="s">
        <v>108</v>
      </c>
      <c r="U397" s="30">
        <v>33604</v>
      </c>
      <c r="V397" s="24">
        <v>1992</v>
      </c>
      <c r="W397" s="28" t="s">
        <v>1776</v>
      </c>
      <c r="X397" s="28" t="s">
        <v>1554</v>
      </c>
      <c r="Y397" s="28" t="s">
        <v>96</v>
      </c>
      <c r="Z397" s="28" t="s">
        <v>97</v>
      </c>
      <c r="AA397" s="28" t="s">
        <v>98</v>
      </c>
      <c r="AB397" s="28" t="s">
        <v>99</v>
      </c>
      <c r="AC397" s="28" t="s">
        <v>99</v>
      </c>
      <c r="AD397" s="28" t="s">
        <v>100</v>
      </c>
      <c r="AE397" s="28" t="s">
        <v>82</v>
      </c>
      <c r="AF397" s="28" t="s">
        <v>83</v>
      </c>
      <c r="AG397" s="28" t="s">
        <v>72</v>
      </c>
      <c r="AH397" s="28" t="s">
        <v>84</v>
      </c>
      <c r="AI397" s="28" t="s">
        <v>85</v>
      </c>
      <c r="AJ397" s="28" t="s">
        <v>86</v>
      </c>
      <c r="AK397" s="28" t="s">
        <v>87</v>
      </c>
      <c r="AL397" s="28" t="s">
        <v>88</v>
      </c>
      <c r="AM397" s="28" t="s">
        <v>89</v>
      </c>
      <c r="AN397" s="28" t="s">
        <v>82</v>
      </c>
      <c r="AO397" s="28" t="s">
        <v>83</v>
      </c>
      <c r="AP397" s="28" t="s">
        <v>72</v>
      </c>
      <c r="AQ397" s="28"/>
      <c r="AR397" s="28"/>
      <c r="AS397" s="23"/>
      <c r="AT397" s="28"/>
      <c r="AU397" s="28" t="s">
        <v>855</v>
      </c>
    </row>
    <row r="398" spans="1:47" ht="15.75" customHeight="1" x14ac:dyDescent="0.25">
      <c r="A398" s="28" t="s">
        <v>1777</v>
      </c>
      <c r="B398" s="23">
        <v>44565.623668981483</v>
      </c>
      <c r="C398" s="24">
        <v>4</v>
      </c>
      <c r="D398" s="24">
        <v>1</v>
      </c>
      <c r="E398" s="24">
        <v>2022</v>
      </c>
      <c r="F398" s="23">
        <v>44571.788182870368</v>
      </c>
      <c r="G398" s="25">
        <v>44571.788182870368</v>
      </c>
      <c r="H398" s="26">
        <f t="shared" si="0"/>
        <v>1</v>
      </c>
      <c r="I398" s="31"/>
      <c r="J398" s="28" t="s">
        <v>262</v>
      </c>
      <c r="K398" s="29" t="s">
        <v>68</v>
      </c>
      <c r="L398" s="29" t="s">
        <v>69</v>
      </c>
      <c r="M398" s="28" t="s">
        <v>70</v>
      </c>
      <c r="N398" s="28">
        <v>2180844</v>
      </c>
      <c r="O398" s="28">
        <v>1</v>
      </c>
      <c r="P398" s="22" t="s">
        <v>71</v>
      </c>
      <c r="Q398" s="28">
        <v>8</v>
      </c>
      <c r="R398" s="28" t="s">
        <v>93</v>
      </c>
      <c r="S398" s="28" t="s">
        <v>1778</v>
      </c>
      <c r="T398" s="28" t="s">
        <v>74</v>
      </c>
      <c r="U398" s="30">
        <v>28491</v>
      </c>
      <c r="V398" s="24">
        <v>1978</v>
      </c>
      <c r="W398" s="28" t="s">
        <v>1779</v>
      </c>
      <c r="X398" s="28" t="s">
        <v>1780</v>
      </c>
      <c r="Y398" s="28" t="s">
        <v>96</v>
      </c>
      <c r="Z398" s="28" t="s">
        <v>97</v>
      </c>
      <c r="AA398" s="28" t="s">
        <v>98</v>
      </c>
      <c r="AB398" s="28" t="s">
        <v>99</v>
      </c>
      <c r="AC398" s="28" t="s">
        <v>99</v>
      </c>
      <c r="AD398" s="28" t="s">
        <v>100</v>
      </c>
      <c r="AE398" s="28" t="s">
        <v>82</v>
      </c>
      <c r="AF398" s="28" t="s">
        <v>83</v>
      </c>
      <c r="AG398" s="28" t="s">
        <v>72</v>
      </c>
      <c r="AH398" s="28" t="s">
        <v>84</v>
      </c>
      <c r="AI398" s="28" t="s">
        <v>85</v>
      </c>
      <c r="AJ398" s="28" t="s">
        <v>86</v>
      </c>
      <c r="AK398" s="28" t="s">
        <v>87</v>
      </c>
      <c r="AL398" s="28" t="s">
        <v>88</v>
      </c>
      <c r="AM398" s="28" t="s">
        <v>89</v>
      </c>
      <c r="AN398" s="28" t="s">
        <v>82</v>
      </c>
      <c r="AO398" s="28" t="s">
        <v>83</v>
      </c>
      <c r="AP398" s="28" t="s">
        <v>72</v>
      </c>
      <c r="AQ398" s="28"/>
      <c r="AR398" s="28"/>
      <c r="AS398" s="23"/>
      <c r="AT398" s="28"/>
      <c r="AU398" s="28" t="s">
        <v>1781</v>
      </c>
    </row>
    <row r="399" spans="1:47" ht="15.75" customHeight="1" x14ac:dyDescent="0.25">
      <c r="A399" s="28" t="s">
        <v>1782</v>
      </c>
      <c r="B399" s="23">
        <v>44567.108263888891</v>
      </c>
      <c r="C399" s="24">
        <v>6</v>
      </c>
      <c r="D399" s="24">
        <v>1</v>
      </c>
      <c r="E399" s="24">
        <v>2022</v>
      </c>
      <c r="F399" s="23">
        <v>44574.731145833335</v>
      </c>
      <c r="G399" s="25">
        <v>44574.731145833335</v>
      </c>
      <c r="H399" s="26">
        <f t="shared" si="0"/>
        <v>1</v>
      </c>
      <c r="I399" s="31"/>
      <c r="J399" s="28" t="s">
        <v>67</v>
      </c>
      <c r="K399" s="29" t="s">
        <v>68</v>
      </c>
      <c r="L399" s="29" t="s">
        <v>69</v>
      </c>
      <c r="M399" s="28" t="s">
        <v>70</v>
      </c>
      <c r="N399" s="28">
        <v>1843945</v>
      </c>
      <c r="O399" s="28">
        <v>1</v>
      </c>
      <c r="P399" s="22" t="s">
        <v>71</v>
      </c>
      <c r="Q399" s="28">
        <v>8</v>
      </c>
      <c r="R399" s="32" t="s">
        <v>775</v>
      </c>
      <c r="S399" s="28" t="s">
        <v>776</v>
      </c>
      <c r="T399" s="28" t="s">
        <v>108</v>
      </c>
      <c r="U399" s="30">
        <v>33604</v>
      </c>
      <c r="V399" s="24">
        <v>1992</v>
      </c>
      <c r="W399" s="28" t="s">
        <v>1783</v>
      </c>
      <c r="X399" s="28" t="s">
        <v>1554</v>
      </c>
      <c r="Y399" s="28" t="s">
        <v>96</v>
      </c>
      <c r="Z399" s="28" t="s">
        <v>97</v>
      </c>
      <c r="AA399" s="28" t="s">
        <v>98</v>
      </c>
      <c r="AB399" s="28" t="s">
        <v>99</v>
      </c>
      <c r="AC399" s="28" t="s">
        <v>99</v>
      </c>
      <c r="AD399" s="28" t="s">
        <v>100</v>
      </c>
      <c r="AE399" s="28" t="s">
        <v>82</v>
      </c>
      <c r="AF399" s="28" t="s">
        <v>83</v>
      </c>
      <c r="AG399" s="28" t="s">
        <v>72</v>
      </c>
      <c r="AH399" s="28" t="s">
        <v>84</v>
      </c>
      <c r="AI399" s="28" t="s">
        <v>85</v>
      </c>
      <c r="AJ399" s="28" t="s">
        <v>86</v>
      </c>
      <c r="AK399" s="28" t="s">
        <v>87</v>
      </c>
      <c r="AL399" s="28" t="s">
        <v>88</v>
      </c>
      <c r="AM399" s="28" t="s">
        <v>89</v>
      </c>
      <c r="AN399" s="28" t="s">
        <v>82</v>
      </c>
      <c r="AO399" s="28" t="s">
        <v>83</v>
      </c>
      <c r="AP399" s="28" t="s">
        <v>72</v>
      </c>
      <c r="AQ399" s="28"/>
      <c r="AR399" s="28"/>
      <c r="AS399" s="23"/>
      <c r="AT399" s="28"/>
      <c r="AU399" s="28" t="s">
        <v>855</v>
      </c>
    </row>
    <row r="400" spans="1:47" ht="15.75" customHeight="1" x14ac:dyDescent="0.25">
      <c r="A400" s="28" t="s">
        <v>1784</v>
      </c>
      <c r="B400" s="23">
        <v>44567.09443287037</v>
      </c>
      <c r="C400" s="24">
        <v>6</v>
      </c>
      <c r="D400" s="24">
        <v>1</v>
      </c>
      <c r="E400" s="24">
        <v>2022</v>
      </c>
      <c r="F400" s="23">
        <v>44574.730833333335</v>
      </c>
      <c r="G400" s="25">
        <v>44574.730833333335</v>
      </c>
      <c r="H400" s="26">
        <f t="shared" si="0"/>
        <v>1</v>
      </c>
      <c r="I400" s="31"/>
      <c r="J400" s="28" t="s">
        <v>67</v>
      </c>
      <c r="K400" s="29" t="s">
        <v>68</v>
      </c>
      <c r="L400" s="29" t="s">
        <v>69</v>
      </c>
      <c r="M400" s="28" t="s">
        <v>70</v>
      </c>
      <c r="N400" s="28">
        <v>1843945</v>
      </c>
      <c r="O400" s="28">
        <v>1</v>
      </c>
      <c r="P400" s="22" t="s">
        <v>71</v>
      </c>
      <c r="Q400" s="28">
        <v>8</v>
      </c>
      <c r="R400" s="32" t="s">
        <v>775</v>
      </c>
      <c r="S400" s="28" t="s">
        <v>776</v>
      </c>
      <c r="T400" s="28" t="s">
        <v>108</v>
      </c>
      <c r="U400" s="30">
        <v>33604</v>
      </c>
      <c r="V400" s="24">
        <v>1992</v>
      </c>
      <c r="W400" s="28" t="s">
        <v>1785</v>
      </c>
      <c r="X400" s="28" t="s">
        <v>1786</v>
      </c>
      <c r="Y400" s="28" t="s">
        <v>96</v>
      </c>
      <c r="Z400" s="28" t="s">
        <v>97</v>
      </c>
      <c r="AA400" s="28" t="s">
        <v>98</v>
      </c>
      <c r="AB400" s="28" t="s">
        <v>99</v>
      </c>
      <c r="AC400" s="28" t="s">
        <v>99</v>
      </c>
      <c r="AD400" s="28" t="s">
        <v>100</v>
      </c>
      <c r="AE400" s="28" t="s">
        <v>82</v>
      </c>
      <c r="AF400" s="28" t="s">
        <v>83</v>
      </c>
      <c r="AG400" s="28" t="s">
        <v>72</v>
      </c>
      <c r="AH400" s="28" t="s">
        <v>84</v>
      </c>
      <c r="AI400" s="28" t="s">
        <v>85</v>
      </c>
      <c r="AJ400" s="28" t="s">
        <v>86</v>
      </c>
      <c r="AK400" s="28" t="s">
        <v>87</v>
      </c>
      <c r="AL400" s="28" t="s">
        <v>88</v>
      </c>
      <c r="AM400" s="28" t="s">
        <v>89</v>
      </c>
      <c r="AN400" s="28" t="s">
        <v>82</v>
      </c>
      <c r="AO400" s="28" t="s">
        <v>83</v>
      </c>
      <c r="AP400" s="28" t="s">
        <v>72</v>
      </c>
      <c r="AQ400" s="28"/>
      <c r="AR400" s="28"/>
      <c r="AS400" s="23"/>
      <c r="AT400" s="28"/>
      <c r="AU400" s="28" t="s">
        <v>855</v>
      </c>
    </row>
    <row r="401" spans="1:47" ht="15.75" customHeight="1" x14ac:dyDescent="0.25">
      <c r="A401" s="28" t="s">
        <v>1787</v>
      </c>
      <c r="B401" s="23">
        <v>44567.076261574075</v>
      </c>
      <c r="C401" s="24">
        <v>6</v>
      </c>
      <c r="D401" s="24">
        <v>1</v>
      </c>
      <c r="E401" s="24">
        <v>2022</v>
      </c>
      <c r="F401" s="23">
        <v>44574.730057870373</v>
      </c>
      <c r="G401" s="25">
        <v>44574.730057870373</v>
      </c>
      <c r="H401" s="26">
        <f t="shared" si="0"/>
        <v>1</v>
      </c>
      <c r="I401" s="31"/>
      <c r="J401" s="28" t="s">
        <v>67</v>
      </c>
      <c r="K401" s="29" t="s">
        <v>68</v>
      </c>
      <c r="L401" s="29" t="s">
        <v>69</v>
      </c>
      <c r="M401" s="28" t="s">
        <v>70</v>
      </c>
      <c r="N401" s="28">
        <v>1843945</v>
      </c>
      <c r="O401" s="28">
        <v>1</v>
      </c>
      <c r="P401" s="22" t="s">
        <v>71</v>
      </c>
      <c r="Q401" s="28">
        <v>8</v>
      </c>
      <c r="R401" s="32" t="s">
        <v>775</v>
      </c>
      <c r="S401" s="28" t="s">
        <v>776</v>
      </c>
      <c r="T401" s="28" t="s">
        <v>108</v>
      </c>
      <c r="U401" s="30">
        <v>33604</v>
      </c>
      <c r="V401" s="24">
        <v>1992</v>
      </c>
      <c r="W401" s="28" t="s">
        <v>1621</v>
      </c>
      <c r="X401" s="28" t="s">
        <v>1788</v>
      </c>
      <c r="Y401" s="28" t="s">
        <v>96</v>
      </c>
      <c r="Z401" s="28" t="s">
        <v>97</v>
      </c>
      <c r="AA401" s="28" t="s">
        <v>98</v>
      </c>
      <c r="AB401" s="28" t="s">
        <v>99</v>
      </c>
      <c r="AC401" s="28" t="s">
        <v>99</v>
      </c>
      <c r="AD401" s="28" t="s">
        <v>100</v>
      </c>
      <c r="AE401" s="28" t="s">
        <v>82</v>
      </c>
      <c r="AF401" s="28" t="s">
        <v>83</v>
      </c>
      <c r="AG401" s="28" t="s">
        <v>72</v>
      </c>
      <c r="AH401" s="28" t="s">
        <v>84</v>
      </c>
      <c r="AI401" s="28" t="s">
        <v>85</v>
      </c>
      <c r="AJ401" s="28" t="s">
        <v>86</v>
      </c>
      <c r="AK401" s="28" t="s">
        <v>87</v>
      </c>
      <c r="AL401" s="28" t="s">
        <v>88</v>
      </c>
      <c r="AM401" s="28" t="s">
        <v>89</v>
      </c>
      <c r="AN401" s="28" t="s">
        <v>82</v>
      </c>
      <c r="AO401" s="28" t="s">
        <v>83</v>
      </c>
      <c r="AP401" s="28" t="s">
        <v>72</v>
      </c>
      <c r="AQ401" s="28"/>
      <c r="AR401" s="28"/>
      <c r="AS401" s="23"/>
      <c r="AT401" s="28"/>
      <c r="AU401" s="28" t="s">
        <v>855</v>
      </c>
    </row>
    <row r="402" spans="1:47" ht="15.75" customHeight="1" x14ac:dyDescent="0.25">
      <c r="A402" s="28" t="s">
        <v>1789</v>
      </c>
      <c r="B402" s="23">
        <v>44565.395543981482</v>
      </c>
      <c r="C402" s="24">
        <v>4</v>
      </c>
      <c r="D402" s="24">
        <v>1</v>
      </c>
      <c r="E402" s="24">
        <v>2022</v>
      </c>
      <c r="F402" s="23">
        <v>44571.787523148145</v>
      </c>
      <c r="G402" s="25">
        <v>44571.787523148145</v>
      </c>
      <c r="H402" s="26">
        <f t="shared" si="0"/>
        <v>1</v>
      </c>
      <c r="I402" s="31"/>
      <c r="J402" s="28" t="s">
        <v>262</v>
      </c>
      <c r="K402" s="29" t="s">
        <v>68</v>
      </c>
      <c r="L402" s="29" t="s">
        <v>69</v>
      </c>
      <c r="M402" s="28" t="s">
        <v>70</v>
      </c>
      <c r="N402" s="28">
        <v>2776312</v>
      </c>
      <c r="O402" s="28">
        <v>1</v>
      </c>
      <c r="P402" s="22" t="s">
        <v>71</v>
      </c>
      <c r="Q402" s="28">
        <v>13</v>
      </c>
      <c r="R402" s="28" t="s">
        <v>72</v>
      </c>
      <c r="S402" s="28" t="s">
        <v>470</v>
      </c>
      <c r="T402" s="28" t="s">
        <v>108</v>
      </c>
      <c r="U402" s="30">
        <v>23743</v>
      </c>
      <c r="V402" s="24">
        <v>1965</v>
      </c>
      <c r="W402" s="28" t="s">
        <v>1790</v>
      </c>
      <c r="X402" s="28" t="s">
        <v>1791</v>
      </c>
      <c r="Y402" s="28" t="s">
        <v>96</v>
      </c>
      <c r="Z402" s="28" t="s">
        <v>97</v>
      </c>
      <c r="AA402" s="28" t="s">
        <v>98</v>
      </c>
      <c r="AB402" s="28" t="s">
        <v>99</v>
      </c>
      <c r="AC402" s="28" t="s">
        <v>99</v>
      </c>
      <c r="AD402" s="28" t="s">
        <v>100</v>
      </c>
      <c r="AE402" s="28" t="s">
        <v>82</v>
      </c>
      <c r="AF402" s="28" t="s">
        <v>83</v>
      </c>
      <c r="AG402" s="28" t="s">
        <v>72</v>
      </c>
      <c r="AH402" s="28" t="s">
        <v>84</v>
      </c>
      <c r="AI402" s="28" t="s">
        <v>85</v>
      </c>
      <c r="AJ402" s="28" t="s">
        <v>86</v>
      </c>
      <c r="AK402" s="28" t="s">
        <v>87</v>
      </c>
      <c r="AL402" s="28" t="s">
        <v>88</v>
      </c>
      <c r="AM402" s="28" t="s">
        <v>89</v>
      </c>
      <c r="AN402" s="28" t="s">
        <v>82</v>
      </c>
      <c r="AO402" s="28" t="s">
        <v>83</v>
      </c>
      <c r="AP402" s="28" t="s">
        <v>72</v>
      </c>
      <c r="AQ402" s="28"/>
      <c r="AR402" s="28"/>
      <c r="AS402" s="23"/>
      <c r="AT402" s="28"/>
      <c r="AU402" s="28" t="s">
        <v>1792</v>
      </c>
    </row>
    <row r="403" spans="1:47" ht="15.75" customHeight="1" x14ac:dyDescent="0.25">
      <c r="A403" s="28" t="s">
        <v>1793</v>
      </c>
      <c r="B403" s="23">
        <v>44567.745416666665</v>
      </c>
      <c r="C403" s="24">
        <v>6</v>
      </c>
      <c r="D403" s="24">
        <v>1</v>
      </c>
      <c r="E403" s="24">
        <v>2022</v>
      </c>
      <c r="F403" s="23">
        <v>44574.734259259261</v>
      </c>
      <c r="G403" s="25">
        <v>44574.734259259261</v>
      </c>
      <c r="H403" s="26">
        <f t="shared" si="0"/>
        <v>1</v>
      </c>
      <c r="I403" s="31"/>
      <c r="J403" s="28" t="s">
        <v>262</v>
      </c>
      <c r="K403" s="29" t="s">
        <v>68</v>
      </c>
      <c r="L403" s="29" t="s">
        <v>69</v>
      </c>
      <c r="M403" s="28" t="s">
        <v>70</v>
      </c>
      <c r="N403" s="28">
        <v>1677991</v>
      </c>
      <c r="O403" s="28">
        <v>1</v>
      </c>
      <c r="P403" s="22" t="s">
        <v>71</v>
      </c>
      <c r="Q403" s="28">
        <v>13</v>
      </c>
      <c r="R403" s="28" t="s">
        <v>72</v>
      </c>
      <c r="S403" s="28" t="s">
        <v>386</v>
      </c>
      <c r="T403" s="28" t="s">
        <v>74</v>
      </c>
      <c r="U403" s="30">
        <v>26299</v>
      </c>
      <c r="V403" s="24">
        <v>1972</v>
      </c>
      <c r="W403" s="28" t="s">
        <v>1794</v>
      </c>
      <c r="X403" s="28" t="s">
        <v>1795</v>
      </c>
      <c r="Y403" s="28" t="s">
        <v>96</v>
      </c>
      <c r="Z403" s="28" t="s">
        <v>97</v>
      </c>
      <c r="AA403" s="28" t="s">
        <v>98</v>
      </c>
      <c r="AB403" s="28" t="s">
        <v>99</v>
      </c>
      <c r="AC403" s="28" t="s">
        <v>99</v>
      </c>
      <c r="AD403" s="28" t="s">
        <v>100</v>
      </c>
      <c r="AE403" s="28" t="s">
        <v>82</v>
      </c>
      <c r="AF403" s="28" t="s">
        <v>83</v>
      </c>
      <c r="AG403" s="28" t="s">
        <v>72</v>
      </c>
      <c r="AH403" s="28" t="s">
        <v>84</v>
      </c>
      <c r="AI403" s="28" t="s">
        <v>85</v>
      </c>
      <c r="AJ403" s="28" t="s">
        <v>86</v>
      </c>
      <c r="AK403" s="28" t="s">
        <v>87</v>
      </c>
      <c r="AL403" s="28" t="s">
        <v>88</v>
      </c>
      <c r="AM403" s="28" t="s">
        <v>89</v>
      </c>
      <c r="AN403" s="28" t="s">
        <v>82</v>
      </c>
      <c r="AO403" s="28" t="s">
        <v>83</v>
      </c>
      <c r="AP403" s="28" t="s">
        <v>72</v>
      </c>
      <c r="AQ403" s="28"/>
      <c r="AR403" s="28"/>
      <c r="AS403" s="23"/>
      <c r="AT403" s="28"/>
      <c r="AU403" s="28" t="s">
        <v>1796</v>
      </c>
    </row>
    <row r="404" spans="1:47" ht="15.75" customHeight="1" x14ac:dyDescent="0.25">
      <c r="A404" s="28" t="s">
        <v>1797</v>
      </c>
      <c r="B404" s="23">
        <v>44568.539652777778</v>
      </c>
      <c r="C404" s="24">
        <v>7</v>
      </c>
      <c r="D404" s="24">
        <v>1</v>
      </c>
      <c r="E404" s="24">
        <v>2022</v>
      </c>
      <c r="F404" s="23">
        <v>44575.735509259262</v>
      </c>
      <c r="G404" s="25">
        <v>44575.735509259262</v>
      </c>
      <c r="H404" s="26">
        <f t="shared" si="0"/>
        <v>1</v>
      </c>
      <c r="I404" s="31"/>
      <c r="J404" s="28" t="s">
        <v>67</v>
      </c>
      <c r="K404" s="29" t="s">
        <v>68</v>
      </c>
      <c r="L404" s="29" t="s">
        <v>69</v>
      </c>
      <c r="M404" s="28" t="s">
        <v>70</v>
      </c>
      <c r="N404" s="28">
        <v>1843945</v>
      </c>
      <c r="O404" s="28">
        <v>1</v>
      </c>
      <c r="P404" s="22" t="s">
        <v>71</v>
      </c>
      <c r="Q404" s="28">
        <v>8</v>
      </c>
      <c r="R404" s="32" t="s">
        <v>775</v>
      </c>
      <c r="S404" s="28" t="s">
        <v>776</v>
      </c>
      <c r="T404" s="28" t="s">
        <v>108</v>
      </c>
      <c r="U404" s="30">
        <v>33604</v>
      </c>
      <c r="V404" s="24">
        <v>1992</v>
      </c>
      <c r="W404" s="28" t="s">
        <v>1798</v>
      </c>
      <c r="X404" s="28" t="s">
        <v>1554</v>
      </c>
      <c r="Y404" s="28" t="s">
        <v>96</v>
      </c>
      <c r="Z404" s="28" t="s">
        <v>97</v>
      </c>
      <c r="AA404" s="28" t="s">
        <v>98</v>
      </c>
      <c r="AB404" s="28" t="s">
        <v>99</v>
      </c>
      <c r="AC404" s="28" t="s">
        <v>99</v>
      </c>
      <c r="AD404" s="28" t="s">
        <v>100</v>
      </c>
      <c r="AE404" s="28" t="s">
        <v>82</v>
      </c>
      <c r="AF404" s="28" t="s">
        <v>83</v>
      </c>
      <c r="AG404" s="28" t="s">
        <v>72</v>
      </c>
      <c r="AH404" s="28" t="s">
        <v>84</v>
      </c>
      <c r="AI404" s="28" t="s">
        <v>85</v>
      </c>
      <c r="AJ404" s="28" t="s">
        <v>86</v>
      </c>
      <c r="AK404" s="28" t="s">
        <v>87</v>
      </c>
      <c r="AL404" s="28" t="s">
        <v>88</v>
      </c>
      <c r="AM404" s="28" t="s">
        <v>89</v>
      </c>
      <c r="AN404" s="28" t="s">
        <v>82</v>
      </c>
      <c r="AO404" s="28" t="s">
        <v>83</v>
      </c>
      <c r="AP404" s="28" t="s">
        <v>72</v>
      </c>
      <c r="AQ404" s="28"/>
      <c r="AR404" s="28"/>
      <c r="AS404" s="23"/>
      <c r="AT404" s="28"/>
      <c r="AU404" s="28" t="s">
        <v>855</v>
      </c>
    </row>
    <row r="405" spans="1:47" ht="15.75" customHeight="1" x14ac:dyDescent="0.25">
      <c r="A405" s="28" t="s">
        <v>1799</v>
      </c>
      <c r="B405" s="23">
        <v>44568.539409722223</v>
      </c>
      <c r="C405" s="24">
        <v>7</v>
      </c>
      <c r="D405" s="24">
        <v>1</v>
      </c>
      <c r="E405" s="24">
        <v>2022</v>
      </c>
      <c r="F405" s="23">
        <v>44575.732523148145</v>
      </c>
      <c r="G405" s="25">
        <v>44575.732523148145</v>
      </c>
      <c r="H405" s="26">
        <f t="shared" si="0"/>
        <v>1</v>
      </c>
      <c r="I405" s="31"/>
      <c r="J405" s="28" t="s">
        <v>67</v>
      </c>
      <c r="K405" s="29" t="s">
        <v>68</v>
      </c>
      <c r="L405" s="29" t="s">
        <v>69</v>
      </c>
      <c r="M405" s="28" t="s">
        <v>70</v>
      </c>
      <c r="N405" s="28">
        <v>1843945</v>
      </c>
      <c r="O405" s="28">
        <v>1</v>
      </c>
      <c r="P405" s="22" t="s">
        <v>71</v>
      </c>
      <c r="Q405" s="28">
        <v>8</v>
      </c>
      <c r="R405" s="32" t="s">
        <v>775</v>
      </c>
      <c r="S405" s="28" t="s">
        <v>776</v>
      </c>
      <c r="T405" s="28" t="s">
        <v>108</v>
      </c>
      <c r="U405" s="30">
        <v>33604</v>
      </c>
      <c r="V405" s="24">
        <v>1992</v>
      </c>
      <c r="W405" s="28" t="s">
        <v>1798</v>
      </c>
      <c r="X405" s="28" t="s">
        <v>1554</v>
      </c>
      <c r="Y405" s="28" t="s">
        <v>96</v>
      </c>
      <c r="Z405" s="28" t="s">
        <v>97</v>
      </c>
      <c r="AA405" s="28" t="s">
        <v>98</v>
      </c>
      <c r="AB405" s="28" t="s">
        <v>99</v>
      </c>
      <c r="AC405" s="28" t="s">
        <v>99</v>
      </c>
      <c r="AD405" s="28" t="s">
        <v>100</v>
      </c>
      <c r="AE405" s="28" t="s">
        <v>82</v>
      </c>
      <c r="AF405" s="28" t="s">
        <v>83</v>
      </c>
      <c r="AG405" s="28" t="s">
        <v>72</v>
      </c>
      <c r="AH405" s="28" t="s">
        <v>84</v>
      </c>
      <c r="AI405" s="28" t="s">
        <v>85</v>
      </c>
      <c r="AJ405" s="28" t="s">
        <v>86</v>
      </c>
      <c r="AK405" s="28" t="s">
        <v>87</v>
      </c>
      <c r="AL405" s="28" t="s">
        <v>88</v>
      </c>
      <c r="AM405" s="28" t="s">
        <v>89</v>
      </c>
      <c r="AN405" s="28" t="s">
        <v>82</v>
      </c>
      <c r="AO405" s="28" t="s">
        <v>83</v>
      </c>
      <c r="AP405" s="28" t="s">
        <v>72</v>
      </c>
      <c r="AQ405" s="28"/>
      <c r="AR405" s="28"/>
      <c r="AS405" s="23"/>
      <c r="AT405" s="28"/>
      <c r="AU405" s="28" t="s">
        <v>855</v>
      </c>
    </row>
    <row r="406" spans="1:47" ht="15.75" customHeight="1" x14ac:dyDescent="0.25">
      <c r="A406" s="28" t="s">
        <v>1800</v>
      </c>
      <c r="B406" s="23">
        <v>44564.910266203704</v>
      </c>
      <c r="C406" s="24">
        <v>3</v>
      </c>
      <c r="D406" s="24">
        <v>1</v>
      </c>
      <c r="E406" s="24">
        <v>2022</v>
      </c>
      <c r="F406" s="23">
        <v>44571.663738425923</v>
      </c>
      <c r="G406" s="25">
        <v>44571.663738425923</v>
      </c>
      <c r="H406" s="26">
        <f t="shared" si="0"/>
        <v>1</v>
      </c>
      <c r="I406" s="31"/>
      <c r="J406" s="28" t="s">
        <v>262</v>
      </c>
      <c r="K406" s="29" t="s">
        <v>68</v>
      </c>
      <c r="L406" s="29" t="s">
        <v>69</v>
      </c>
      <c r="M406" s="28" t="s">
        <v>70</v>
      </c>
      <c r="N406" s="28">
        <v>1679535</v>
      </c>
      <c r="O406" s="28">
        <v>1</v>
      </c>
      <c r="P406" s="22" t="s">
        <v>71</v>
      </c>
      <c r="Q406" s="28">
        <v>14</v>
      </c>
      <c r="R406" s="28" t="s">
        <v>318</v>
      </c>
      <c r="S406" s="28" t="s">
        <v>1706</v>
      </c>
      <c r="T406" s="28" t="s">
        <v>108</v>
      </c>
      <c r="U406" s="30">
        <v>32874</v>
      </c>
      <c r="V406" s="24">
        <v>1990</v>
      </c>
      <c r="W406" s="28" t="s">
        <v>1801</v>
      </c>
      <c r="X406" s="28" t="s">
        <v>1708</v>
      </c>
      <c r="Y406" s="28" t="s">
        <v>96</v>
      </c>
      <c r="Z406" s="28" t="s">
        <v>97</v>
      </c>
      <c r="AA406" s="28" t="s">
        <v>98</v>
      </c>
      <c r="AB406" s="28" t="s">
        <v>99</v>
      </c>
      <c r="AC406" s="28" t="s">
        <v>99</v>
      </c>
      <c r="AD406" s="28" t="s">
        <v>100</v>
      </c>
      <c r="AE406" s="28" t="s">
        <v>82</v>
      </c>
      <c r="AF406" s="28" t="s">
        <v>83</v>
      </c>
      <c r="AG406" s="28" t="s">
        <v>72</v>
      </c>
      <c r="AH406" s="28" t="s">
        <v>84</v>
      </c>
      <c r="AI406" s="28" t="s">
        <v>85</v>
      </c>
      <c r="AJ406" s="28" t="s">
        <v>86</v>
      </c>
      <c r="AK406" s="28" t="s">
        <v>87</v>
      </c>
      <c r="AL406" s="28" t="s">
        <v>88</v>
      </c>
      <c r="AM406" s="28" t="s">
        <v>89</v>
      </c>
      <c r="AN406" s="28" t="s">
        <v>82</v>
      </c>
      <c r="AO406" s="28" t="s">
        <v>83</v>
      </c>
      <c r="AP406" s="28" t="s">
        <v>72</v>
      </c>
      <c r="AQ406" s="28"/>
      <c r="AR406" s="28"/>
      <c r="AS406" s="23"/>
      <c r="AT406" s="28"/>
      <c r="AU406" s="28" t="s">
        <v>1709</v>
      </c>
    </row>
    <row r="407" spans="1:47" ht="15.75" customHeight="1" x14ac:dyDescent="0.25">
      <c r="A407" s="28" t="s">
        <v>1802</v>
      </c>
      <c r="B407" s="23">
        <v>44566.988946759258</v>
      </c>
      <c r="C407" s="24">
        <v>5</v>
      </c>
      <c r="D407" s="24">
        <v>1</v>
      </c>
      <c r="E407" s="24">
        <v>2022</v>
      </c>
      <c r="F407" s="23">
        <v>44573.468263888892</v>
      </c>
      <c r="G407" s="25">
        <v>44573.468263888892</v>
      </c>
      <c r="H407" s="26">
        <f t="shared" si="0"/>
        <v>1</v>
      </c>
      <c r="I407" s="31"/>
      <c r="J407" s="28" t="s">
        <v>683</v>
      </c>
      <c r="K407" s="29" t="s">
        <v>68</v>
      </c>
      <c r="L407" s="29" t="s">
        <v>69</v>
      </c>
      <c r="M407" s="28" t="s">
        <v>70</v>
      </c>
      <c r="N407" s="28">
        <v>335379</v>
      </c>
      <c r="O407" s="28">
        <v>1</v>
      </c>
      <c r="P407" s="22" t="s">
        <v>71</v>
      </c>
      <c r="Q407" s="28">
        <v>13</v>
      </c>
      <c r="R407" s="28" t="s">
        <v>72</v>
      </c>
      <c r="S407" s="28" t="s">
        <v>223</v>
      </c>
      <c r="T407" s="28" t="s">
        <v>108</v>
      </c>
      <c r="U407" s="30">
        <v>31413</v>
      </c>
      <c r="V407" s="24">
        <v>1986</v>
      </c>
      <c r="W407" s="28" t="s">
        <v>1803</v>
      </c>
      <c r="X407" s="28" t="s">
        <v>1804</v>
      </c>
      <c r="Y407" s="28" t="s">
        <v>96</v>
      </c>
      <c r="Z407" s="28" t="s">
        <v>97</v>
      </c>
      <c r="AA407" s="28" t="s">
        <v>98</v>
      </c>
      <c r="AB407" s="28" t="s">
        <v>99</v>
      </c>
      <c r="AC407" s="28" t="s">
        <v>99</v>
      </c>
      <c r="AD407" s="28" t="s">
        <v>100</v>
      </c>
      <c r="AE407" s="28" t="s">
        <v>82</v>
      </c>
      <c r="AF407" s="28" t="s">
        <v>83</v>
      </c>
      <c r="AG407" s="28" t="s">
        <v>72</v>
      </c>
      <c r="AH407" s="28" t="s">
        <v>84</v>
      </c>
      <c r="AI407" s="28" t="s">
        <v>85</v>
      </c>
      <c r="AJ407" s="28" t="s">
        <v>86</v>
      </c>
      <c r="AK407" s="28" t="s">
        <v>87</v>
      </c>
      <c r="AL407" s="28" t="s">
        <v>88</v>
      </c>
      <c r="AM407" s="28" t="s">
        <v>89</v>
      </c>
      <c r="AN407" s="28" t="s">
        <v>82</v>
      </c>
      <c r="AO407" s="28" t="s">
        <v>83</v>
      </c>
      <c r="AP407" s="28" t="s">
        <v>72</v>
      </c>
      <c r="AQ407" s="28"/>
      <c r="AR407" s="28"/>
      <c r="AS407" s="23"/>
      <c r="AT407" s="28"/>
      <c r="AU407" s="28" t="s">
        <v>1805</v>
      </c>
    </row>
    <row r="408" spans="1:47" ht="15.75" customHeight="1" x14ac:dyDescent="0.25">
      <c r="A408" s="28" t="s">
        <v>1806</v>
      </c>
      <c r="B408" s="23">
        <v>44566.594039351854</v>
      </c>
      <c r="C408" s="24">
        <v>5</v>
      </c>
      <c r="D408" s="24">
        <v>1</v>
      </c>
      <c r="E408" s="24">
        <v>2022</v>
      </c>
      <c r="F408" s="23">
        <v>44573.464965277781</v>
      </c>
      <c r="G408" s="25">
        <v>44573.464965277781</v>
      </c>
      <c r="H408" s="26">
        <f t="shared" si="0"/>
        <v>1</v>
      </c>
      <c r="I408" s="31"/>
      <c r="J408" s="28" t="s">
        <v>67</v>
      </c>
      <c r="K408" s="29" t="s">
        <v>68</v>
      </c>
      <c r="L408" s="29" t="s">
        <v>69</v>
      </c>
      <c r="M408" s="28" t="s">
        <v>70</v>
      </c>
      <c r="N408" s="28">
        <v>280446</v>
      </c>
      <c r="O408" s="28">
        <v>1</v>
      </c>
      <c r="P408" s="22" t="s">
        <v>71</v>
      </c>
      <c r="Q408" s="28">
        <v>13</v>
      </c>
      <c r="R408" s="28" t="s">
        <v>72</v>
      </c>
      <c r="S408" s="28" t="s">
        <v>386</v>
      </c>
      <c r="T408" s="28" t="s">
        <v>108</v>
      </c>
      <c r="U408" s="30">
        <v>42005</v>
      </c>
      <c r="V408" s="24">
        <v>2015</v>
      </c>
      <c r="W408" s="28" t="s">
        <v>1807</v>
      </c>
      <c r="X408" s="28" t="s">
        <v>1808</v>
      </c>
      <c r="Y408" s="28" t="s">
        <v>96</v>
      </c>
      <c r="Z408" s="28" t="s">
        <v>97</v>
      </c>
      <c r="AA408" s="28" t="s">
        <v>98</v>
      </c>
      <c r="AB408" s="28" t="s">
        <v>99</v>
      </c>
      <c r="AC408" s="28" t="s">
        <v>99</v>
      </c>
      <c r="AD408" s="28" t="s">
        <v>100</v>
      </c>
      <c r="AE408" s="28" t="s">
        <v>82</v>
      </c>
      <c r="AF408" s="28" t="s">
        <v>83</v>
      </c>
      <c r="AG408" s="28" t="s">
        <v>72</v>
      </c>
      <c r="AH408" s="28" t="s">
        <v>84</v>
      </c>
      <c r="AI408" s="28" t="s">
        <v>85</v>
      </c>
      <c r="AJ408" s="28" t="s">
        <v>86</v>
      </c>
      <c r="AK408" s="28" t="s">
        <v>87</v>
      </c>
      <c r="AL408" s="28" t="s">
        <v>88</v>
      </c>
      <c r="AM408" s="28" t="s">
        <v>89</v>
      </c>
      <c r="AN408" s="28" t="s">
        <v>82</v>
      </c>
      <c r="AO408" s="28" t="s">
        <v>83</v>
      </c>
      <c r="AP408" s="28" t="s">
        <v>72</v>
      </c>
      <c r="AQ408" s="28"/>
      <c r="AR408" s="28"/>
      <c r="AS408" s="23"/>
      <c r="AT408" s="28"/>
      <c r="AU408" s="28" t="s">
        <v>1809</v>
      </c>
    </row>
    <row r="409" spans="1:47" ht="15.75" customHeight="1" x14ac:dyDescent="0.25">
      <c r="A409" s="28" t="s">
        <v>1810</v>
      </c>
      <c r="B409" s="23">
        <v>44565.710798611108</v>
      </c>
      <c r="C409" s="24">
        <v>4</v>
      </c>
      <c r="D409" s="24">
        <v>1</v>
      </c>
      <c r="E409" s="24">
        <v>2022</v>
      </c>
      <c r="F409" s="23">
        <v>44571.786076388889</v>
      </c>
      <c r="G409" s="25">
        <v>44571.786076388889</v>
      </c>
      <c r="H409" s="26">
        <f t="shared" si="0"/>
        <v>1</v>
      </c>
      <c r="I409" s="31"/>
      <c r="J409" s="28" t="s">
        <v>372</v>
      </c>
      <c r="K409" s="29" t="s">
        <v>68</v>
      </c>
      <c r="L409" s="29" t="s">
        <v>69</v>
      </c>
      <c r="M409" s="28" t="s">
        <v>70</v>
      </c>
      <c r="N409" s="28">
        <v>2787130</v>
      </c>
      <c r="O409" s="28">
        <v>1</v>
      </c>
      <c r="P409" s="22" t="s">
        <v>71</v>
      </c>
      <c r="Q409" s="28">
        <v>13</v>
      </c>
      <c r="R409" s="28" t="s">
        <v>72</v>
      </c>
      <c r="S409" s="28" t="s">
        <v>287</v>
      </c>
      <c r="T409" s="28" t="s">
        <v>74</v>
      </c>
      <c r="U409" s="30">
        <v>25204</v>
      </c>
      <c r="V409" s="24">
        <v>1969</v>
      </c>
      <c r="W409" s="28" t="s">
        <v>1811</v>
      </c>
      <c r="X409" s="28" t="s">
        <v>1812</v>
      </c>
      <c r="Y409" s="28" t="s">
        <v>96</v>
      </c>
      <c r="Z409" s="28" t="s">
        <v>97</v>
      </c>
      <c r="AA409" s="28" t="s">
        <v>98</v>
      </c>
      <c r="AB409" s="28" t="s">
        <v>99</v>
      </c>
      <c r="AC409" s="28" t="s">
        <v>99</v>
      </c>
      <c r="AD409" s="28" t="s">
        <v>100</v>
      </c>
      <c r="AE409" s="28" t="s">
        <v>82</v>
      </c>
      <c r="AF409" s="28" t="s">
        <v>83</v>
      </c>
      <c r="AG409" s="28" t="s">
        <v>72</v>
      </c>
      <c r="AH409" s="28" t="s">
        <v>84</v>
      </c>
      <c r="AI409" s="28" t="s">
        <v>85</v>
      </c>
      <c r="AJ409" s="28" t="s">
        <v>86</v>
      </c>
      <c r="AK409" s="28" t="s">
        <v>87</v>
      </c>
      <c r="AL409" s="28" t="s">
        <v>88</v>
      </c>
      <c r="AM409" s="28" t="s">
        <v>89</v>
      </c>
      <c r="AN409" s="28" t="s">
        <v>82</v>
      </c>
      <c r="AO409" s="28" t="s">
        <v>83</v>
      </c>
      <c r="AP409" s="28" t="s">
        <v>72</v>
      </c>
      <c r="AQ409" s="28"/>
      <c r="AR409" s="28"/>
      <c r="AS409" s="23"/>
      <c r="AT409" s="28"/>
      <c r="AU409" s="28" t="s">
        <v>1813</v>
      </c>
    </row>
    <row r="410" spans="1:47" ht="15.75" customHeight="1" x14ac:dyDescent="0.25">
      <c r="A410" s="28" t="s">
        <v>1814</v>
      </c>
      <c r="B410" s="23">
        <v>44563.63484953704</v>
      </c>
      <c r="C410" s="24">
        <v>2</v>
      </c>
      <c r="D410" s="24">
        <v>1</v>
      </c>
      <c r="E410" s="24">
        <v>2022</v>
      </c>
      <c r="F410" s="23">
        <v>44567.916180555556</v>
      </c>
      <c r="G410" s="25">
        <v>44567.916180555556</v>
      </c>
      <c r="H410" s="26">
        <f t="shared" si="0"/>
        <v>1</v>
      </c>
      <c r="I410" s="31"/>
      <c r="J410" s="28" t="s">
        <v>92</v>
      </c>
      <c r="K410" s="29" t="s">
        <v>68</v>
      </c>
      <c r="L410" s="29" t="s">
        <v>69</v>
      </c>
      <c r="M410" s="28" t="s">
        <v>70</v>
      </c>
      <c r="N410" s="28">
        <v>63789</v>
      </c>
      <c r="O410" s="28">
        <v>1</v>
      </c>
      <c r="P410" s="22" t="s">
        <v>71</v>
      </c>
      <c r="Q410" s="28">
        <v>3</v>
      </c>
      <c r="R410" s="28" t="s">
        <v>119</v>
      </c>
      <c r="S410" s="28" t="s">
        <v>118</v>
      </c>
      <c r="T410" s="28" t="s">
        <v>74</v>
      </c>
      <c r="U410" s="30">
        <v>29221</v>
      </c>
      <c r="V410" s="24">
        <v>1980</v>
      </c>
      <c r="W410" s="28" t="s">
        <v>1815</v>
      </c>
      <c r="X410" s="28" t="s">
        <v>1816</v>
      </c>
      <c r="Y410" s="28" t="s">
        <v>96</v>
      </c>
      <c r="Z410" s="28" t="s">
        <v>97</v>
      </c>
      <c r="AA410" s="28" t="s">
        <v>98</v>
      </c>
      <c r="AB410" s="28" t="s">
        <v>99</v>
      </c>
      <c r="AC410" s="28" t="s">
        <v>99</v>
      </c>
      <c r="AD410" s="28" t="s">
        <v>100</v>
      </c>
      <c r="AE410" s="28" t="s">
        <v>82</v>
      </c>
      <c r="AF410" s="28" t="s">
        <v>83</v>
      </c>
      <c r="AG410" s="28" t="s">
        <v>72</v>
      </c>
      <c r="AH410" s="28" t="s">
        <v>84</v>
      </c>
      <c r="AI410" s="28" t="s">
        <v>85</v>
      </c>
      <c r="AJ410" s="28" t="s">
        <v>86</v>
      </c>
      <c r="AK410" s="28" t="s">
        <v>87</v>
      </c>
      <c r="AL410" s="28" t="s">
        <v>88</v>
      </c>
      <c r="AM410" s="28" t="s">
        <v>89</v>
      </c>
      <c r="AN410" s="28" t="s">
        <v>82</v>
      </c>
      <c r="AO410" s="28" t="s">
        <v>83</v>
      </c>
      <c r="AP410" s="28" t="s">
        <v>72</v>
      </c>
      <c r="AQ410" s="28"/>
      <c r="AR410" s="28"/>
      <c r="AS410" s="23"/>
      <c r="AT410" s="28"/>
      <c r="AU410" s="28" t="s">
        <v>1817</v>
      </c>
    </row>
    <row r="411" spans="1:47" ht="15.75" customHeight="1" x14ac:dyDescent="0.25">
      <c r="A411" s="28" t="s">
        <v>1818</v>
      </c>
      <c r="B411" s="23">
        <v>44567.503368055557</v>
      </c>
      <c r="C411" s="24">
        <v>6</v>
      </c>
      <c r="D411" s="24">
        <v>1</v>
      </c>
      <c r="E411" s="24">
        <v>2022</v>
      </c>
      <c r="F411" s="23">
        <v>44574.368483796294</v>
      </c>
      <c r="G411" s="25">
        <v>44574.368483796294</v>
      </c>
      <c r="H411" s="26">
        <f t="shared" si="0"/>
        <v>1</v>
      </c>
      <c r="I411" s="31"/>
      <c r="J411" s="28" t="s">
        <v>67</v>
      </c>
      <c r="K411" s="29" t="s">
        <v>68</v>
      </c>
      <c r="L411" s="29" t="s">
        <v>69</v>
      </c>
      <c r="M411" s="28" t="s">
        <v>70</v>
      </c>
      <c r="N411" s="28">
        <v>2762611</v>
      </c>
      <c r="O411" s="28">
        <v>1</v>
      </c>
      <c r="P411" s="22" t="s">
        <v>71</v>
      </c>
      <c r="Q411" s="28">
        <v>16</v>
      </c>
      <c r="R411" s="28" t="s">
        <v>775</v>
      </c>
      <c r="S411" s="28" t="s">
        <v>1819</v>
      </c>
      <c r="T411" s="28" t="s">
        <v>108</v>
      </c>
      <c r="U411" s="30">
        <v>29952</v>
      </c>
      <c r="V411" s="24">
        <v>1982</v>
      </c>
      <c r="W411" s="28" t="s">
        <v>1820</v>
      </c>
      <c r="X411" s="28" t="s">
        <v>1821</v>
      </c>
      <c r="Y411" s="28" t="s">
        <v>96</v>
      </c>
      <c r="Z411" s="28" t="s">
        <v>97</v>
      </c>
      <c r="AA411" s="28" t="s">
        <v>98</v>
      </c>
      <c r="AB411" s="28" t="s">
        <v>99</v>
      </c>
      <c r="AC411" s="28" t="s">
        <v>99</v>
      </c>
      <c r="AD411" s="28" t="s">
        <v>100</v>
      </c>
      <c r="AE411" s="28" t="s">
        <v>82</v>
      </c>
      <c r="AF411" s="28" t="s">
        <v>83</v>
      </c>
      <c r="AG411" s="28" t="s">
        <v>72</v>
      </c>
      <c r="AH411" s="28" t="s">
        <v>84</v>
      </c>
      <c r="AI411" s="28" t="s">
        <v>85</v>
      </c>
      <c r="AJ411" s="28" t="s">
        <v>86</v>
      </c>
      <c r="AK411" s="28" t="s">
        <v>87</v>
      </c>
      <c r="AL411" s="28" t="s">
        <v>88</v>
      </c>
      <c r="AM411" s="28" t="s">
        <v>89</v>
      </c>
      <c r="AN411" s="28" t="s">
        <v>82</v>
      </c>
      <c r="AO411" s="28" t="s">
        <v>83</v>
      </c>
      <c r="AP411" s="28" t="s">
        <v>72</v>
      </c>
      <c r="AQ411" s="28"/>
      <c r="AR411" s="28"/>
      <c r="AS411" s="23"/>
      <c r="AT411" s="28"/>
      <c r="AU411" s="28" t="s">
        <v>1822</v>
      </c>
    </row>
    <row r="412" spans="1:47" ht="15.75" customHeight="1" x14ac:dyDescent="0.25">
      <c r="A412" s="28" t="s">
        <v>1823</v>
      </c>
      <c r="B412" s="23">
        <v>44564.944363425922</v>
      </c>
      <c r="C412" s="24">
        <v>3</v>
      </c>
      <c r="D412" s="24">
        <v>1</v>
      </c>
      <c r="E412" s="24">
        <v>2022</v>
      </c>
      <c r="F412" s="23">
        <v>44571.660011574073</v>
      </c>
      <c r="G412" s="25">
        <v>44571.660011574073</v>
      </c>
      <c r="H412" s="26">
        <f t="shared" si="0"/>
        <v>1</v>
      </c>
      <c r="I412" s="31"/>
      <c r="J412" s="28" t="s">
        <v>67</v>
      </c>
      <c r="K412" s="29" t="s">
        <v>68</v>
      </c>
      <c r="L412" s="29" t="s">
        <v>69</v>
      </c>
      <c r="M412" s="28" t="s">
        <v>70</v>
      </c>
      <c r="N412" s="28">
        <v>308708</v>
      </c>
      <c r="O412" s="28">
        <v>1</v>
      </c>
      <c r="P412" s="22" t="s">
        <v>71</v>
      </c>
      <c r="Q412" s="28">
        <v>13</v>
      </c>
      <c r="R412" s="28" t="s">
        <v>72</v>
      </c>
      <c r="S412" s="28" t="s">
        <v>786</v>
      </c>
      <c r="T412" s="28" t="s">
        <v>74</v>
      </c>
      <c r="U412" s="30">
        <v>27395</v>
      </c>
      <c r="V412" s="24">
        <v>1975</v>
      </c>
      <c r="W412" s="28" t="s">
        <v>1824</v>
      </c>
      <c r="X412" s="28" t="s">
        <v>1825</v>
      </c>
      <c r="Y412" s="28" t="s">
        <v>96</v>
      </c>
      <c r="Z412" s="28" t="s">
        <v>97</v>
      </c>
      <c r="AA412" s="28" t="s">
        <v>98</v>
      </c>
      <c r="AB412" s="28" t="s">
        <v>99</v>
      </c>
      <c r="AC412" s="28" t="s">
        <v>99</v>
      </c>
      <c r="AD412" s="28" t="s">
        <v>100</v>
      </c>
      <c r="AE412" s="28" t="s">
        <v>82</v>
      </c>
      <c r="AF412" s="28" t="s">
        <v>83</v>
      </c>
      <c r="AG412" s="28" t="s">
        <v>72</v>
      </c>
      <c r="AH412" s="28" t="s">
        <v>84</v>
      </c>
      <c r="AI412" s="28" t="s">
        <v>85</v>
      </c>
      <c r="AJ412" s="28" t="s">
        <v>86</v>
      </c>
      <c r="AK412" s="28" t="s">
        <v>87</v>
      </c>
      <c r="AL412" s="28" t="s">
        <v>88</v>
      </c>
      <c r="AM412" s="28" t="s">
        <v>89</v>
      </c>
      <c r="AN412" s="28" t="s">
        <v>82</v>
      </c>
      <c r="AO412" s="28" t="s">
        <v>83</v>
      </c>
      <c r="AP412" s="28" t="s">
        <v>72</v>
      </c>
      <c r="AQ412" s="28"/>
      <c r="AR412" s="28"/>
      <c r="AS412" s="23"/>
      <c r="AT412" s="28"/>
      <c r="AU412" s="28" t="s">
        <v>1826</v>
      </c>
    </row>
    <row r="413" spans="1:47" ht="15.75" customHeight="1" x14ac:dyDescent="0.25">
      <c r="A413" s="28" t="s">
        <v>1827</v>
      </c>
      <c r="B413" s="23">
        <v>44567.10050925926</v>
      </c>
      <c r="C413" s="24">
        <v>6</v>
      </c>
      <c r="D413" s="24">
        <v>1</v>
      </c>
      <c r="E413" s="24">
        <v>2022</v>
      </c>
      <c r="F413" s="23">
        <v>44574.72929398148</v>
      </c>
      <c r="G413" s="25">
        <v>44574.72929398148</v>
      </c>
      <c r="H413" s="26">
        <f t="shared" si="0"/>
        <v>1</v>
      </c>
      <c r="I413" s="31"/>
      <c r="J413" s="28" t="s">
        <v>67</v>
      </c>
      <c r="K413" s="29" t="s">
        <v>68</v>
      </c>
      <c r="L413" s="29" t="s">
        <v>69</v>
      </c>
      <c r="M413" s="28" t="s">
        <v>70</v>
      </c>
      <c r="N413" s="28">
        <v>1843945</v>
      </c>
      <c r="O413" s="28">
        <v>1</v>
      </c>
      <c r="P413" s="22" t="s">
        <v>71</v>
      </c>
      <c r="Q413" s="28">
        <v>8</v>
      </c>
      <c r="R413" s="32" t="s">
        <v>775</v>
      </c>
      <c r="S413" s="28" t="s">
        <v>776</v>
      </c>
      <c r="T413" s="28" t="s">
        <v>108</v>
      </c>
      <c r="U413" s="30">
        <v>33604</v>
      </c>
      <c r="V413" s="24">
        <v>1992</v>
      </c>
      <c r="W413" s="28" t="s">
        <v>1828</v>
      </c>
      <c r="X413" s="28" t="s">
        <v>861</v>
      </c>
      <c r="Y413" s="28" t="s">
        <v>96</v>
      </c>
      <c r="Z413" s="28" t="s">
        <v>97</v>
      </c>
      <c r="AA413" s="28" t="s">
        <v>98</v>
      </c>
      <c r="AB413" s="28" t="s">
        <v>99</v>
      </c>
      <c r="AC413" s="28" t="s">
        <v>99</v>
      </c>
      <c r="AD413" s="28" t="s">
        <v>100</v>
      </c>
      <c r="AE413" s="28" t="s">
        <v>82</v>
      </c>
      <c r="AF413" s="28" t="s">
        <v>83</v>
      </c>
      <c r="AG413" s="28" t="s">
        <v>72</v>
      </c>
      <c r="AH413" s="28" t="s">
        <v>84</v>
      </c>
      <c r="AI413" s="28" t="s">
        <v>85</v>
      </c>
      <c r="AJ413" s="28" t="s">
        <v>86</v>
      </c>
      <c r="AK413" s="28" t="s">
        <v>87</v>
      </c>
      <c r="AL413" s="28" t="s">
        <v>88</v>
      </c>
      <c r="AM413" s="28" t="s">
        <v>89</v>
      </c>
      <c r="AN413" s="28" t="s">
        <v>82</v>
      </c>
      <c r="AO413" s="28" t="s">
        <v>83</v>
      </c>
      <c r="AP413" s="28" t="s">
        <v>72</v>
      </c>
      <c r="AQ413" s="28"/>
      <c r="AR413" s="28"/>
      <c r="AS413" s="23"/>
      <c r="AT413" s="28"/>
      <c r="AU413" s="28" t="s">
        <v>855</v>
      </c>
    </row>
    <row r="414" spans="1:47" ht="15.75" customHeight="1" x14ac:dyDescent="0.25">
      <c r="A414" s="28" t="s">
        <v>1829</v>
      </c>
      <c r="B414" s="23">
        <v>44566.627685185187</v>
      </c>
      <c r="C414" s="24">
        <v>5</v>
      </c>
      <c r="D414" s="24">
        <v>1</v>
      </c>
      <c r="E414" s="24">
        <v>2022</v>
      </c>
      <c r="F414" s="23">
        <v>44572.73715277778</v>
      </c>
      <c r="G414" s="25">
        <v>44572.73715277778</v>
      </c>
      <c r="H414" s="26">
        <f t="shared" si="0"/>
        <v>1</v>
      </c>
      <c r="I414" s="31"/>
      <c r="J414" s="28" t="s">
        <v>1340</v>
      </c>
      <c r="K414" s="29" t="s">
        <v>68</v>
      </c>
      <c r="L414" s="29" t="s">
        <v>69</v>
      </c>
      <c r="M414" s="28" t="s">
        <v>70</v>
      </c>
      <c r="N414" s="28">
        <v>2748648</v>
      </c>
      <c r="O414" s="28">
        <v>1</v>
      </c>
      <c r="P414" s="22" t="s">
        <v>71</v>
      </c>
      <c r="Q414" s="28">
        <v>14</v>
      </c>
      <c r="R414" s="28" t="s">
        <v>318</v>
      </c>
      <c r="S414" s="28" t="s">
        <v>319</v>
      </c>
      <c r="T414" s="28" t="s">
        <v>108</v>
      </c>
      <c r="U414" s="30">
        <v>30317</v>
      </c>
      <c r="V414" s="24">
        <v>1983</v>
      </c>
      <c r="W414" s="28" t="s">
        <v>1830</v>
      </c>
      <c r="X414" s="28" t="s">
        <v>1831</v>
      </c>
      <c r="Y414" s="28" t="s">
        <v>96</v>
      </c>
      <c r="Z414" s="28" t="s">
        <v>97</v>
      </c>
      <c r="AA414" s="28" t="s">
        <v>98</v>
      </c>
      <c r="AB414" s="28" t="s">
        <v>99</v>
      </c>
      <c r="AC414" s="28" t="s">
        <v>99</v>
      </c>
      <c r="AD414" s="28" t="s">
        <v>100</v>
      </c>
      <c r="AE414" s="28" t="s">
        <v>82</v>
      </c>
      <c r="AF414" s="28" t="s">
        <v>83</v>
      </c>
      <c r="AG414" s="28" t="s">
        <v>72</v>
      </c>
      <c r="AH414" s="28" t="s">
        <v>84</v>
      </c>
      <c r="AI414" s="28" t="s">
        <v>85</v>
      </c>
      <c r="AJ414" s="28" t="s">
        <v>86</v>
      </c>
      <c r="AK414" s="28" t="s">
        <v>87</v>
      </c>
      <c r="AL414" s="28" t="s">
        <v>88</v>
      </c>
      <c r="AM414" s="28" t="s">
        <v>89</v>
      </c>
      <c r="AN414" s="28" t="s">
        <v>82</v>
      </c>
      <c r="AO414" s="28" t="s">
        <v>83</v>
      </c>
      <c r="AP414" s="28" t="s">
        <v>72</v>
      </c>
      <c r="AQ414" s="28" t="s">
        <v>850</v>
      </c>
      <c r="AR414" s="28" t="s">
        <v>284</v>
      </c>
      <c r="AS414" s="23">
        <v>44566.628969907404</v>
      </c>
      <c r="AT414" s="28"/>
      <c r="AU414" s="28" t="s">
        <v>1832</v>
      </c>
    </row>
    <row r="415" spans="1:47" ht="15.75" customHeight="1" x14ac:dyDescent="0.25">
      <c r="A415" s="28" t="s">
        <v>1833</v>
      </c>
      <c r="B415" s="23">
        <v>44565.350462962961</v>
      </c>
      <c r="C415" s="24">
        <v>4</v>
      </c>
      <c r="D415" s="24">
        <v>1</v>
      </c>
      <c r="E415" s="24">
        <v>2022</v>
      </c>
      <c r="F415" s="23">
        <v>44571.783553240741</v>
      </c>
      <c r="G415" s="25">
        <v>44571.783553240741</v>
      </c>
      <c r="H415" s="26">
        <f t="shared" si="0"/>
        <v>1</v>
      </c>
      <c r="I415" s="31"/>
      <c r="J415" s="28" t="s">
        <v>67</v>
      </c>
      <c r="K415" s="29" t="s">
        <v>68</v>
      </c>
      <c r="L415" s="29" t="s">
        <v>69</v>
      </c>
      <c r="M415" s="28" t="s">
        <v>70</v>
      </c>
      <c r="N415" s="28">
        <v>582210</v>
      </c>
      <c r="O415" s="28">
        <v>1</v>
      </c>
      <c r="P415" s="22" t="s">
        <v>71</v>
      </c>
      <c r="Q415" s="28">
        <v>14</v>
      </c>
      <c r="R415" s="28" t="s">
        <v>318</v>
      </c>
      <c r="S415" s="28" t="s">
        <v>319</v>
      </c>
      <c r="T415" s="28" t="s">
        <v>74</v>
      </c>
      <c r="U415" s="30">
        <v>24838</v>
      </c>
      <c r="V415" s="24">
        <v>1968</v>
      </c>
      <c r="W415" s="28" t="s">
        <v>1834</v>
      </c>
      <c r="X415" s="28" t="s">
        <v>1835</v>
      </c>
      <c r="Y415" s="28" t="s">
        <v>96</v>
      </c>
      <c r="Z415" s="28" t="s">
        <v>97</v>
      </c>
      <c r="AA415" s="28" t="s">
        <v>98</v>
      </c>
      <c r="AB415" s="28" t="s">
        <v>99</v>
      </c>
      <c r="AC415" s="28" t="s">
        <v>99</v>
      </c>
      <c r="AD415" s="28" t="s">
        <v>100</v>
      </c>
      <c r="AE415" s="28" t="s">
        <v>82</v>
      </c>
      <c r="AF415" s="28" t="s">
        <v>83</v>
      </c>
      <c r="AG415" s="28" t="s">
        <v>72</v>
      </c>
      <c r="AH415" s="28" t="s">
        <v>84</v>
      </c>
      <c r="AI415" s="28" t="s">
        <v>85</v>
      </c>
      <c r="AJ415" s="28" t="s">
        <v>86</v>
      </c>
      <c r="AK415" s="28" t="s">
        <v>87</v>
      </c>
      <c r="AL415" s="28" t="s">
        <v>88</v>
      </c>
      <c r="AM415" s="28" t="s">
        <v>89</v>
      </c>
      <c r="AN415" s="28" t="s">
        <v>82</v>
      </c>
      <c r="AO415" s="28" t="s">
        <v>83</v>
      </c>
      <c r="AP415" s="28" t="s">
        <v>72</v>
      </c>
      <c r="AQ415" s="28"/>
      <c r="AR415" s="28"/>
      <c r="AS415" s="23"/>
      <c r="AT415" s="28"/>
      <c r="AU415" s="28" t="s">
        <v>1836</v>
      </c>
    </row>
    <row r="416" spans="1:47" ht="15.75" customHeight="1" x14ac:dyDescent="0.25">
      <c r="A416" s="28" t="s">
        <v>1837</v>
      </c>
      <c r="B416" s="23">
        <v>44680.513113425928</v>
      </c>
      <c r="C416" s="24">
        <v>29</v>
      </c>
      <c r="D416" s="24">
        <v>4</v>
      </c>
      <c r="E416" s="24">
        <v>2022</v>
      </c>
      <c r="F416" s="23">
        <v>44680.628819444442</v>
      </c>
      <c r="G416" s="25">
        <v>44680.628819444442</v>
      </c>
      <c r="H416" s="26">
        <f t="shared" si="0"/>
        <v>4</v>
      </c>
      <c r="I416" s="31"/>
      <c r="J416" s="28" t="s">
        <v>262</v>
      </c>
      <c r="K416" s="29" t="s">
        <v>68</v>
      </c>
      <c r="L416" s="29" t="s">
        <v>69</v>
      </c>
      <c r="M416" s="28" t="s">
        <v>70</v>
      </c>
      <c r="N416" s="28">
        <v>19146</v>
      </c>
      <c r="O416" s="28">
        <v>1</v>
      </c>
      <c r="P416" s="22" t="s">
        <v>71</v>
      </c>
      <c r="Q416" s="28">
        <v>13</v>
      </c>
      <c r="R416" s="28" t="s">
        <v>72</v>
      </c>
      <c r="S416" s="28" t="s">
        <v>237</v>
      </c>
      <c r="T416" s="28" t="s">
        <v>74</v>
      </c>
      <c r="U416" s="30">
        <v>41640</v>
      </c>
      <c r="V416" s="24">
        <v>2014</v>
      </c>
      <c r="W416" s="28" t="s">
        <v>1838</v>
      </c>
      <c r="X416" s="28" t="s">
        <v>1839</v>
      </c>
      <c r="Y416" s="28" t="s">
        <v>96</v>
      </c>
      <c r="Z416" s="28" t="s">
        <v>97</v>
      </c>
      <c r="AA416" s="28" t="s">
        <v>98</v>
      </c>
      <c r="AB416" s="28" t="s">
        <v>99</v>
      </c>
      <c r="AC416" s="28" t="s">
        <v>99</v>
      </c>
      <c r="AD416" s="28" t="s">
        <v>100</v>
      </c>
      <c r="AE416" s="28" t="s">
        <v>82</v>
      </c>
      <c r="AF416" s="28" t="s">
        <v>83</v>
      </c>
      <c r="AG416" s="28" t="s">
        <v>72</v>
      </c>
      <c r="AH416" s="28" t="s">
        <v>84</v>
      </c>
      <c r="AI416" s="28" t="s">
        <v>85</v>
      </c>
      <c r="AJ416" s="28" t="s">
        <v>86</v>
      </c>
      <c r="AK416" s="28" t="s">
        <v>87</v>
      </c>
      <c r="AL416" s="28" t="s">
        <v>88</v>
      </c>
      <c r="AM416" s="28" t="s">
        <v>89</v>
      </c>
      <c r="AN416" s="28" t="s">
        <v>82</v>
      </c>
      <c r="AO416" s="28" t="s">
        <v>83</v>
      </c>
      <c r="AP416" s="28" t="s">
        <v>72</v>
      </c>
      <c r="AQ416" s="28"/>
      <c r="AR416" s="28"/>
      <c r="AS416" s="23"/>
      <c r="AT416" s="28"/>
      <c r="AU416" s="28" t="s">
        <v>1840</v>
      </c>
    </row>
    <row r="417" spans="1:47" ht="15.75" customHeight="1" x14ac:dyDescent="0.25">
      <c r="A417" s="28" t="s">
        <v>1841</v>
      </c>
      <c r="B417" s="23">
        <v>44679.61519675926</v>
      </c>
      <c r="C417" s="24">
        <v>28</v>
      </c>
      <c r="D417" s="24">
        <v>4</v>
      </c>
      <c r="E417" s="24">
        <v>2022</v>
      </c>
      <c r="F417" s="23">
        <v>44680.427534722221</v>
      </c>
      <c r="G417" s="25">
        <v>44680.427534722221</v>
      </c>
      <c r="H417" s="26">
        <f t="shared" si="0"/>
        <v>4</v>
      </c>
      <c r="I417" s="31"/>
      <c r="J417" s="28" t="s">
        <v>146</v>
      </c>
      <c r="K417" s="29" t="s">
        <v>68</v>
      </c>
      <c r="L417" s="29" t="s">
        <v>69</v>
      </c>
      <c r="M417" s="28" t="s">
        <v>70</v>
      </c>
      <c r="N417" s="28">
        <v>2197340</v>
      </c>
      <c r="O417" s="28">
        <v>1</v>
      </c>
      <c r="P417" s="22" t="s">
        <v>71</v>
      </c>
      <c r="Q417" s="28">
        <v>13</v>
      </c>
      <c r="R417" s="28" t="s">
        <v>72</v>
      </c>
      <c r="S417" s="28" t="s">
        <v>344</v>
      </c>
      <c r="T417" s="28" t="s">
        <v>108</v>
      </c>
      <c r="U417" s="30">
        <v>32874</v>
      </c>
      <c r="V417" s="24">
        <v>1990</v>
      </c>
      <c r="W417" s="28" t="s">
        <v>1842</v>
      </c>
      <c r="X417" s="28" t="s">
        <v>1843</v>
      </c>
      <c r="Y417" s="28" t="s">
        <v>96</v>
      </c>
      <c r="Z417" s="28" t="s">
        <v>97</v>
      </c>
      <c r="AA417" s="28" t="s">
        <v>98</v>
      </c>
      <c r="AB417" s="28" t="s">
        <v>99</v>
      </c>
      <c r="AC417" s="28" t="s">
        <v>99</v>
      </c>
      <c r="AD417" s="28" t="s">
        <v>100</v>
      </c>
      <c r="AE417" s="28" t="s">
        <v>82</v>
      </c>
      <c r="AF417" s="28" t="s">
        <v>83</v>
      </c>
      <c r="AG417" s="28" t="s">
        <v>72</v>
      </c>
      <c r="AH417" s="28" t="s">
        <v>463</v>
      </c>
      <c r="AI417" s="28" t="s">
        <v>464</v>
      </c>
      <c r="AJ417" s="28" t="s">
        <v>465</v>
      </c>
      <c r="AK417" s="28" t="s">
        <v>466</v>
      </c>
      <c r="AL417" s="28" t="s">
        <v>174</v>
      </c>
      <c r="AM417" s="28" t="s">
        <v>467</v>
      </c>
      <c r="AN417" s="28" t="s">
        <v>151</v>
      </c>
      <c r="AO417" s="28" t="s">
        <v>83</v>
      </c>
      <c r="AP417" s="28" t="s">
        <v>72</v>
      </c>
      <c r="AQ417" s="28"/>
      <c r="AR417" s="28"/>
      <c r="AS417" s="23"/>
      <c r="AT417" s="28"/>
      <c r="AU417" s="28" t="s">
        <v>1844</v>
      </c>
    </row>
    <row r="418" spans="1:47" ht="15.75" customHeight="1" x14ac:dyDescent="0.25">
      <c r="A418" s="28" t="s">
        <v>1845</v>
      </c>
      <c r="B418" s="23">
        <v>44680.542280092595</v>
      </c>
      <c r="C418" s="24">
        <v>29</v>
      </c>
      <c r="D418" s="24">
        <v>4</v>
      </c>
      <c r="E418" s="24">
        <v>2022</v>
      </c>
      <c r="F418" s="23">
        <v>44680.641932870371</v>
      </c>
      <c r="G418" s="25">
        <v>44680.641932870371</v>
      </c>
      <c r="H418" s="26">
        <f t="shared" si="0"/>
        <v>4</v>
      </c>
      <c r="I418" s="31"/>
      <c r="J418" s="28" t="s">
        <v>372</v>
      </c>
      <c r="K418" s="29" t="s">
        <v>68</v>
      </c>
      <c r="L418" s="29" t="s">
        <v>69</v>
      </c>
      <c r="M418" s="28" t="s">
        <v>70</v>
      </c>
      <c r="N418" s="28">
        <v>446811</v>
      </c>
      <c r="O418" s="28">
        <v>1</v>
      </c>
      <c r="P418" s="22" t="s">
        <v>71</v>
      </c>
      <c r="Q418" s="28">
        <v>13</v>
      </c>
      <c r="R418" s="28" t="s">
        <v>72</v>
      </c>
      <c r="S418" s="28" t="s">
        <v>223</v>
      </c>
      <c r="T418" s="28" t="s">
        <v>108</v>
      </c>
      <c r="U418" s="30">
        <v>32509</v>
      </c>
      <c r="V418" s="24">
        <v>1989</v>
      </c>
      <c r="W418" s="28" t="s">
        <v>1846</v>
      </c>
      <c r="X418" s="28" t="s">
        <v>1847</v>
      </c>
      <c r="Y418" s="28" t="s">
        <v>96</v>
      </c>
      <c r="Z418" s="28" t="s">
        <v>97</v>
      </c>
      <c r="AA418" s="28" t="s">
        <v>98</v>
      </c>
      <c r="AB418" s="28" t="s">
        <v>99</v>
      </c>
      <c r="AC418" s="28" t="s">
        <v>99</v>
      </c>
      <c r="AD418" s="28" t="s">
        <v>100</v>
      </c>
      <c r="AE418" s="28" t="s">
        <v>82</v>
      </c>
      <c r="AF418" s="28" t="s">
        <v>83</v>
      </c>
      <c r="AG418" s="28" t="s">
        <v>72</v>
      </c>
      <c r="AH418" s="28" t="s">
        <v>84</v>
      </c>
      <c r="AI418" s="28" t="s">
        <v>85</v>
      </c>
      <c r="AJ418" s="28" t="s">
        <v>86</v>
      </c>
      <c r="AK418" s="28" t="s">
        <v>87</v>
      </c>
      <c r="AL418" s="28" t="s">
        <v>88</v>
      </c>
      <c r="AM418" s="28" t="s">
        <v>89</v>
      </c>
      <c r="AN418" s="28" t="s">
        <v>82</v>
      </c>
      <c r="AO418" s="28" t="s">
        <v>83</v>
      </c>
      <c r="AP418" s="28" t="s">
        <v>72</v>
      </c>
      <c r="AQ418" s="28"/>
      <c r="AR418" s="28"/>
      <c r="AS418" s="23"/>
      <c r="AT418" s="28"/>
      <c r="AU418" s="28" t="s">
        <v>1848</v>
      </c>
    </row>
    <row r="419" spans="1:47" ht="15.75" customHeight="1" x14ac:dyDescent="0.25">
      <c r="A419" s="28" t="s">
        <v>1849</v>
      </c>
      <c r="B419" s="23">
        <v>44679.528749999998</v>
      </c>
      <c r="C419" s="24">
        <v>28</v>
      </c>
      <c r="D419" s="24">
        <v>4</v>
      </c>
      <c r="E419" s="24">
        <v>2022</v>
      </c>
      <c r="F419" s="23">
        <v>44680.427708333336</v>
      </c>
      <c r="G419" s="25">
        <v>44680.427708333336</v>
      </c>
      <c r="H419" s="26">
        <f t="shared" si="0"/>
        <v>4</v>
      </c>
      <c r="I419" s="31"/>
      <c r="J419" s="28" t="s">
        <v>262</v>
      </c>
      <c r="K419" s="29" t="s">
        <v>68</v>
      </c>
      <c r="L419" s="29" t="s">
        <v>69</v>
      </c>
      <c r="M419" s="28" t="s">
        <v>70</v>
      </c>
      <c r="N419" s="28">
        <v>69421</v>
      </c>
      <c r="O419" s="28">
        <v>1</v>
      </c>
      <c r="P419" s="22" t="s">
        <v>71</v>
      </c>
      <c r="Q419" s="28">
        <v>3</v>
      </c>
      <c r="R419" s="28" t="s">
        <v>119</v>
      </c>
      <c r="S419" s="28" t="s">
        <v>118</v>
      </c>
      <c r="T419" s="28" t="s">
        <v>74</v>
      </c>
      <c r="U419" s="30">
        <v>29221</v>
      </c>
      <c r="V419" s="24">
        <v>1980</v>
      </c>
      <c r="W419" s="28" t="s">
        <v>1850</v>
      </c>
      <c r="X419" s="28" t="s">
        <v>1851</v>
      </c>
      <c r="Y419" s="28" t="s">
        <v>96</v>
      </c>
      <c r="Z419" s="28" t="s">
        <v>97</v>
      </c>
      <c r="AA419" s="28" t="s">
        <v>98</v>
      </c>
      <c r="AB419" s="28" t="s">
        <v>99</v>
      </c>
      <c r="AC419" s="28" t="s">
        <v>99</v>
      </c>
      <c r="AD419" s="28" t="s">
        <v>100</v>
      </c>
      <c r="AE419" s="28" t="s">
        <v>82</v>
      </c>
      <c r="AF419" s="28" t="s">
        <v>83</v>
      </c>
      <c r="AG419" s="28" t="s">
        <v>72</v>
      </c>
      <c r="AH419" s="28" t="s">
        <v>84</v>
      </c>
      <c r="AI419" s="28" t="s">
        <v>85</v>
      </c>
      <c r="AJ419" s="28" t="s">
        <v>86</v>
      </c>
      <c r="AK419" s="28" t="s">
        <v>87</v>
      </c>
      <c r="AL419" s="28" t="s">
        <v>88</v>
      </c>
      <c r="AM419" s="28" t="s">
        <v>89</v>
      </c>
      <c r="AN419" s="28" t="s">
        <v>82</v>
      </c>
      <c r="AO419" s="28" t="s">
        <v>83</v>
      </c>
      <c r="AP419" s="28" t="s">
        <v>72</v>
      </c>
      <c r="AQ419" s="28"/>
      <c r="AR419" s="28"/>
      <c r="AS419" s="23"/>
      <c r="AT419" s="28"/>
      <c r="AU419" s="28" t="s">
        <v>1852</v>
      </c>
    </row>
    <row r="420" spans="1:47" ht="15.75" customHeight="1" x14ac:dyDescent="0.25">
      <c r="A420" s="28" t="s">
        <v>1853</v>
      </c>
      <c r="B420" s="23">
        <v>44679.730416666665</v>
      </c>
      <c r="C420" s="24">
        <v>28</v>
      </c>
      <c r="D420" s="24">
        <v>4</v>
      </c>
      <c r="E420" s="24">
        <v>2022</v>
      </c>
      <c r="F420" s="23">
        <v>44680.514733796299</v>
      </c>
      <c r="G420" s="25">
        <v>44680.514733796299</v>
      </c>
      <c r="H420" s="26">
        <f t="shared" si="0"/>
        <v>4</v>
      </c>
      <c r="I420" s="31"/>
      <c r="J420" s="28" t="s">
        <v>146</v>
      </c>
      <c r="K420" s="29" t="s">
        <v>68</v>
      </c>
      <c r="L420" s="29" t="s">
        <v>69</v>
      </c>
      <c r="M420" s="28" t="s">
        <v>70</v>
      </c>
      <c r="N420" s="28">
        <v>93083</v>
      </c>
      <c r="O420" s="28">
        <v>1</v>
      </c>
      <c r="P420" s="22" t="s">
        <v>71</v>
      </c>
      <c r="Q420" s="28">
        <v>13</v>
      </c>
      <c r="R420" s="28" t="s">
        <v>72</v>
      </c>
      <c r="S420" s="28" t="s">
        <v>532</v>
      </c>
      <c r="T420" s="28" t="s">
        <v>108</v>
      </c>
      <c r="U420" s="30">
        <v>22282</v>
      </c>
      <c r="V420" s="24">
        <v>1961</v>
      </c>
      <c r="W420" s="28" t="s">
        <v>1854</v>
      </c>
      <c r="X420" s="28" t="s">
        <v>1843</v>
      </c>
      <c r="Y420" s="28" t="s">
        <v>96</v>
      </c>
      <c r="Z420" s="28" t="s">
        <v>97</v>
      </c>
      <c r="AA420" s="28" t="s">
        <v>98</v>
      </c>
      <c r="AB420" s="28" t="s">
        <v>99</v>
      </c>
      <c r="AC420" s="28" t="s">
        <v>99</v>
      </c>
      <c r="AD420" s="28" t="s">
        <v>100</v>
      </c>
      <c r="AE420" s="28" t="s">
        <v>82</v>
      </c>
      <c r="AF420" s="28" t="s">
        <v>83</v>
      </c>
      <c r="AG420" s="28" t="s">
        <v>72</v>
      </c>
      <c r="AH420" s="28" t="s">
        <v>463</v>
      </c>
      <c r="AI420" s="28" t="s">
        <v>464</v>
      </c>
      <c r="AJ420" s="28" t="s">
        <v>465</v>
      </c>
      <c r="AK420" s="28" t="s">
        <v>466</v>
      </c>
      <c r="AL420" s="28" t="s">
        <v>174</v>
      </c>
      <c r="AM420" s="28" t="s">
        <v>467</v>
      </c>
      <c r="AN420" s="28" t="s">
        <v>151</v>
      </c>
      <c r="AO420" s="28" t="s">
        <v>83</v>
      </c>
      <c r="AP420" s="28" t="s">
        <v>72</v>
      </c>
      <c r="AQ420" s="28"/>
      <c r="AR420" s="28"/>
      <c r="AS420" s="23"/>
      <c r="AT420" s="28"/>
      <c r="AU420" s="28" t="s">
        <v>1855</v>
      </c>
    </row>
    <row r="421" spans="1:47" ht="15.75" customHeight="1" x14ac:dyDescent="0.25">
      <c r="A421" s="28" t="s">
        <v>1856</v>
      </c>
      <c r="B421" s="23">
        <v>44680.329641203702</v>
      </c>
      <c r="C421" s="24">
        <v>29</v>
      </c>
      <c r="D421" s="24">
        <v>4</v>
      </c>
      <c r="E421" s="24">
        <v>2022</v>
      </c>
      <c r="F421" s="23">
        <v>44680.539548611108</v>
      </c>
      <c r="G421" s="25">
        <v>44680.539548611108</v>
      </c>
      <c r="H421" s="26">
        <f t="shared" si="0"/>
        <v>4</v>
      </c>
      <c r="I421" s="31"/>
      <c r="J421" s="28" t="s">
        <v>67</v>
      </c>
      <c r="K421" s="29" t="s">
        <v>68</v>
      </c>
      <c r="L421" s="29" t="s">
        <v>69</v>
      </c>
      <c r="M421" s="28" t="s">
        <v>70</v>
      </c>
      <c r="N421" s="28">
        <v>902620</v>
      </c>
      <c r="O421" s="28">
        <v>1</v>
      </c>
      <c r="P421" s="22" t="s">
        <v>71</v>
      </c>
      <c r="Q421" s="28">
        <v>13</v>
      </c>
      <c r="R421" s="28" t="s">
        <v>72</v>
      </c>
      <c r="S421" s="28" t="s">
        <v>201</v>
      </c>
      <c r="T421" s="28" t="s">
        <v>108</v>
      </c>
      <c r="U421" s="30">
        <v>31778</v>
      </c>
      <c r="V421" s="24">
        <v>1987</v>
      </c>
      <c r="W421" s="28" t="s">
        <v>1857</v>
      </c>
      <c r="X421" s="28" t="s">
        <v>337</v>
      </c>
      <c r="Y421" s="28" t="s">
        <v>96</v>
      </c>
      <c r="Z421" s="28" t="s">
        <v>97</v>
      </c>
      <c r="AA421" s="28" t="s">
        <v>98</v>
      </c>
      <c r="AB421" s="28" t="s">
        <v>99</v>
      </c>
      <c r="AC421" s="28" t="s">
        <v>99</v>
      </c>
      <c r="AD421" s="28" t="s">
        <v>100</v>
      </c>
      <c r="AE421" s="28" t="s">
        <v>82</v>
      </c>
      <c r="AF421" s="28" t="s">
        <v>83</v>
      </c>
      <c r="AG421" s="28" t="s">
        <v>72</v>
      </c>
      <c r="AH421" s="28" t="s">
        <v>84</v>
      </c>
      <c r="AI421" s="28" t="s">
        <v>85</v>
      </c>
      <c r="AJ421" s="28" t="s">
        <v>86</v>
      </c>
      <c r="AK421" s="28" t="s">
        <v>87</v>
      </c>
      <c r="AL421" s="28" t="s">
        <v>88</v>
      </c>
      <c r="AM421" s="28" t="s">
        <v>89</v>
      </c>
      <c r="AN421" s="28" t="s">
        <v>82</v>
      </c>
      <c r="AO421" s="28" t="s">
        <v>83</v>
      </c>
      <c r="AP421" s="28" t="s">
        <v>72</v>
      </c>
      <c r="AQ421" s="28"/>
      <c r="AR421" s="28"/>
      <c r="AS421" s="23"/>
      <c r="AT421" s="28"/>
      <c r="AU421" s="28" t="s">
        <v>1858</v>
      </c>
    </row>
    <row r="422" spans="1:47" ht="15.75" customHeight="1" x14ac:dyDescent="0.25">
      <c r="A422" s="28" t="s">
        <v>1859</v>
      </c>
      <c r="B422" s="23">
        <v>44679.569143518522</v>
      </c>
      <c r="C422" s="24">
        <v>28</v>
      </c>
      <c r="D422" s="24">
        <v>4</v>
      </c>
      <c r="E422" s="24">
        <v>2022</v>
      </c>
      <c r="F422" s="23">
        <v>44680.428252314814</v>
      </c>
      <c r="G422" s="25">
        <v>44680.428252314814</v>
      </c>
      <c r="H422" s="26">
        <f t="shared" si="0"/>
        <v>4</v>
      </c>
      <c r="I422" s="31"/>
      <c r="J422" s="28" t="s">
        <v>146</v>
      </c>
      <c r="K422" s="29" t="s">
        <v>68</v>
      </c>
      <c r="L422" s="29" t="s">
        <v>69</v>
      </c>
      <c r="M422" s="28" t="s">
        <v>70</v>
      </c>
      <c r="N422" s="28">
        <v>427952</v>
      </c>
      <c r="O422" s="28">
        <v>1</v>
      </c>
      <c r="P422" s="22" t="s">
        <v>71</v>
      </c>
      <c r="Q422" s="28">
        <v>13</v>
      </c>
      <c r="R422" s="28" t="s">
        <v>72</v>
      </c>
      <c r="S422" s="28" t="s">
        <v>1199</v>
      </c>
      <c r="T422" s="28" t="s">
        <v>108</v>
      </c>
      <c r="U422" s="30">
        <v>42005</v>
      </c>
      <c r="V422" s="24">
        <v>2015</v>
      </c>
      <c r="W422" s="28" t="s">
        <v>1860</v>
      </c>
      <c r="X422" s="28" t="s">
        <v>1861</v>
      </c>
      <c r="Y422" s="28" t="s">
        <v>96</v>
      </c>
      <c r="Z422" s="28" t="s">
        <v>97</v>
      </c>
      <c r="AA422" s="28" t="s">
        <v>98</v>
      </c>
      <c r="AB422" s="28" t="s">
        <v>99</v>
      </c>
      <c r="AC422" s="28" t="s">
        <v>99</v>
      </c>
      <c r="AD422" s="28" t="s">
        <v>100</v>
      </c>
      <c r="AE422" s="28" t="s">
        <v>82</v>
      </c>
      <c r="AF422" s="28" t="s">
        <v>83</v>
      </c>
      <c r="AG422" s="28" t="s">
        <v>72</v>
      </c>
      <c r="AH422" s="28" t="s">
        <v>463</v>
      </c>
      <c r="AI422" s="28" t="s">
        <v>464</v>
      </c>
      <c r="AJ422" s="28" t="s">
        <v>465</v>
      </c>
      <c r="AK422" s="28" t="s">
        <v>466</v>
      </c>
      <c r="AL422" s="28" t="s">
        <v>174</v>
      </c>
      <c r="AM422" s="28" t="s">
        <v>467</v>
      </c>
      <c r="AN422" s="28" t="s">
        <v>151</v>
      </c>
      <c r="AO422" s="28" t="s">
        <v>83</v>
      </c>
      <c r="AP422" s="28" t="s">
        <v>72</v>
      </c>
      <c r="AQ422" s="28"/>
      <c r="AR422" s="28"/>
      <c r="AS422" s="23"/>
      <c r="AT422" s="28"/>
      <c r="AU422" s="28" t="s">
        <v>1862</v>
      </c>
    </row>
    <row r="423" spans="1:47" ht="15.75" customHeight="1" x14ac:dyDescent="0.25">
      <c r="A423" s="28" t="s">
        <v>1863</v>
      </c>
      <c r="B423" s="23">
        <v>44680.657569444447</v>
      </c>
      <c r="C423" s="24">
        <v>29</v>
      </c>
      <c r="D423" s="24">
        <v>4</v>
      </c>
      <c r="E423" s="24">
        <v>2022</v>
      </c>
      <c r="F423" s="23">
        <v>44680.675509259258</v>
      </c>
      <c r="G423" s="25">
        <v>44680.675509259258</v>
      </c>
      <c r="H423" s="26">
        <f t="shared" si="0"/>
        <v>4</v>
      </c>
      <c r="I423" s="31"/>
      <c r="J423" s="28" t="s">
        <v>324</v>
      </c>
      <c r="K423" s="29" t="s">
        <v>68</v>
      </c>
      <c r="L423" s="29" t="s">
        <v>69</v>
      </c>
      <c r="M423" s="28" t="s">
        <v>70</v>
      </c>
      <c r="N423" s="28">
        <v>242885</v>
      </c>
      <c r="O423" s="28">
        <v>1</v>
      </c>
      <c r="P423" s="22" t="s">
        <v>71</v>
      </c>
      <c r="Q423" s="28">
        <v>2</v>
      </c>
      <c r="R423" s="28" t="s">
        <v>167</v>
      </c>
      <c r="S423" s="28" t="s">
        <v>167</v>
      </c>
      <c r="T423" s="28" t="s">
        <v>74</v>
      </c>
      <c r="U423" s="30">
        <v>42005</v>
      </c>
      <c r="V423" s="24">
        <v>2015</v>
      </c>
      <c r="W423" s="28" t="s">
        <v>1864</v>
      </c>
      <c r="X423" s="28" t="s">
        <v>1865</v>
      </c>
      <c r="Y423" s="28" t="s">
        <v>96</v>
      </c>
      <c r="Z423" s="28" t="s">
        <v>97</v>
      </c>
      <c r="AA423" s="28" t="s">
        <v>98</v>
      </c>
      <c r="AB423" s="28" t="s">
        <v>99</v>
      </c>
      <c r="AC423" s="28" t="s">
        <v>99</v>
      </c>
      <c r="AD423" s="28" t="s">
        <v>100</v>
      </c>
      <c r="AE423" s="28" t="s">
        <v>82</v>
      </c>
      <c r="AF423" s="28" t="s">
        <v>83</v>
      </c>
      <c r="AG423" s="28" t="s">
        <v>72</v>
      </c>
      <c r="AH423" s="28" t="s">
        <v>84</v>
      </c>
      <c r="AI423" s="28" t="s">
        <v>85</v>
      </c>
      <c r="AJ423" s="28" t="s">
        <v>86</v>
      </c>
      <c r="AK423" s="28" t="s">
        <v>87</v>
      </c>
      <c r="AL423" s="28" t="s">
        <v>88</v>
      </c>
      <c r="AM423" s="28" t="s">
        <v>89</v>
      </c>
      <c r="AN423" s="28" t="s">
        <v>82</v>
      </c>
      <c r="AO423" s="28" t="s">
        <v>83</v>
      </c>
      <c r="AP423" s="28" t="s">
        <v>72</v>
      </c>
      <c r="AQ423" s="28" t="s">
        <v>328</v>
      </c>
      <c r="AR423" s="28" t="s">
        <v>329</v>
      </c>
      <c r="AS423" s="23">
        <v>44680.671261574076</v>
      </c>
      <c r="AT423" s="28"/>
      <c r="AU423" s="28" t="s">
        <v>1866</v>
      </c>
    </row>
    <row r="424" spans="1:47" ht="15.75" customHeight="1" x14ac:dyDescent="0.25">
      <c r="A424" s="28" t="s">
        <v>1867</v>
      </c>
      <c r="B424" s="23">
        <v>44679.966168981482</v>
      </c>
      <c r="C424" s="24">
        <v>28</v>
      </c>
      <c r="D424" s="24">
        <v>4</v>
      </c>
      <c r="E424" s="24">
        <v>2022</v>
      </c>
      <c r="F424" s="23">
        <v>44680.550949074073</v>
      </c>
      <c r="G424" s="25">
        <v>44680.550949074073</v>
      </c>
      <c r="H424" s="26">
        <f t="shared" si="0"/>
        <v>4</v>
      </c>
      <c r="I424" s="31"/>
      <c r="J424" s="28" t="s">
        <v>146</v>
      </c>
      <c r="K424" s="29" t="s">
        <v>68</v>
      </c>
      <c r="L424" s="29" t="s">
        <v>69</v>
      </c>
      <c r="M424" s="28" t="s">
        <v>70</v>
      </c>
      <c r="N424" s="28">
        <v>164637</v>
      </c>
      <c r="O424" s="28">
        <v>1</v>
      </c>
      <c r="P424" s="22" t="s">
        <v>71</v>
      </c>
      <c r="Q424" s="28">
        <v>8</v>
      </c>
      <c r="R424" s="28" t="s">
        <v>93</v>
      </c>
      <c r="S424" s="28" t="s">
        <v>1868</v>
      </c>
      <c r="T424" s="28" t="s">
        <v>108</v>
      </c>
      <c r="U424" s="30">
        <v>32874</v>
      </c>
      <c r="V424" s="24">
        <v>1990</v>
      </c>
      <c r="W424" s="28" t="s">
        <v>1869</v>
      </c>
      <c r="X424" s="28" t="s">
        <v>1870</v>
      </c>
      <c r="Y424" s="28" t="s">
        <v>96</v>
      </c>
      <c r="Z424" s="28" t="s">
        <v>97</v>
      </c>
      <c r="AA424" s="28" t="s">
        <v>98</v>
      </c>
      <c r="AB424" s="28" t="s">
        <v>99</v>
      </c>
      <c r="AC424" s="28" t="s">
        <v>99</v>
      </c>
      <c r="AD424" s="28" t="s">
        <v>100</v>
      </c>
      <c r="AE424" s="28" t="s">
        <v>82</v>
      </c>
      <c r="AF424" s="28" t="s">
        <v>83</v>
      </c>
      <c r="AG424" s="28" t="s">
        <v>72</v>
      </c>
      <c r="AH424" s="28" t="s">
        <v>84</v>
      </c>
      <c r="AI424" s="28" t="s">
        <v>85</v>
      </c>
      <c r="AJ424" s="28" t="s">
        <v>86</v>
      </c>
      <c r="AK424" s="28" t="s">
        <v>87</v>
      </c>
      <c r="AL424" s="28" t="s">
        <v>88</v>
      </c>
      <c r="AM424" s="28" t="s">
        <v>89</v>
      </c>
      <c r="AN424" s="28" t="s">
        <v>82</v>
      </c>
      <c r="AO424" s="28" t="s">
        <v>83</v>
      </c>
      <c r="AP424" s="28" t="s">
        <v>72</v>
      </c>
      <c r="AQ424" s="28" t="s">
        <v>529</v>
      </c>
      <c r="AR424" s="28" t="s">
        <v>151</v>
      </c>
      <c r="AS424" s="23">
        <v>44680.438240740739</v>
      </c>
      <c r="AT424" s="28"/>
      <c r="AU424" s="28" t="s">
        <v>1871</v>
      </c>
    </row>
    <row r="425" spans="1:47" ht="15.75" customHeight="1" x14ac:dyDescent="0.25">
      <c r="A425" s="28" t="s">
        <v>1872</v>
      </c>
      <c r="B425" s="23">
        <v>44679.413402777776</v>
      </c>
      <c r="C425" s="24">
        <v>28</v>
      </c>
      <c r="D425" s="24">
        <v>4</v>
      </c>
      <c r="E425" s="24">
        <v>2022</v>
      </c>
      <c r="F425" s="23">
        <v>44680.423437500001</v>
      </c>
      <c r="G425" s="25">
        <v>44680.423437500001</v>
      </c>
      <c r="H425" s="26">
        <f t="shared" si="0"/>
        <v>4</v>
      </c>
      <c r="I425" s="31"/>
      <c r="J425" s="28" t="s">
        <v>103</v>
      </c>
      <c r="K425" s="29" t="s">
        <v>68</v>
      </c>
      <c r="L425" s="29" t="s">
        <v>69</v>
      </c>
      <c r="M425" s="28" t="s">
        <v>70</v>
      </c>
      <c r="N425" s="28">
        <v>2025411</v>
      </c>
      <c r="O425" s="28">
        <v>1</v>
      </c>
      <c r="P425" s="22" t="s">
        <v>71</v>
      </c>
      <c r="Q425" s="28">
        <v>13</v>
      </c>
      <c r="R425" s="28" t="s">
        <v>72</v>
      </c>
      <c r="S425" s="28" t="s">
        <v>292</v>
      </c>
      <c r="T425" s="28" t="s">
        <v>74</v>
      </c>
      <c r="U425" s="30">
        <v>28856</v>
      </c>
      <c r="V425" s="24">
        <v>1979</v>
      </c>
      <c r="W425" s="28" t="s">
        <v>1873</v>
      </c>
      <c r="X425" s="28" t="s">
        <v>1874</v>
      </c>
      <c r="Y425" s="28" t="s">
        <v>96</v>
      </c>
      <c r="Z425" s="28" t="s">
        <v>97</v>
      </c>
      <c r="AA425" s="28" t="s">
        <v>98</v>
      </c>
      <c r="AB425" s="28" t="s">
        <v>99</v>
      </c>
      <c r="AC425" s="28" t="s">
        <v>99</v>
      </c>
      <c r="AD425" s="28" t="s">
        <v>100</v>
      </c>
      <c r="AE425" s="28" t="s">
        <v>82</v>
      </c>
      <c r="AF425" s="28" t="s">
        <v>83</v>
      </c>
      <c r="AG425" s="28" t="s">
        <v>72</v>
      </c>
      <c r="AH425" s="28" t="s">
        <v>84</v>
      </c>
      <c r="AI425" s="28" t="s">
        <v>85</v>
      </c>
      <c r="AJ425" s="28" t="s">
        <v>86</v>
      </c>
      <c r="AK425" s="28" t="s">
        <v>87</v>
      </c>
      <c r="AL425" s="28" t="s">
        <v>88</v>
      </c>
      <c r="AM425" s="28" t="s">
        <v>89</v>
      </c>
      <c r="AN425" s="28" t="s">
        <v>82</v>
      </c>
      <c r="AO425" s="28" t="s">
        <v>83</v>
      </c>
      <c r="AP425" s="28" t="s">
        <v>72</v>
      </c>
      <c r="AQ425" s="28"/>
      <c r="AR425" s="28"/>
      <c r="AS425" s="23"/>
      <c r="AT425" s="28"/>
      <c r="AU425" s="28" t="s">
        <v>1875</v>
      </c>
    </row>
    <row r="426" spans="1:47" ht="15.75" customHeight="1" x14ac:dyDescent="0.25">
      <c r="A426" s="28" t="s">
        <v>1876</v>
      </c>
      <c r="B426" s="23">
        <v>44680.03496527778</v>
      </c>
      <c r="C426" s="24">
        <v>29</v>
      </c>
      <c r="D426" s="24">
        <v>4</v>
      </c>
      <c r="E426" s="24">
        <v>2022</v>
      </c>
      <c r="F426" s="23">
        <v>44680.539074074077</v>
      </c>
      <c r="G426" s="25">
        <v>44680.539074074077</v>
      </c>
      <c r="H426" s="26">
        <f t="shared" si="0"/>
        <v>4</v>
      </c>
      <c r="I426" s="31"/>
      <c r="J426" s="28" t="s">
        <v>262</v>
      </c>
      <c r="K426" s="29" t="s">
        <v>68</v>
      </c>
      <c r="L426" s="29" t="s">
        <v>69</v>
      </c>
      <c r="M426" s="28" t="s">
        <v>70</v>
      </c>
      <c r="N426" s="28">
        <v>2831394</v>
      </c>
      <c r="O426" s="28">
        <v>1</v>
      </c>
      <c r="P426" s="22" t="s">
        <v>71</v>
      </c>
      <c r="Q426" s="28">
        <v>13</v>
      </c>
      <c r="R426" s="28" t="s">
        <v>72</v>
      </c>
      <c r="S426" s="28" t="s">
        <v>470</v>
      </c>
      <c r="T426" s="28" t="s">
        <v>108</v>
      </c>
      <c r="U426" s="30">
        <v>25934</v>
      </c>
      <c r="V426" s="24">
        <v>1971</v>
      </c>
      <c r="W426" s="28" t="s">
        <v>1877</v>
      </c>
      <c r="X426" s="28" t="s">
        <v>1878</v>
      </c>
      <c r="Y426" s="28" t="s">
        <v>96</v>
      </c>
      <c r="Z426" s="28" t="s">
        <v>97</v>
      </c>
      <c r="AA426" s="28" t="s">
        <v>98</v>
      </c>
      <c r="AB426" s="28" t="s">
        <v>99</v>
      </c>
      <c r="AC426" s="28" t="s">
        <v>99</v>
      </c>
      <c r="AD426" s="28" t="s">
        <v>100</v>
      </c>
      <c r="AE426" s="28" t="s">
        <v>82</v>
      </c>
      <c r="AF426" s="28" t="s">
        <v>83</v>
      </c>
      <c r="AG426" s="28" t="s">
        <v>72</v>
      </c>
      <c r="AH426" s="28" t="s">
        <v>84</v>
      </c>
      <c r="AI426" s="28" t="s">
        <v>85</v>
      </c>
      <c r="AJ426" s="28" t="s">
        <v>86</v>
      </c>
      <c r="AK426" s="28" t="s">
        <v>87</v>
      </c>
      <c r="AL426" s="28" t="s">
        <v>88</v>
      </c>
      <c r="AM426" s="28" t="s">
        <v>89</v>
      </c>
      <c r="AN426" s="28" t="s">
        <v>82</v>
      </c>
      <c r="AO426" s="28" t="s">
        <v>83</v>
      </c>
      <c r="AP426" s="28" t="s">
        <v>72</v>
      </c>
      <c r="AQ426" s="28"/>
      <c r="AR426" s="28"/>
      <c r="AS426" s="23"/>
      <c r="AT426" s="28"/>
      <c r="AU426" s="28" t="s">
        <v>1879</v>
      </c>
    </row>
    <row r="427" spans="1:47" ht="15.75" customHeight="1" x14ac:dyDescent="0.25">
      <c r="A427" s="28" t="s">
        <v>1880</v>
      </c>
      <c r="B427" s="23">
        <v>44680.51767361111</v>
      </c>
      <c r="C427" s="24">
        <v>29</v>
      </c>
      <c r="D427" s="24">
        <v>4</v>
      </c>
      <c r="E427" s="24">
        <v>2022</v>
      </c>
      <c r="F427" s="23">
        <v>44680.62841435185</v>
      </c>
      <c r="G427" s="25">
        <v>44680.62841435185</v>
      </c>
      <c r="H427" s="26">
        <f t="shared" si="0"/>
        <v>4</v>
      </c>
      <c r="I427" s="31"/>
      <c r="J427" s="28" t="s">
        <v>146</v>
      </c>
      <c r="K427" s="29" t="s">
        <v>68</v>
      </c>
      <c r="L427" s="29" t="s">
        <v>69</v>
      </c>
      <c r="M427" s="28" t="s">
        <v>70</v>
      </c>
      <c r="N427" s="28">
        <v>19146</v>
      </c>
      <c r="O427" s="28">
        <v>1</v>
      </c>
      <c r="P427" s="22" t="s">
        <v>71</v>
      </c>
      <c r="Q427" s="28">
        <v>13</v>
      </c>
      <c r="R427" s="28" t="s">
        <v>72</v>
      </c>
      <c r="S427" s="28" t="s">
        <v>237</v>
      </c>
      <c r="T427" s="28" t="s">
        <v>74</v>
      </c>
      <c r="U427" s="30">
        <v>41640</v>
      </c>
      <c r="V427" s="24">
        <v>2014</v>
      </c>
      <c r="W427" s="28" t="s">
        <v>1881</v>
      </c>
      <c r="X427" s="28" t="s">
        <v>1839</v>
      </c>
      <c r="Y427" s="28" t="s">
        <v>96</v>
      </c>
      <c r="Z427" s="28" t="s">
        <v>97</v>
      </c>
      <c r="AA427" s="28" t="s">
        <v>98</v>
      </c>
      <c r="AB427" s="28" t="s">
        <v>99</v>
      </c>
      <c r="AC427" s="28" t="s">
        <v>99</v>
      </c>
      <c r="AD427" s="28" t="s">
        <v>100</v>
      </c>
      <c r="AE427" s="28" t="s">
        <v>82</v>
      </c>
      <c r="AF427" s="28" t="s">
        <v>83</v>
      </c>
      <c r="AG427" s="28" t="s">
        <v>72</v>
      </c>
      <c r="AH427" s="28" t="s">
        <v>84</v>
      </c>
      <c r="AI427" s="28" t="s">
        <v>85</v>
      </c>
      <c r="AJ427" s="28" t="s">
        <v>86</v>
      </c>
      <c r="AK427" s="28" t="s">
        <v>87</v>
      </c>
      <c r="AL427" s="28" t="s">
        <v>88</v>
      </c>
      <c r="AM427" s="28" t="s">
        <v>89</v>
      </c>
      <c r="AN427" s="28" t="s">
        <v>82</v>
      </c>
      <c r="AO427" s="28" t="s">
        <v>83</v>
      </c>
      <c r="AP427" s="28" t="s">
        <v>72</v>
      </c>
      <c r="AQ427" s="28" t="s">
        <v>529</v>
      </c>
      <c r="AR427" s="28" t="s">
        <v>151</v>
      </c>
      <c r="AS427" s="23">
        <v>44680.569386574076</v>
      </c>
      <c r="AT427" s="28"/>
      <c r="AU427" s="28" t="s">
        <v>1840</v>
      </c>
    </row>
    <row r="428" spans="1:47" ht="15.75" customHeight="1" x14ac:dyDescent="0.25">
      <c r="A428" s="28" t="s">
        <v>1882</v>
      </c>
      <c r="B428" s="23">
        <v>44673.768368055556</v>
      </c>
      <c r="C428" s="24">
        <v>22</v>
      </c>
      <c r="D428" s="24">
        <v>4</v>
      </c>
      <c r="E428" s="24">
        <v>2022</v>
      </c>
      <c r="F428" s="23">
        <v>44679.515717592592</v>
      </c>
      <c r="G428" s="25">
        <v>44679.515717592592</v>
      </c>
      <c r="H428" s="26">
        <f t="shared" si="0"/>
        <v>4</v>
      </c>
      <c r="I428" s="31"/>
      <c r="J428" s="28" t="s">
        <v>67</v>
      </c>
      <c r="K428" s="29" t="s">
        <v>68</v>
      </c>
      <c r="L428" s="29" t="s">
        <v>69</v>
      </c>
      <c r="M428" s="28" t="s">
        <v>70</v>
      </c>
      <c r="N428" s="28">
        <v>693971</v>
      </c>
      <c r="O428" s="28">
        <v>1</v>
      </c>
      <c r="P428" s="22" t="s">
        <v>71</v>
      </c>
      <c r="Q428" s="28">
        <v>13</v>
      </c>
      <c r="R428" s="28" t="s">
        <v>72</v>
      </c>
      <c r="S428" s="28" t="s">
        <v>386</v>
      </c>
      <c r="T428" s="28" t="s">
        <v>74</v>
      </c>
      <c r="U428" s="30">
        <v>32143</v>
      </c>
      <c r="V428" s="24">
        <v>1988</v>
      </c>
      <c r="W428" s="28" t="s">
        <v>1883</v>
      </c>
      <c r="X428" s="28" t="s">
        <v>1884</v>
      </c>
      <c r="Y428" s="28" t="s">
        <v>96</v>
      </c>
      <c r="Z428" s="28" t="s">
        <v>97</v>
      </c>
      <c r="AA428" s="28" t="s">
        <v>98</v>
      </c>
      <c r="AB428" s="28" t="s">
        <v>99</v>
      </c>
      <c r="AC428" s="28" t="s">
        <v>99</v>
      </c>
      <c r="AD428" s="28" t="s">
        <v>100</v>
      </c>
      <c r="AE428" s="28" t="s">
        <v>82</v>
      </c>
      <c r="AF428" s="28" t="s">
        <v>83</v>
      </c>
      <c r="AG428" s="28" t="s">
        <v>72</v>
      </c>
      <c r="AH428" s="28" t="s">
        <v>84</v>
      </c>
      <c r="AI428" s="28" t="s">
        <v>85</v>
      </c>
      <c r="AJ428" s="28" t="s">
        <v>86</v>
      </c>
      <c r="AK428" s="28" t="s">
        <v>87</v>
      </c>
      <c r="AL428" s="28" t="s">
        <v>88</v>
      </c>
      <c r="AM428" s="28" t="s">
        <v>89</v>
      </c>
      <c r="AN428" s="28" t="s">
        <v>82</v>
      </c>
      <c r="AO428" s="28" t="s">
        <v>83</v>
      </c>
      <c r="AP428" s="28" t="s">
        <v>72</v>
      </c>
      <c r="AQ428" s="28"/>
      <c r="AR428" s="28"/>
      <c r="AS428" s="23"/>
      <c r="AT428" s="28"/>
      <c r="AU428" s="28" t="s">
        <v>1885</v>
      </c>
    </row>
    <row r="429" spans="1:47" ht="15.75" customHeight="1" x14ac:dyDescent="0.25">
      <c r="A429" s="28" t="s">
        <v>1886</v>
      </c>
      <c r="B429" s="23">
        <v>44673.748414351852</v>
      </c>
      <c r="C429" s="24">
        <v>22</v>
      </c>
      <c r="D429" s="24">
        <v>4</v>
      </c>
      <c r="E429" s="24">
        <v>2022</v>
      </c>
      <c r="F429" s="23">
        <v>44679.512650462966</v>
      </c>
      <c r="G429" s="25">
        <v>44679.512650462966</v>
      </c>
      <c r="H429" s="26">
        <f t="shared" si="0"/>
        <v>4</v>
      </c>
      <c r="I429" s="31"/>
      <c r="J429" s="28" t="s">
        <v>1340</v>
      </c>
      <c r="K429" s="29" t="s">
        <v>68</v>
      </c>
      <c r="L429" s="29" t="s">
        <v>69</v>
      </c>
      <c r="M429" s="28" t="s">
        <v>70</v>
      </c>
      <c r="N429" s="28">
        <v>2263108</v>
      </c>
      <c r="O429" s="28">
        <v>1</v>
      </c>
      <c r="P429" s="22" t="s">
        <v>71</v>
      </c>
      <c r="Q429" s="28">
        <v>13</v>
      </c>
      <c r="R429" s="28" t="s">
        <v>72</v>
      </c>
      <c r="S429" s="28" t="s">
        <v>287</v>
      </c>
      <c r="T429" s="28" t="s">
        <v>108</v>
      </c>
      <c r="U429" s="30">
        <v>15707</v>
      </c>
      <c r="V429" s="24">
        <v>1943</v>
      </c>
      <c r="W429" s="28" t="s">
        <v>1887</v>
      </c>
      <c r="X429" s="28" t="s">
        <v>337</v>
      </c>
      <c r="Y429" s="28" t="s">
        <v>96</v>
      </c>
      <c r="Z429" s="28" t="s">
        <v>97</v>
      </c>
      <c r="AA429" s="28" t="s">
        <v>98</v>
      </c>
      <c r="AB429" s="28" t="s">
        <v>99</v>
      </c>
      <c r="AC429" s="28" t="s">
        <v>99</v>
      </c>
      <c r="AD429" s="28" t="s">
        <v>100</v>
      </c>
      <c r="AE429" s="28" t="s">
        <v>82</v>
      </c>
      <c r="AF429" s="28" t="s">
        <v>83</v>
      </c>
      <c r="AG429" s="28" t="s">
        <v>72</v>
      </c>
      <c r="AH429" s="28" t="s">
        <v>84</v>
      </c>
      <c r="AI429" s="28" t="s">
        <v>85</v>
      </c>
      <c r="AJ429" s="28" t="s">
        <v>86</v>
      </c>
      <c r="AK429" s="28" t="s">
        <v>87</v>
      </c>
      <c r="AL429" s="28" t="s">
        <v>88</v>
      </c>
      <c r="AM429" s="28" t="s">
        <v>89</v>
      </c>
      <c r="AN429" s="28" t="s">
        <v>82</v>
      </c>
      <c r="AO429" s="28" t="s">
        <v>83</v>
      </c>
      <c r="AP429" s="28" t="s">
        <v>72</v>
      </c>
      <c r="AQ429" s="28" t="s">
        <v>850</v>
      </c>
      <c r="AR429" s="28" t="s">
        <v>284</v>
      </c>
      <c r="AS429" s="23">
        <v>44676.661481481482</v>
      </c>
      <c r="AT429" s="28"/>
      <c r="AU429" s="28" t="s">
        <v>1888</v>
      </c>
    </row>
    <row r="430" spans="1:47" ht="15.75" customHeight="1" x14ac:dyDescent="0.25">
      <c r="A430" s="28" t="s">
        <v>1889</v>
      </c>
      <c r="B430" s="23">
        <v>44656.618402777778</v>
      </c>
      <c r="C430" s="24">
        <v>5</v>
      </c>
      <c r="D430" s="24">
        <v>4</v>
      </c>
      <c r="E430" s="24">
        <v>2022</v>
      </c>
      <c r="F430" s="23">
        <v>44663.655821759261</v>
      </c>
      <c r="G430" s="25">
        <v>44663.655821759261</v>
      </c>
      <c r="H430" s="26">
        <f t="shared" si="0"/>
        <v>4</v>
      </c>
      <c r="I430" s="31"/>
      <c r="J430" s="28" t="s">
        <v>262</v>
      </c>
      <c r="K430" s="29" t="s">
        <v>68</v>
      </c>
      <c r="L430" s="29" t="s">
        <v>69</v>
      </c>
      <c r="M430" s="28" t="s">
        <v>70</v>
      </c>
      <c r="N430" s="28">
        <v>2895480</v>
      </c>
      <c r="O430" s="28">
        <v>1</v>
      </c>
      <c r="P430" s="22" t="s">
        <v>71</v>
      </c>
      <c r="Q430" s="28">
        <v>6</v>
      </c>
      <c r="R430" s="28" t="s">
        <v>604</v>
      </c>
      <c r="S430" s="28" t="s">
        <v>605</v>
      </c>
      <c r="T430" s="28" t="s">
        <v>108</v>
      </c>
      <c r="U430" s="30">
        <v>26665</v>
      </c>
      <c r="V430" s="24">
        <v>1973</v>
      </c>
      <c r="W430" s="28" t="s">
        <v>1890</v>
      </c>
      <c r="X430" s="28" t="s">
        <v>1891</v>
      </c>
      <c r="Y430" s="28" t="s">
        <v>96</v>
      </c>
      <c r="Z430" s="28" t="s">
        <v>97</v>
      </c>
      <c r="AA430" s="28" t="s">
        <v>98</v>
      </c>
      <c r="AB430" s="28" t="s">
        <v>99</v>
      </c>
      <c r="AC430" s="28" t="s">
        <v>99</v>
      </c>
      <c r="AD430" s="28" t="s">
        <v>100</v>
      </c>
      <c r="AE430" s="28" t="s">
        <v>82</v>
      </c>
      <c r="AF430" s="28" t="s">
        <v>83</v>
      </c>
      <c r="AG430" s="28" t="s">
        <v>72</v>
      </c>
      <c r="AH430" s="28" t="s">
        <v>84</v>
      </c>
      <c r="AI430" s="28" t="s">
        <v>85</v>
      </c>
      <c r="AJ430" s="28" t="s">
        <v>86</v>
      </c>
      <c r="AK430" s="28" t="s">
        <v>87</v>
      </c>
      <c r="AL430" s="28" t="s">
        <v>88</v>
      </c>
      <c r="AM430" s="28" t="s">
        <v>89</v>
      </c>
      <c r="AN430" s="28" t="s">
        <v>82</v>
      </c>
      <c r="AO430" s="28" t="s">
        <v>83</v>
      </c>
      <c r="AP430" s="28" t="s">
        <v>72</v>
      </c>
      <c r="AQ430" s="28"/>
      <c r="AR430" s="28"/>
      <c r="AS430" s="23"/>
      <c r="AT430" s="28"/>
      <c r="AU430" s="28" t="s">
        <v>1892</v>
      </c>
    </row>
    <row r="431" spans="1:47" ht="15.75" customHeight="1" x14ac:dyDescent="0.25">
      <c r="A431" s="28" t="s">
        <v>1893</v>
      </c>
      <c r="B431" s="23">
        <v>44650.633819444447</v>
      </c>
      <c r="C431" s="24">
        <v>30</v>
      </c>
      <c r="D431" s="24">
        <v>3</v>
      </c>
      <c r="E431" s="24">
        <v>2022</v>
      </c>
      <c r="F431" s="23">
        <v>44651.481261574074</v>
      </c>
      <c r="G431" s="25">
        <v>44651.481261574074</v>
      </c>
      <c r="H431" s="26">
        <f t="shared" si="0"/>
        <v>3</v>
      </c>
      <c r="I431" s="31"/>
      <c r="J431" s="28" t="s">
        <v>155</v>
      </c>
      <c r="K431" s="29" t="s">
        <v>68</v>
      </c>
      <c r="L431" s="29" t="s">
        <v>69</v>
      </c>
      <c r="M431" s="28" t="s">
        <v>70</v>
      </c>
      <c r="N431" s="28">
        <v>2168679</v>
      </c>
      <c r="O431" s="28">
        <v>1</v>
      </c>
      <c r="P431" s="22" t="s">
        <v>71</v>
      </c>
      <c r="Q431" s="28">
        <v>13</v>
      </c>
      <c r="R431" s="28" t="s">
        <v>72</v>
      </c>
      <c r="S431" s="28" t="s">
        <v>287</v>
      </c>
      <c r="T431" s="28" t="s">
        <v>74</v>
      </c>
      <c r="U431" s="30">
        <v>28856</v>
      </c>
      <c r="V431" s="24">
        <v>1979</v>
      </c>
      <c r="W431" s="28" t="s">
        <v>1894</v>
      </c>
      <c r="X431" s="28" t="s">
        <v>1895</v>
      </c>
      <c r="Y431" s="28" t="s">
        <v>96</v>
      </c>
      <c r="Z431" s="28" t="s">
        <v>97</v>
      </c>
      <c r="AA431" s="28" t="s">
        <v>98</v>
      </c>
      <c r="AB431" s="28" t="s">
        <v>99</v>
      </c>
      <c r="AC431" s="28" t="s">
        <v>99</v>
      </c>
      <c r="AD431" s="28" t="s">
        <v>100</v>
      </c>
      <c r="AE431" s="28" t="s">
        <v>82</v>
      </c>
      <c r="AF431" s="28" t="s">
        <v>83</v>
      </c>
      <c r="AG431" s="28" t="s">
        <v>72</v>
      </c>
      <c r="AH431" s="28" t="s">
        <v>84</v>
      </c>
      <c r="AI431" s="28" t="s">
        <v>85</v>
      </c>
      <c r="AJ431" s="28" t="s">
        <v>86</v>
      </c>
      <c r="AK431" s="28" t="s">
        <v>87</v>
      </c>
      <c r="AL431" s="28" t="s">
        <v>88</v>
      </c>
      <c r="AM431" s="28" t="s">
        <v>89</v>
      </c>
      <c r="AN431" s="28" t="s">
        <v>82</v>
      </c>
      <c r="AO431" s="28" t="s">
        <v>83</v>
      </c>
      <c r="AP431" s="28" t="s">
        <v>72</v>
      </c>
      <c r="AQ431" s="28"/>
      <c r="AR431" s="28"/>
      <c r="AS431" s="23"/>
      <c r="AT431" s="28"/>
      <c r="AU431" s="28" t="s">
        <v>1896</v>
      </c>
    </row>
    <row r="432" spans="1:47" ht="15.75" customHeight="1" x14ac:dyDescent="0.25">
      <c r="A432" s="28" t="s">
        <v>1897</v>
      </c>
      <c r="B432" s="23">
        <v>44672.400601851848</v>
      </c>
      <c r="C432" s="24">
        <v>21</v>
      </c>
      <c r="D432" s="24">
        <v>4</v>
      </c>
      <c r="E432" s="24">
        <v>2022</v>
      </c>
      <c r="F432" s="23">
        <v>44679.466481481482</v>
      </c>
      <c r="G432" s="25">
        <v>44679.466481481482</v>
      </c>
      <c r="H432" s="26">
        <f t="shared" si="0"/>
        <v>4</v>
      </c>
      <c r="I432" s="31"/>
      <c r="J432" s="28" t="s">
        <v>262</v>
      </c>
      <c r="K432" s="29" t="s">
        <v>68</v>
      </c>
      <c r="L432" s="29" t="s">
        <v>69</v>
      </c>
      <c r="M432" s="28" t="s">
        <v>70</v>
      </c>
      <c r="N432" s="28">
        <v>1877773</v>
      </c>
      <c r="O432" s="28">
        <v>1</v>
      </c>
      <c r="P432" s="22" t="s">
        <v>71</v>
      </c>
      <c r="Q432" s="28">
        <v>16</v>
      </c>
      <c r="R432" s="28" t="s">
        <v>775</v>
      </c>
      <c r="S432" s="28" t="s">
        <v>776</v>
      </c>
      <c r="T432" s="28" t="s">
        <v>74</v>
      </c>
      <c r="U432" s="30">
        <v>20090</v>
      </c>
      <c r="V432" s="24">
        <v>1955</v>
      </c>
      <c r="W432" s="28" t="s">
        <v>1898</v>
      </c>
      <c r="X432" s="28" t="s">
        <v>1899</v>
      </c>
      <c r="Y432" s="28" t="s">
        <v>96</v>
      </c>
      <c r="Z432" s="28" t="s">
        <v>97</v>
      </c>
      <c r="AA432" s="28" t="s">
        <v>98</v>
      </c>
      <c r="AB432" s="28" t="s">
        <v>99</v>
      </c>
      <c r="AC432" s="28" t="s">
        <v>99</v>
      </c>
      <c r="AD432" s="28" t="s">
        <v>100</v>
      </c>
      <c r="AE432" s="28" t="s">
        <v>82</v>
      </c>
      <c r="AF432" s="28" t="s">
        <v>83</v>
      </c>
      <c r="AG432" s="28" t="s">
        <v>72</v>
      </c>
      <c r="AH432" s="28" t="s">
        <v>84</v>
      </c>
      <c r="AI432" s="28" t="s">
        <v>85</v>
      </c>
      <c r="AJ432" s="28" t="s">
        <v>86</v>
      </c>
      <c r="AK432" s="28" t="s">
        <v>87</v>
      </c>
      <c r="AL432" s="28" t="s">
        <v>88</v>
      </c>
      <c r="AM432" s="28" t="s">
        <v>89</v>
      </c>
      <c r="AN432" s="28" t="s">
        <v>82</v>
      </c>
      <c r="AO432" s="28" t="s">
        <v>83</v>
      </c>
      <c r="AP432" s="28" t="s">
        <v>72</v>
      </c>
      <c r="AQ432" s="28"/>
      <c r="AR432" s="28"/>
      <c r="AS432" s="23"/>
      <c r="AT432" s="28"/>
      <c r="AU432" s="28" t="s">
        <v>1900</v>
      </c>
    </row>
    <row r="433" spans="1:47" ht="15.75" customHeight="1" x14ac:dyDescent="0.25">
      <c r="A433" s="28" t="s">
        <v>1901</v>
      </c>
      <c r="B433" s="23">
        <v>44676.729155092595</v>
      </c>
      <c r="C433" s="24">
        <v>25</v>
      </c>
      <c r="D433" s="24">
        <v>4</v>
      </c>
      <c r="E433" s="24">
        <v>2022</v>
      </c>
      <c r="F433" s="23">
        <v>44679.837951388887</v>
      </c>
      <c r="G433" s="25">
        <v>44679.837951388887</v>
      </c>
      <c r="H433" s="26">
        <f t="shared" si="0"/>
        <v>4</v>
      </c>
      <c r="I433" s="31"/>
      <c r="J433" s="28" t="s">
        <v>67</v>
      </c>
      <c r="K433" s="29" t="s">
        <v>68</v>
      </c>
      <c r="L433" s="29" t="s">
        <v>69</v>
      </c>
      <c r="M433" s="28" t="s">
        <v>70</v>
      </c>
      <c r="N433" s="28">
        <v>1004574</v>
      </c>
      <c r="O433" s="28">
        <v>1</v>
      </c>
      <c r="P433" s="22" t="s">
        <v>71</v>
      </c>
      <c r="Q433" s="28">
        <v>13</v>
      </c>
      <c r="R433" s="28" t="s">
        <v>72</v>
      </c>
      <c r="S433" s="28" t="s">
        <v>237</v>
      </c>
      <c r="T433" s="28" t="s">
        <v>108</v>
      </c>
      <c r="U433" s="30">
        <v>27760</v>
      </c>
      <c r="V433" s="24">
        <v>1976</v>
      </c>
      <c r="W433" s="28" t="s">
        <v>1902</v>
      </c>
      <c r="X433" s="28" t="s">
        <v>1903</v>
      </c>
      <c r="Y433" s="28" t="s">
        <v>96</v>
      </c>
      <c r="Z433" s="28" t="s">
        <v>97</v>
      </c>
      <c r="AA433" s="28" t="s">
        <v>98</v>
      </c>
      <c r="AB433" s="28" t="s">
        <v>99</v>
      </c>
      <c r="AC433" s="28" t="s">
        <v>99</v>
      </c>
      <c r="AD433" s="28" t="s">
        <v>100</v>
      </c>
      <c r="AE433" s="28" t="s">
        <v>82</v>
      </c>
      <c r="AF433" s="28" t="s">
        <v>83</v>
      </c>
      <c r="AG433" s="28" t="s">
        <v>72</v>
      </c>
      <c r="AH433" s="28" t="s">
        <v>84</v>
      </c>
      <c r="AI433" s="28" t="s">
        <v>85</v>
      </c>
      <c r="AJ433" s="28" t="s">
        <v>86</v>
      </c>
      <c r="AK433" s="28" t="s">
        <v>87</v>
      </c>
      <c r="AL433" s="28" t="s">
        <v>88</v>
      </c>
      <c r="AM433" s="28" t="s">
        <v>89</v>
      </c>
      <c r="AN433" s="28" t="s">
        <v>82</v>
      </c>
      <c r="AO433" s="28" t="s">
        <v>83</v>
      </c>
      <c r="AP433" s="28" t="s">
        <v>72</v>
      </c>
      <c r="AQ433" s="28"/>
      <c r="AR433" s="28"/>
      <c r="AS433" s="23"/>
      <c r="AT433" s="28"/>
      <c r="AU433" s="28" t="s">
        <v>1904</v>
      </c>
    </row>
    <row r="434" spans="1:47" ht="15.75" customHeight="1" x14ac:dyDescent="0.25">
      <c r="A434" s="28" t="s">
        <v>1905</v>
      </c>
      <c r="B434" s="23">
        <v>44662.591238425928</v>
      </c>
      <c r="C434" s="24">
        <v>11</v>
      </c>
      <c r="D434" s="24">
        <v>4</v>
      </c>
      <c r="E434" s="24">
        <v>2022</v>
      </c>
      <c r="F434" s="23">
        <v>44670.333784722221</v>
      </c>
      <c r="G434" s="25">
        <v>44670.333784722221</v>
      </c>
      <c r="H434" s="26">
        <f t="shared" si="0"/>
        <v>4</v>
      </c>
      <c r="I434" s="31"/>
      <c r="J434" s="28" t="s">
        <v>134</v>
      </c>
      <c r="K434" s="29" t="s">
        <v>68</v>
      </c>
      <c r="L434" s="29" t="s">
        <v>69</v>
      </c>
      <c r="M434" s="28" t="s">
        <v>70</v>
      </c>
      <c r="N434" s="28">
        <v>2882211</v>
      </c>
      <c r="O434" s="28">
        <v>1</v>
      </c>
      <c r="P434" s="22" t="s">
        <v>71</v>
      </c>
      <c r="Q434" s="28">
        <v>1</v>
      </c>
      <c r="R434" s="28" t="s">
        <v>541</v>
      </c>
      <c r="S434" s="28" t="s">
        <v>1906</v>
      </c>
      <c r="T434" s="28" t="s">
        <v>108</v>
      </c>
      <c r="U434" s="30">
        <v>33604</v>
      </c>
      <c r="V434" s="24">
        <v>1992</v>
      </c>
      <c r="W434" s="28" t="s">
        <v>1907</v>
      </c>
      <c r="X434" s="28" t="s">
        <v>1908</v>
      </c>
      <c r="Y434" s="28" t="s">
        <v>96</v>
      </c>
      <c r="Z434" s="28" t="s">
        <v>97</v>
      </c>
      <c r="AA434" s="28" t="s">
        <v>98</v>
      </c>
      <c r="AB434" s="28" t="s">
        <v>99</v>
      </c>
      <c r="AC434" s="28" t="s">
        <v>99</v>
      </c>
      <c r="AD434" s="28" t="s">
        <v>100</v>
      </c>
      <c r="AE434" s="28" t="s">
        <v>82</v>
      </c>
      <c r="AF434" s="28" t="s">
        <v>83</v>
      </c>
      <c r="AG434" s="28" t="s">
        <v>72</v>
      </c>
      <c r="AH434" s="28" t="s">
        <v>84</v>
      </c>
      <c r="AI434" s="28" t="s">
        <v>85</v>
      </c>
      <c r="AJ434" s="28" t="s">
        <v>86</v>
      </c>
      <c r="AK434" s="28" t="s">
        <v>87</v>
      </c>
      <c r="AL434" s="28" t="s">
        <v>88</v>
      </c>
      <c r="AM434" s="28" t="s">
        <v>89</v>
      </c>
      <c r="AN434" s="28" t="s">
        <v>82</v>
      </c>
      <c r="AO434" s="28" t="s">
        <v>83</v>
      </c>
      <c r="AP434" s="28" t="s">
        <v>72</v>
      </c>
      <c r="AQ434" s="28"/>
      <c r="AR434" s="28"/>
      <c r="AS434" s="23"/>
      <c r="AT434" s="28"/>
      <c r="AU434" s="28" t="s">
        <v>1909</v>
      </c>
    </row>
    <row r="435" spans="1:47" ht="15.75" customHeight="1" x14ac:dyDescent="0.25">
      <c r="A435" s="28" t="s">
        <v>1910</v>
      </c>
      <c r="B435" s="23">
        <v>44677.095312500001</v>
      </c>
      <c r="C435" s="24">
        <v>26</v>
      </c>
      <c r="D435" s="24">
        <v>4</v>
      </c>
      <c r="E435" s="24">
        <v>2022</v>
      </c>
      <c r="F435" s="23">
        <v>44679.841678240744</v>
      </c>
      <c r="G435" s="25">
        <v>44679.841678240744</v>
      </c>
      <c r="H435" s="26">
        <f t="shared" si="0"/>
        <v>4</v>
      </c>
      <c r="I435" s="31"/>
      <c r="J435" s="28" t="s">
        <v>92</v>
      </c>
      <c r="K435" s="29" t="s">
        <v>68</v>
      </c>
      <c r="L435" s="29" t="s">
        <v>69</v>
      </c>
      <c r="M435" s="28" t="s">
        <v>70</v>
      </c>
      <c r="N435" s="28">
        <v>1536866</v>
      </c>
      <c r="O435" s="28">
        <v>1</v>
      </c>
      <c r="P435" s="22" t="s">
        <v>71</v>
      </c>
      <c r="Q435" s="28">
        <v>9</v>
      </c>
      <c r="R435" s="28" t="s">
        <v>392</v>
      </c>
      <c r="S435" s="28" t="s">
        <v>393</v>
      </c>
      <c r="T435" s="28" t="s">
        <v>108</v>
      </c>
      <c r="U435" s="30">
        <v>43466</v>
      </c>
      <c r="V435" s="24">
        <v>2019</v>
      </c>
      <c r="W435" s="28" t="s">
        <v>1911</v>
      </c>
      <c r="X435" s="28" t="s">
        <v>1912</v>
      </c>
      <c r="Y435" s="28" t="s">
        <v>96</v>
      </c>
      <c r="Z435" s="28" t="s">
        <v>97</v>
      </c>
      <c r="AA435" s="28" t="s">
        <v>98</v>
      </c>
      <c r="AB435" s="28" t="s">
        <v>99</v>
      </c>
      <c r="AC435" s="28" t="s">
        <v>99</v>
      </c>
      <c r="AD435" s="28" t="s">
        <v>100</v>
      </c>
      <c r="AE435" s="28" t="s">
        <v>82</v>
      </c>
      <c r="AF435" s="28" t="s">
        <v>83</v>
      </c>
      <c r="AG435" s="28" t="s">
        <v>72</v>
      </c>
      <c r="AH435" s="28" t="s">
        <v>84</v>
      </c>
      <c r="AI435" s="28" t="s">
        <v>85</v>
      </c>
      <c r="AJ435" s="28" t="s">
        <v>86</v>
      </c>
      <c r="AK435" s="28" t="s">
        <v>87</v>
      </c>
      <c r="AL435" s="28" t="s">
        <v>88</v>
      </c>
      <c r="AM435" s="28" t="s">
        <v>89</v>
      </c>
      <c r="AN435" s="28" t="s">
        <v>82</v>
      </c>
      <c r="AO435" s="28" t="s">
        <v>83</v>
      </c>
      <c r="AP435" s="28" t="s">
        <v>72</v>
      </c>
      <c r="AQ435" s="28"/>
      <c r="AR435" s="28"/>
      <c r="AS435" s="23"/>
      <c r="AT435" s="28"/>
      <c r="AU435" s="28" t="s">
        <v>1913</v>
      </c>
    </row>
    <row r="436" spans="1:47" ht="15.75" customHeight="1" x14ac:dyDescent="0.25">
      <c r="A436" s="28" t="s">
        <v>1914</v>
      </c>
      <c r="B436" s="23">
        <v>44648.726898148147</v>
      </c>
      <c r="C436" s="24">
        <v>28</v>
      </c>
      <c r="D436" s="24">
        <v>3</v>
      </c>
      <c r="E436" s="24">
        <v>2022</v>
      </c>
      <c r="F436" s="23">
        <v>44651.387361111112</v>
      </c>
      <c r="G436" s="25">
        <v>44651.387361111112</v>
      </c>
      <c r="H436" s="26">
        <f t="shared" si="0"/>
        <v>3</v>
      </c>
      <c r="I436" s="31"/>
      <c r="J436" s="28" t="s">
        <v>697</v>
      </c>
      <c r="K436" s="29" t="s">
        <v>68</v>
      </c>
      <c r="L436" s="29" t="s">
        <v>69</v>
      </c>
      <c r="M436" s="28" t="s">
        <v>70</v>
      </c>
      <c r="N436" s="28">
        <v>627268</v>
      </c>
      <c r="O436" s="28">
        <v>1</v>
      </c>
      <c r="P436" s="22" t="s">
        <v>71</v>
      </c>
      <c r="Q436" s="28">
        <v>11</v>
      </c>
      <c r="R436" s="28" t="s">
        <v>1915</v>
      </c>
      <c r="S436" s="28" t="s">
        <v>1916</v>
      </c>
      <c r="T436" s="28" t="s">
        <v>74</v>
      </c>
      <c r="U436" s="30">
        <v>24838</v>
      </c>
      <c r="V436" s="24">
        <v>1968</v>
      </c>
      <c r="W436" s="28" t="s">
        <v>1917</v>
      </c>
      <c r="X436" s="28" t="s">
        <v>1918</v>
      </c>
      <c r="Y436" s="28" t="s">
        <v>96</v>
      </c>
      <c r="Z436" s="28" t="s">
        <v>97</v>
      </c>
      <c r="AA436" s="28" t="s">
        <v>98</v>
      </c>
      <c r="AB436" s="28" t="s">
        <v>99</v>
      </c>
      <c r="AC436" s="28" t="s">
        <v>99</v>
      </c>
      <c r="AD436" s="28" t="s">
        <v>100</v>
      </c>
      <c r="AE436" s="28" t="s">
        <v>82</v>
      </c>
      <c r="AF436" s="28" t="s">
        <v>83</v>
      </c>
      <c r="AG436" s="28" t="s">
        <v>72</v>
      </c>
      <c r="AH436" s="28" t="s">
        <v>84</v>
      </c>
      <c r="AI436" s="28" t="s">
        <v>85</v>
      </c>
      <c r="AJ436" s="28" t="s">
        <v>86</v>
      </c>
      <c r="AK436" s="28" t="s">
        <v>87</v>
      </c>
      <c r="AL436" s="28" t="s">
        <v>88</v>
      </c>
      <c r="AM436" s="28" t="s">
        <v>89</v>
      </c>
      <c r="AN436" s="28" t="s">
        <v>82</v>
      </c>
      <c r="AO436" s="28" t="s">
        <v>83</v>
      </c>
      <c r="AP436" s="28" t="s">
        <v>72</v>
      </c>
      <c r="AQ436" s="28" t="s">
        <v>1919</v>
      </c>
      <c r="AR436" s="28" t="s">
        <v>702</v>
      </c>
      <c r="AS436" s="23">
        <v>44649.370162037034</v>
      </c>
      <c r="AT436" s="28"/>
      <c r="AU436" s="28" t="s">
        <v>1920</v>
      </c>
    </row>
    <row r="437" spans="1:47" ht="15.75" customHeight="1" x14ac:dyDescent="0.25">
      <c r="A437" s="28" t="s">
        <v>1921</v>
      </c>
      <c r="B437" s="23">
        <v>44663.931273148148</v>
      </c>
      <c r="C437" s="24">
        <v>12</v>
      </c>
      <c r="D437" s="24">
        <v>4</v>
      </c>
      <c r="E437" s="24">
        <v>2022</v>
      </c>
      <c r="F437" s="23">
        <v>44671.541527777779</v>
      </c>
      <c r="G437" s="25">
        <v>44671.541527777779</v>
      </c>
      <c r="H437" s="26">
        <f t="shared" si="0"/>
        <v>4</v>
      </c>
      <c r="I437" s="31"/>
      <c r="J437" s="28" t="s">
        <v>67</v>
      </c>
      <c r="K437" s="29" t="s">
        <v>68</v>
      </c>
      <c r="L437" s="29" t="s">
        <v>69</v>
      </c>
      <c r="M437" s="28" t="s">
        <v>70</v>
      </c>
      <c r="N437" s="28">
        <v>554376</v>
      </c>
      <c r="O437" s="28">
        <v>1</v>
      </c>
      <c r="P437" s="22" t="s">
        <v>71</v>
      </c>
      <c r="Q437" s="28">
        <v>13</v>
      </c>
      <c r="R437" s="28" t="s">
        <v>72</v>
      </c>
      <c r="S437" s="28" t="s">
        <v>237</v>
      </c>
      <c r="T437" s="28" t="s">
        <v>108</v>
      </c>
      <c r="U437" s="30">
        <v>15342</v>
      </c>
      <c r="V437" s="24">
        <v>1942</v>
      </c>
      <c r="W437" s="28" t="s">
        <v>1922</v>
      </c>
      <c r="X437" s="28" t="s">
        <v>1923</v>
      </c>
      <c r="Y437" s="28" t="s">
        <v>96</v>
      </c>
      <c r="Z437" s="28" t="s">
        <v>97</v>
      </c>
      <c r="AA437" s="28" t="s">
        <v>98</v>
      </c>
      <c r="AB437" s="28" t="s">
        <v>99</v>
      </c>
      <c r="AC437" s="28" t="s">
        <v>99</v>
      </c>
      <c r="AD437" s="28" t="s">
        <v>100</v>
      </c>
      <c r="AE437" s="28" t="s">
        <v>82</v>
      </c>
      <c r="AF437" s="28" t="s">
        <v>83</v>
      </c>
      <c r="AG437" s="28" t="s">
        <v>72</v>
      </c>
      <c r="AH437" s="28" t="s">
        <v>84</v>
      </c>
      <c r="AI437" s="28" t="s">
        <v>85</v>
      </c>
      <c r="AJ437" s="28" t="s">
        <v>86</v>
      </c>
      <c r="AK437" s="28" t="s">
        <v>87</v>
      </c>
      <c r="AL437" s="28" t="s">
        <v>88</v>
      </c>
      <c r="AM437" s="28" t="s">
        <v>89</v>
      </c>
      <c r="AN437" s="28" t="s">
        <v>82</v>
      </c>
      <c r="AO437" s="28" t="s">
        <v>83</v>
      </c>
      <c r="AP437" s="28" t="s">
        <v>72</v>
      </c>
      <c r="AQ437" s="28"/>
      <c r="AR437" s="28"/>
      <c r="AS437" s="23"/>
      <c r="AT437" s="28"/>
      <c r="AU437" s="28" t="s">
        <v>1924</v>
      </c>
    </row>
    <row r="438" spans="1:47" ht="15.75" customHeight="1" x14ac:dyDescent="0.25">
      <c r="A438" s="28" t="s">
        <v>1925</v>
      </c>
      <c r="B438" s="23">
        <v>44648.532465277778</v>
      </c>
      <c r="C438" s="24">
        <v>28</v>
      </c>
      <c r="D438" s="24">
        <v>3</v>
      </c>
      <c r="E438" s="24">
        <v>2022</v>
      </c>
      <c r="F438" s="23">
        <v>44651.519212962965</v>
      </c>
      <c r="G438" s="25">
        <v>44651.519212962965</v>
      </c>
      <c r="H438" s="26">
        <f t="shared" si="0"/>
        <v>3</v>
      </c>
      <c r="I438" s="31"/>
      <c r="J438" s="28" t="s">
        <v>1926</v>
      </c>
      <c r="K438" s="29" t="s">
        <v>68</v>
      </c>
      <c r="L438" s="29" t="s">
        <v>69</v>
      </c>
      <c r="M438" s="28" t="s">
        <v>70</v>
      </c>
      <c r="N438" s="28">
        <v>504630</v>
      </c>
      <c r="O438" s="28">
        <v>1</v>
      </c>
      <c r="P438" s="22" t="s">
        <v>71</v>
      </c>
      <c r="Q438" s="28">
        <v>7</v>
      </c>
      <c r="R438" s="28" t="s">
        <v>192</v>
      </c>
      <c r="S438" s="28" t="s">
        <v>1927</v>
      </c>
      <c r="T438" s="28" t="s">
        <v>108</v>
      </c>
      <c r="U438" s="30">
        <v>42370</v>
      </c>
      <c r="V438" s="24">
        <v>2016</v>
      </c>
      <c r="W438" s="28" t="s">
        <v>1928</v>
      </c>
      <c r="X438" s="28" t="s">
        <v>1929</v>
      </c>
      <c r="Y438" s="28" t="s">
        <v>96</v>
      </c>
      <c r="Z438" s="28" t="s">
        <v>97</v>
      </c>
      <c r="AA438" s="28" t="s">
        <v>98</v>
      </c>
      <c r="AB438" s="28" t="s">
        <v>99</v>
      </c>
      <c r="AC438" s="28" t="s">
        <v>99</v>
      </c>
      <c r="AD438" s="28" t="s">
        <v>100</v>
      </c>
      <c r="AE438" s="28" t="s">
        <v>82</v>
      </c>
      <c r="AF438" s="28" t="s">
        <v>83</v>
      </c>
      <c r="AG438" s="28" t="s">
        <v>72</v>
      </c>
      <c r="AH438" s="28" t="s">
        <v>1657</v>
      </c>
      <c r="AI438" s="28" t="s">
        <v>1658</v>
      </c>
      <c r="AJ438" s="28" t="s">
        <v>1659</v>
      </c>
      <c r="AK438" s="28" t="s">
        <v>1660</v>
      </c>
      <c r="AL438" s="28" t="s">
        <v>187</v>
      </c>
      <c r="AM438" s="28" t="s">
        <v>1661</v>
      </c>
      <c r="AN438" s="28" t="s">
        <v>1662</v>
      </c>
      <c r="AO438" s="28" t="s">
        <v>193</v>
      </c>
      <c r="AP438" s="28" t="s">
        <v>192</v>
      </c>
      <c r="AQ438" s="28"/>
      <c r="AR438" s="28"/>
      <c r="AS438" s="23"/>
      <c r="AT438" s="28"/>
      <c r="AU438" s="28" t="s">
        <v>1930</v>
      </c>
    </row>
    <row r="439" spans="1:47" ht="15.75" customHeight="1" x14ac:dyDescent="0.25">
      <c r="A439" s="28" t="s">
        <v>1931</v>
      </c>
      <c r="B439" s="23">
        <v>44676.906724537039</v>
      </c>
      <c r="C439" s="24">
        <v>25</v>
      </c>
      <c r="D439" s="24">
        <v>4</v>
      </c>
      <c r="E439" s="24">
        <v>2022</v>
      </c>
      <c r="F439" s="23">
        <v>44679.840578703705</v>
      </c>
      <c r="G439" s="25">
        <v>44679.840578703705</v>
      </c>
      <c r="H439" s="26">
        <f t="shared" si="0"/>
        <v>4</v>
      </c>
      <c r="I439" s="31"/>
      <c r="J439" s="28" t="s">
        <v>262</v>
      </c>
      <c r="K439" s="29" t="s">
        <v>68</v>
      </c>
      <c r="L439" s="29" t="s">
        <v>69</v>
      </c>
      <c r="M439" s="28" t="s">
        <v>70</v>
      </c>
      <c r="N439" s="28">
        <v>2918737</v>
      </c>
      <c r="O439" s="28">
        <v>1</v>
      </c>
      <c r="P439" s="22" t="s">
        <v>71</v>
      </c>
      <c r="Q439" s="28">
        <v>10</v>
      </c>
      <c r="R439" s="28" t="s">
        <v>256</v>
      </c>
      <c r="S439" s="28" t="s">
        <v>1190</v>
      </c>
      <c r="T439" s="28" t="s">
        <v>74</v>
      </c>
      <c r="U439" s="30">
        <v>22647</v>
      </c>
      <c r="V439" s="24">
        <v>1962</v>
      </c>
      <c r="W439" s="28" t="s">
        <v>1932</v>
      </c>
      <c r="X439" s="28" t="s">
        <v>1933</v>
      </c>
      <c r="Y439" s="28" t="s">
        <v>96</v>
      </c>
      <c r="Z439" s="28" t="s">
        <v>97</v>
      </c>
      <c r="AA439" s="28" t="s">
        <v>98</v>
      </c>
      <c r="AB439" s="28" t="s">
        <v>99</v>
      </c>
      <c r="AC439" s="28" t="s">
        <v>99</v>
      </c>
      <c r="AD439" s="28" t="s">
        <v>100</v>
      </c>
      <c r="AE439" s="28" t="s">
        <v>82</v>
      </c>
      <c r="AF439" s="28" t="s">
        <v>83</v>
      </c>
      <c r="AG439" s="28" t="s">
        <v>72</v>
      </c>
      <c r="AH439" s="28" t="s">
        <v>84</v>
      </c>
      <c r="AI439" s="28" t="s">
        <v>85</v>
      </c>
      <c r="AJ439" s="28" t="s">
        <v>86</v>
      </c>
      <c r="AK439" s="28" t="s">
        <v>87</v>
      </c>
      <c r="AL439" s="28" t="s">
        <v>88</v>
      </c>
      <c r="AM439" s="28" t="s">
        <v>89</v>
      </c>
      <c r="AN439" s="28" t="s">
        <v>82</v>
      </c>
      <c r="AO439" s="28" t="s">
        <v>83</v>
      </c>
      <c r="AP439" s="28" t="s">
        <v>72</v>
      </c>
      <c r="AQ439" s="28"/>
      <c r="AR439" s="28"/>
      <c r="AS439" s="23"/>
      <c r="AT439" s="28"/>
      <c r="AU439" s="28" t="s">
        <v>1934</v>
      </c>
    </row>
    <row r="440" spans="1:47" ht="15.75" customHeight="1" x14ac:dyDescent="0.25">
      <c r="A440" s="28" t="s">
        <v>1935</v>
      </c>
      <c r="B440" s="23">
        <v>44663.70385416667</v>
      </c>
      <c r="C440" s="24">
        <v>12</v>
      </c>
      <c r="D440" s="24">
        <v>4</v>
      </c>
      <c r="E440" s="24">
        <v>2022</v>
      </c>
      <c r="F440" s="23">
        <v>44671.54078703704</v>
      </c>
      <c r="G440" s="25">
        <v>44671.54078703704</v>
      </c>
      <c r="H440" s="26">
        <f t="shared" si="0"/>
        <v>4</v>
      </c>
      <c r="I440" s="31"/>
      <c r="J440" s="28" t="s">
        <v>103</v>
      </c>
      <c r="K440" s="29" t="s">
        <v>68</v>
      </c>
      <c r="L440" s="29" t="s">
        <v>69</v>
      </c>
      <c r="M440" s="28" t="s">
        <v>70</v>
      </c>
      <c r="N440" s="28">
        <v>2911888</v>
      </c>
      <c r="O440" s="28">
        <v>1</v>
      </c>
      <c r="P440" s="22" t="s">
        <v>71</v>
      </c>
      <c r="Q440" s="28">
        <v>5</v>
      </c>
      <c r="R440" s="28" t="s">
        <v>123</v>
      </c>
      <c r="S440" s="28" t="s">
        <v>671</v>
      </c>
      <c r="T440" s="28" t="s">
        <v>74</v>
      </c>
      <c r="U440" s="30">
        <v>33239</v>
      </c>
      <c r="V440" s="24">
        <v>1991</v>
      </c>
      <c r="W440" s="28" t="s">
        <v>1936</v>
      </c>
      <c r="X440" s="28" t="s">
        <v>1937</v>
      </c>
      <c r="Y440" s="28" t="s">
        <v>96</v>
      </c>
      <c r="Z440" s="28" t="s">
        <v>97</v>
      </c>
      <c r="AA440" s="28" t="s">
        <v>98</v>
      </c>
      <c r="AB440" s="28" t="s">
        <v>99</v>
      </c>
      <c r="AC440" s="28" t="s">
        <v>99</v>
      </c>
      <c r="AD440" s="28" t="s">
        <v>100</v>
      </c>
      <c r="AE440" s="28" t="s">
        <v>82</v>
      </c>
      <c r="AF440" s="28" t="s">
        <v>83</v>
      </c>
      <c r="AG440" s="28" t="s">
        <v>72</v>
      </c>
      <c r="AH440" s="28" t="s">
        <v>84</v>
      </c>
      <c r="AI440" s="28" t="s">
        <v>85</v>
      </c>
      <c r="AJ440" s="28" t="s">
        <v>86</v>
      </c>
      <c r="AK440" s="28" t="s">
        <v>87</v>
      </c>
      <c r="AL440" s="28" t="s">
        <v>88</v>
      </c>
      <c r="AM440" s="28" t="s">
        <v>89</v>
      </c>
      <c r="AN440" s="28" t="s">
        <v>82</v>
      </c>
      <c r="AO440" s="28" t="s">
        <v>83</v>
      </c>
      <c r="AP440" s="28" t="s">
        <v>72</v>
      </c>
      <c r="AQ440" s="28"/>
      <c r="AR440" s="28"/>
      <c r="AS440" s="23"/>
      <c r="AT440" s="28"/>
      <c r="AU440" s="28" t="s">
        <v>1938</v>
      </c>
    </row>
    <row r="441" spans="1:47" ht="15.75" customHeight="1" x14ac:dyDescent="0.25">
      <c r="A441" s="28" t="s">
        <v>1939</v>
      </c>
      <c r="B441" s="23">
        <v>44644.56459490741</v>
      </c>
      <c r="C441" s="24">
        <v>24</v>
      </c>
      <c r="D441" s="24">
        <v>3</v>
      </c>
      <c r="E441" s="24">
        <v>2022</v>
      </c>
      <c r="F441" s="23">
        <v>44650.73978009259</v>
      </c>
      <c r="G441" s="25">
        <v>44650.73978009259</v>
      </c>
      <c r="H441" s="26">
        <f t="shared" si="0"/>
        <v>3</v>
      </c>
      <c r="I441" s="31"/>
      <c r="J441" s="28" t="s">
        <v>67</v>
      </c>
      <c r="K441" s="29" t="s">
        <v>68</v>
      </c>
      <c r="L441" s="29" t="s">
        <v>69</v>
      </c>
      <c r="M441" s="28" t="s">
        <v>70</v>
      </c>
      <c r="N441" s="28">
        <v>2652896</v>
      </c>
      <c r="O441" s="28">
        <v>1</v>
      </c>
      <c r="P441" s="22" t="s">
        <v>71</v>
      </c>
      <c r="Q441" s="28">
        <v>13</v>
      </c>
      <c r="R441" s="28" t="s">
        <v>72</v>
      </c>
      <c r="S441" s="28" t="s">
        <v>470</v>
      </c>
      <c r="T441" s="28" t="s">
        <v>74</v>
      </c>
      <c r="U441" s="30">
        <v>29221</v>
      </c>
      <c r="V441" s="24">
        <v>1980</v>
      </c>
      <c r="W441" s="28" t="s">
        <v>1940</v>
      </c>
      <c r="X441" s="28" t="s">
        <v>1941</v>
      </c>
      <c r="Y441" s="28" t="s">
        <v>96</v>
      </c>
      <c r="Z441" s="28" t="s">
        <v>97</v>
      </c>
      <c r="AA441" s="28" t="s">
        <v>98</v>
      </c>
      <c r="AB441" s="28" t="s">
        <v>99</v>
      </c>
      <c r="AC441" s="28" t="s">
        <v>99</v>
      </c>
      <c r="AD441" s="28" t="s">
        <v>100</v>
      </c>
      <c r="AE441" s="28" t="s">
        <v>82</v>
      </c>
      <c r="AF441" s="28" t="s">
        <v>83</v>
      </c>
      <c r="AG441" s="28" t="s">
        <v>72</v>
      </c>
      <c r="AH441" s="28" t="s">
        <v>84</v>
      </c>
      <c r="AI441" s="28" t="s">
        <v>85</v>
      </c>
      <c r="AJ441" s="28" t="s">
        <v>86</v>
      </c>
      <c r="AK441" s="28" t="s">
        <v>87</v>
      </c>
      <c r="AL441" s="28" t="s">
        <v>88</v>
      </c>
      <c r="AM441" s="28" t="s">
        <v>89</v>
      </c>
      <c r="AN441" s="28" t="s">
        <v>82</v>
      </c>
      <c r="AO441" s="28" t="s">
        <v>83</v>
      </c>
      <c r="AP441" s="28" t="s">
        <v>72</v>
      </c>
      <c r="AQ441" s="28"/>
      <c r="AR441" s="28"/>
      <c r="AS441" s="23"/>
      <c r="AT441" s="28"/>
      <c r="AU441" s="28" t="s">
        <v>1942</v>
      </c>
    </row>
    <row r="442" spans="1:47" ht="15.75" customHeight="1" x14ac:dyDescent="0.25">
      <c r="A442" s="28" t="s">
        <v>1943</v>
      </c>
      <c r="B442" s="23">
        <v>44664.051562499997</v>
      </c>
      <c r="C442" s="24">
        <v>13</v>
      </c>
      <c r="D442" s="24">
        <v>4</v>
      </c>
      <c r="E442" s="24">
        <v>2022</v>
      </c>
      <c r="F442" s="23">
        <v>44672.454722222225</v>
      </c>
      <c r="G442" s="25">
        <v>44672.454722222225</v>
      </c>
      <c r="H442" s="26">
        <f t="shared" si="0"/>
        <v>4</v>
      </c>
      <c r="I442" s="31"/>
      <c r="J442" s="28" t="s">
        <v>92</v>
      </c>
      <c r="K442" s="29" t="s">
        <v>68</v>
      </c>
      <c r="L442" s="29" t="s">
        <v>69</v>
      </c>
      <c r="M442" s="28" t="s">
        <v>70</v>
      </c>
      <c r="N442" s="28">
        <v>519351</v>
      </c>
      <c r="O442" s="28">
        <v>1</v>
      </c>
      <c r="P442" s="22" t="s">
        <v>71</v>
      </c>
      <c r="Q442" s="28">
        <v>13</v>
      </c>
      <c r="R442" s="28" t="s">
        <v>72</v>
      </c>
      <c r="S442" s="28" t="s">
        <v>373</v>
      </c>
      <c r="T442" s="28" t="s">
        <v>108</v>
      </c>
      <c r="U442" s="30">
        <v>20090</v>
      </c>
      <c r="V442" s="24">
        <v>1955</v>
      </c>
      <c r="W442" s="28" t="s">
        <v>1944</v>
      </c>
      <c r="X442" s="28" t="s">
        <v>1945</v>
      </c>
      <c r="Y442" s="28" t="s">
        <v>96</v>
      </c>
      <c r="Z442" s="28" t="s">
        <v>97</v>
      </c>
      <c r="AA442" s="28" t="s">
        <v>98</v>
      </c>
      <c r="AB442" s="28" t="s">
        <v>99</v>
      </c>
      <c r="AC442" s="28" t="s">
        <v>99</v>
      </c>
      <c r="AD442" s="28" t="s">
        <v>100</v>
      </c>
      <c r="AE442" s="28" t="s">
        <v>82</v>
      </c>
      <c r="AF442" s="28" t="s">
        <v>83</v>
      </c>
      <c r="AG442" s="28" t="s">
        <v>72</v>
      </c>
      <c r="AH442" s="28" t="s">
        <v>84</v>
      </c>
      <c r="AI442" s="28" t="s">
        <v>85</v>
      </c>
      <c r="AJ442" s="28" t="s">
        <v>86</v>
      </c>
      <c r="AK442" s="28" t="s">
        <v>87</v>
      </c>
      <c r="AL442" s="28" t="s">
        <v>88</v>
      </c>
      <c r="AM442" s="28" t="s">
        <v>89</v>
      </c>
      <c r="AN442" s="28" t="s">
        <v>82</v>
      </c>
      <c r="AO442" s="28" t="s">
        <v>83</v>
      </c>
      <c r="AP442" s="28" t="s">
        <v>72</v>
      </c>
      <c r="AQ442" s="28"/>
      <c r="AR442" s="28"/>
      <c r="AS442" s="23"/>
      <c r="AT442" s="28"/>
      <c r="AU442" s="28" t="s">
        <v>1946</v>
      </c>
    </row>
    <row r="443" spans="1:47" ht="15.75" customHeight="1" x14ac:dyDescent="0.25">
      <c r="A443" s="28" t="s">
        <v>1947</v>
      </c>
      <c r="B443" s="23">
        <v>44646.565497685187</v>
      </c>
      <c r="C443" s="24">
        <v>26</v>
      </c>
      <c r="D443" s="24">
        <v>3</v>
      </c>
      <c r="E443" s="24">
        <v>2022</v>
      </c>
      <c r="F443" s="23">
        <v>44648.683217592596</v>
      </c>
      <c r="G443" s="25">
        <v>44648.683217592596</v>
      </c>
      <c r="H443" s="26">
        <f t="shared" si="0"/>
        <v>3</v>
      </c>
      <c r="I443" s="31"/>
      <c r="J443" s="28" t="s">
        <v>146</v>
      </c>
      <c r="K443" s="29" t="s">
        <v>68</v>
      </c>
      <c r="L443" s="29" t="s">
        <v>69</v>
      </c>
      <c r="M443" s="28" t="s">
        <v>70</v>
      </c>
      <c r="N443" s="28">
        <v>950308</v>
      </c>
      <c r="O443" s="28">
        <v>1</v>
      </c>
      <c r="P443" s="22" t="s">
        <v>71</v>
      </c>
      <c r="Q443" s="28">
        <v>13</v>
      </c>
      <c r="R443" s="28" t="s">
        <v>72</v>
      </c>
      <c r="S443" s="28" t="s">
        <v>373</v>
      </c>
      <c r="T443" s="28" t="s">
        <v>108</v>
      </c>
      <c r="U443" s="30">
        <v>26665</v>
      </c>
      <c r="V443" s="24">
        <v>1973</v>
      </c>
      <c r="W443" s="28" t="s">
        <v>1948</v>
      </c>
      <c r="X443" s="28" t="s">
        <v>1843</v>
      </c>
      <c r="Y443" s="28" t="s">
        <v>96</v>
      </c>
      <c r="Z443" s="28" t="s">
        <v>97</v>
      </c>
      <c r="AA443" s="28" t="s">
        <v>98</v>
      </c>
      <c r="AB443" s="28" t="s">
        <v>99</v>
      </c>
      <c r="AC443" s="28" t="s">
        <v>99</v>
      </c>
      <c r="AD443" s="28" t="s">
        <v>100</v>
      </c>
      <c r="AE443" s="28" t="s">
        <v>82</v>
      </c>
      <c r="AF443" s="28" t="s">
        <v>83</v>
      </c>
      <c r="AG443" s="28" t="s">
        <v>72</v>
      </c>
      <c r="AH443" s="28" t="s">
        <v>463</v>
      </c>
      <c r="AI443" s="28" t="s">
        <v>464</v>
      </c>
      <c r="AJ443" s="28" t="s">
        <v>465</v>
      </c>
      <c r="AK443" s="28" t="s">
        <v>466</v>
      </c>
      <c r="AL443" s="28" t="s">
        <v>174</v>
      </c>
      <c r="AM443" s="28" t="s">
        <v>467</v>
      </c>
      <c r="AN443" s="28" t="s">
        <v>151</v>
      </c>
      <c r="AO443" s="28" t="s">
        <v>83</v>
      </c>
      <c r="AP443" s="28" t="s">
        <v>72</v>
      </c>
      <c r="AQ443" s="28"/>
      <c r="AR443" s="28"/>
      <c r="AS443" s="23"/>
      <c r="AT443" s="28"/>
      <c r="AU443" s="28" t="s">
        <v>1949</v>
      </c>
    </row>
    <row r="444" spans="1:47" ht="15.75" customHeight="1" x14ac:dyDescent="0.25">
      <c r="A444" s="28" t="s">
        <v>1950</v>
      </c>
      <c r="B444" s="23">
        <v>44648.561481481483</v>
      </c>
      <c r="C444" s="24">
        <v>28</v>
      </c>
      <c r="D444" s="24">
        <v>3</v>
      </c>
      <c r="E444" s="24">
        <v>2022</v>
      </c>
      <c r="F444" s="23">
        <v>44648.627685185187</v>
      </c>
      <c r="G444" s="25">
        <v>44648.627685185187</v>
      </c>
      <c r="H444" s="26">
        <f t="shared" si="0"/>
        <v>3</v>
      </c>
      <c r="I444" s="31"/>
      <c r="J444" s="28" t="s">
        <v>546</v>
      </c>
      <c r="K444" s="29" t="s">
        <v>68</v>
      </c>
      <c r="L444" s="29" t="s">
        <v>69</v>
      </c>
      <c r="M444" s="28" t="s">
        <v>70</v>
      </c>
      <c r="N444" s="28">
        <v>607797</v>
      </c>
      <c r="O444" s="28">
        <v>1</v>
      </c>
      <c r="P444" s="22" t="s">
        <v>71</v>
      </c>
      <c r="Q444" s="28">
        <v>13</v>
      </c>
      <c r="R444" s="28" t="s">
        <v>72</v>
      </c>
      <c r="S444" s="28" t="s">
        <v>302</v>
      </c>
      <c r="T444" s="28" t="s">
        <v>108</v>
      </c>
      <c r="U444" s="30">
        <v>28491</v>
      </c>
      <c r="V444" s="24">
        <v>1978</v>
      </c>
      <c r="W444" s="28" t="s">
        <v>1951</v>
      </c>
      <c r="X444" s="28" t="s">
        <v>1952</v>
      </c>
      <c r="Y444" s="28" t="s">
        <v>96</v>
      </c>
      <c r="Z444" s="28" t="s">
        <v>97</v>
      </c>
      <c r="AA444" s="28" t="s">
        <v>98</v>
      </c>
      <c r="AB444" s="28" t="s">
        <v>99</v>
      </c>
      <c r="AC444" s="28" t="s">
        <v>99</v>
      </c>
      <c r="AD444" s="28" t="s">
        <v>100</v>
      </c>
      <c r="AE444" s="28" t="s">
        <v>82</v>
      </c>
      <c r="AF444" s="28" t="s">
        <v>83</v>
      </c>
      <c r="AG444" s="28" t="s">
        <v>72</v>
      </c>
      <c r="AH444" s="28" t="s">
        <v>550</v>
      </c>
      <c r="AI444" s="28" t="s">
        <v>551</v>
      </c>
      <c r="AJ444" s="28" t="s">
        <v>552</v>
      </c>
      <c r="AK444" s="28" t="s">
        <v>553</v>
      </c>
      <c r="AL444" s="28" t="s">
        <v>174</v>
      </c>
      <c r="AM444" s="28" t="s">
        <v>554</v>
      </c>
      <c r="AN444" s="28" t="s">
        <v>555</v>
      </c>
      <c r="AO444" s="28" t="s">
        <v>83</v>
      </c>
      <c r="AP444" s="28" t="s">
        <v>72</v>
      </c>
      <c r="AQ444" s="28"/>
      <c r="AR444" s="28"/>
      <c r="AS444" s="23"/>
      <c r="AT444" s="28"/>
      <c r="AU444" s="28" t="s">
        <v>1953</v>
      </c>
    </row>
    <row r="445" spans="1:47" ht="15.75" customHeight="1" x14ac:dyDescent="0.25">
      <c r="A445" s="28" t="s">
        <v>1954</v>
      </c>
      <c r="B445" s="23">
        <v>44663.521296296298</v>
      </c>
      <c r="C445" s="24">
        <v>12</v>
      </c>
      <c r="D445" s="24">
        <v>4</v>
      </c>
      <c r="E445" s="24">
        <v>2022</v>
      </c>
      <c r="F445" s="23">
        <v>44671.539560185185</v>
      </c>
      <c r="G445" s="25">
        <v>44671.539560185185</v>
      </c>
      <c r="H445" s="26">
        <f t="shared" si="0"/>
        <v>4</v>
      </c>
      <c r="I445" s="31"/>
      <c r="J445" s="28" t="s">
        <v>67</v>
      </c>
      <c r="K445" s="29" t="s">
        <v>68</v>
      </c>
      <c r="L445" s="29" t="s">
        <v>69</v>
      </c>
      <c r="M445" s="28" t="s">
        <v>70</v>
      </c>
      <c r="N445" s="28">
        <v>2905566</v>
      </c>
      <c r="O445" s="28">
        <v>1</v>
      </c>
      <c r="P445" s="22" t="s">
        <v>71</v>
      </c>
      <c r="Q445" s="28">
        <v>13</v>
      </c>
      <c r="R445" s="28" t="s">
        <v>72</v>
      </c>
      <c r="S445" s="28" t="s">
        <v>73</v>
      </c>
      <c r="T445" s="28" t="s">
        <v>74</v>
      </c>
      <c r="U445" s="30">
        <v>27030</v>
      </c>
      <c r="V445" s="24">
        <v>1974</v>
      </c>
      <c r="W445" s="28" t="s">
        <v>1955</v>
      </c>
      <c r="X445" s="28" t="s">
        <v>1956</v>
      </c>
      <c r="Y445" s="28" t="s">
        <v>96</v>
      </c>
      <c r="Z445" s="28" t="s">
        <v>97</v>
      </c>
      <c r="AA445" s="28" t="s">
        <v>98</v>
      </c>
      <c r="AB445" s="28" t="s">
        <v>99</v>
      </c>
      <c r="AC445" s="28" t="s">
        <v>99</v>
      </c>
      <c r="AD445" s="28" t="s">
        <v>100</v>
      </c>
      <c r="AE445" s="28" t="s">
        <v>82</v>
      </c>
      <c r="AF445" s="28" t="s">
        <v>83</v>
      </c>
      <c r="AG445" s="28" t="s">
        <v>72</v>
      </c>
      <c r="AH445" s="28" t="s">
        <v>84</v>
      </c>
      <c r="AI445" s="28" t="s">
        <v>85</v>
      </c>
      <c r="AJ445" s="28" t="s">
        <v>86</v>
      </c>
      <c r="AK445" s="28" t="s">
        <v>87</v>
      </c>
      <c r="AL445" s="28" t="s">
        <v>88</v>
      </c>
      <c r="AM445" s="28" t="s">
        <v>89</v>
      </c>
      <c r="AN445" s="28" t="s">
        <v>82</v>
      </c>
      <c r="AO445" s="28" t="s">
        <v>83</v>
      </c>
      <c r="AP445" s="28" t="s">
        <v>72</v>
      </c>
      <c r="AQ445" s="28"/>
      <c r="AR445" s="28"/>
      <c r="AS445" s="23"/>
      <c r="AT445" s="28"/>
      <c r="AU445" s="28" t="s">
        <v>1957</v>
      </c>
    </row>
    <row r="446" spans="1:47" ht="15.75" customHeight="1" x14ac:dyDescent="0.25">
      <c r="A446" s="28" t="s">
        <v>1958</v>
      </c>
      <c r="B446" s="23">
        <v>44648.407592592594</v>
      </c>
      <c r="C446" s="24">
        <v>28</v>
      </c>
      <c r="D446" s="24">
        <v>3</v>
      </c>
      <c r="E446" s="24">
        <v>2022</v>
      </c>
      <c r="F446" s="23">
        <v>44650.771365740744</v>
      </c>
      <c r="G446" s="25">
        <v>44650.771365740744</v>
      </c>
      <c r="H446" s="26">
        <f t="shared" si="0"/>
        <v>3</v>
      </c>
      <c r="I446" s="31"/>
      <c r="J446" s="28" t="s">
        <v>67</v>
      </c>
      <c r="K446" s="29" t="s">
        <v>68</v>
      </c>
      <c r="L446" s="29" t="s">
        <v>69</v>
      </c>
      <c r="M446" s="28" t="s">
        <v>70</v>
      </c>
      <c r="N446" s="28">
        <v>2725955</v>
      </c>
      <c r="O446" s="28">
        <v>1</v>
      </c>
      <c r="P446" s="22" t="s">
        <v>71</v>
      </c>
      <c r="Q446" s="28">
        <v>13</v>
      </c>
      <c r="R446" s="28" t="s">
        <v>72</v>
      </c>
      <c r="S446" s="28" t="s">
        <v>201</v>
      </c>
      <c r="T446" s="28" t="s">
        <v>108</v>
      </c>
      <c r="U446" s="30">
        <v>27030</v>
      </c>
      <c r="V446" s="24">
        <v>1974</v>
      </c>
      <c r="W446" s="28" t="s">
        <v>1959</v>
      </c>
      <c r="X446" s="28" t="s">
        <v>1960</v>
      </c>
      <c r="Y446" s="28" t="s">
        <v>96</v>
      </c>
      <c r="Z446" s="28" t="s">
        <v>97</v>
      </c>
      <c r="AA446" s="28" t="s">
        <v>98</v>
      </c>
      <c r="AB446" s="28" t="s">
        <v>99</v>
      </c>
      <c r="AC446" s="28" t="s">
        <v>99</v>
      </c>
      <c r="AD446" s="28" t="s">
        <v>100</v>
      </c>
      <c r="AE446" s="28" t="s">
        <v>82</v>
      </c>
      <c r="AF446" s="28" t="s">
        <v>83</v>
      </c>
      <c r="AG446" s="28" t="s">
        <v>72</v>
      </c>
      <c r="AH446" s="28" t="s">
        <v>84</v>
      </c>
      <c r="AI446" s="28" t="s">
        <v>85</v>
      </c>
      <c r="AJ446" s="28" t="s">
        <v>86</v>
      </c>
      <c r="AK446" s="28" t="s">
        <v>87</v>
      </c>
      <c r="AL446" s="28" t="s">
        <v>88</v>
      </c>
      <c r="AM446" s="28" t="s">
        <v>89</v>
      </c>
      <c r="AN446" s="28" t="s">
        <v>82</v>
      </c>
      <c r="AO446" s="28" t="s">
        <v>83</v>
      </c>
      <c r="AP446" s="28" t="s">
        <v>72</v>
      </c>
      <c r="AQ446" s="28"/>
      <c r="AR446" s="28"/>
      <c r="AS446" s="23"/>
      <c r="AT446" s="28"/>
      <c r="AU446" s="28" t="s">
        <v>204</v>
      </c>
    </row>
    <row r="447" spans="1:47" ht="15.75" customHeight="1" x14ac:dyDescent="0.25">
      <c r="A447" s="28" t="s">
        <v>1961</v>
      </c>
      <c r="B447" s="23">
        <v>44672.64570601852</v>
      </c>
      <c r="C447" s="24">
        <v>21</v>
      </c>
      <c r="D447" s="24">
        <v>4</v>
      </c>
      <c r="E447" s="24">
        <v>2022</v>
      </c>
      <c r="F447" s="23">
        <v>44676.404189814813</v>
      </c>
      <c r="G447" s="25">
        <v>44676.404189814813</v>
      </c>
      <c r="H447" s="26">
        <f t="shared" si="0"/>
        <v>4</v>
      </c>
      <c r="I447" s="31"/>
      <c r="J447" s="28" t="s">
        <v>146</v>
      </c>
      <c r="K447" s="29" t="s">
        <v>68</v>
      </c>
      <c r="L447" s="29" t="s">
        <v>69</v>
      </c>
      <c r="M447" s="28" t="s">
        <v>70</v>
      </c>
      <c r="N447" s="28">
        <v>266430</v>
      </c>
      <c r="O447" s="28">
        <v>1</v>
      </c>
      <c r="P447" s="22" t="s">
        <v>71</v>
      </c>
      <c r="Q447" s="28">
        <v>13</v>
      </c>
      <c r="R447" s="28" t="s">
        <v>72</v>
      </c>
      <c r="S447" s="28" t="s">
        <v>353</v>
      </c>
      <c r="T447" s="28" t="s">
        <v>108</v>
      </c>
      <c r="U447" s="30">
        <v>20821</v>
      </c>
      <c r="V447" s="24">
        <v>1957</v>
      </c>
      <c r="W447" s="28" t="s">
        <v>1962</v>
      </c>
      <c r="X447" s="28" t="s">
        <v>1843</v>
      </c>
      <c r="Y447" s="28" t="s">
        <v>96</v>
      </c>
      <c r="Z447" s="28" t="s">
        <v>97</v>
      </c>
      <c r="AA447" s="28" t="s">
        <v>98</v>
      </c>
      <c r="AB447" s="28" t="s">
        <v>99</v>
      </c>
      <c r="AC447" s="28" t="s">
        <v>99</v>
      </c>
      <c r="AD447" s="28" t="s">
        <v>100</v>
      </c>
      <c r="AE447" s="28" t="s">
        <v>82</v>
      </c>
      <c r="AF447" s="28" t="s">
        <v>83</v>
      </c>
      <c r="AG447" s="28" t="s">
        <v>72</v>
      </c>
      <c r="AH447" s="28" t="s">
        <v>463</v>
      </c>
      <c r="AI447" s="28" t="s">
        <v>464</v>
      </c>
      <c r="AJ447" s="28" t="s">
        <v>465</v>
      </c>
      <c r="AK447" s="28" t="s">
        <v>466</v>
      </c>
      <c r="AL447" s="28" t="s">
        <v>174</v>
      </c>
      <c r="AM447" s="28" t="s">
        <v>467</v>
      </c>
      <c r="AN447" s="28" t="s">
        <v>151</v>
      </c>
      <c r="AO447" s="28" t="s">
        <v>83</v>
      </c>
      <c r="AP447" s="28" t="s">
        <v>72</v>
      </c>
      <c r="AQ447" s="28"/>
      <c r="AR447" s="28"/>
      <c r="AS447" s="23"/>
      <c r="AT447" s="28"/>
      <c r="AU447" s="28" t="s">
        <v>1963</v>
      </c>
    </row>
    <row r="448" spans="1:47" ht="15.75" customHeight="1" x14ac:dyDescent="0.25">
      <c r="A448" s="28" t="s">
        <v>1964</v>
      </c>
      <c r="B448" s="23">
        <v>44665.024930555555</v>
      </c>
      <c r="C448" s="24">
        <v>14</v>
      </c>
      <c r="D448" s="24">
        <v>4</v>
      </c>
      <c r="E448" s="24">
        <v>2022</v>
      </c>
      <c r="F448" s="23">
        <v>44669.424131944441</v>
      </c>
      <c r="G448" s="25">
        <v>44669.424131944441</v>
      </c>
      <c r="H448" s="26">
        <f t="shared" si="0"/>
        <v>4</v>
      </c>
      <c r="I448" s="31"/>
      <c r="J448" s="28" t="s">
        <v>103</v>
      </c>
      <c r="K448" s="29" t="s">
        <v>68</v>
      </c>
      <c r="L448" s="29" t="s">
        <v>69</v>
      </c>
      <c r="M448" s="28" t="s">
        <v>70</v>
      </c>
      <c r="N448" s="28">
        <v>2913627</v>
      </c>
      <c r="O448" s="28">
        <v>1</v>
      </c>
      <c r="P448" s="22" t="s">
        <v>71</v>
      </c>
      <c r="Q448" s="28">
        <v>6</v>
      </c>
      <c r="R448" s="28" t="s">
        <v>604</v>
      </c>
      <c r="S448" s="28" t="s">
        <v>684</v>
      </c>
      <c r="T448" s="28" t="s">
        <v>108</v>
      </c>
      <c r="U448" s="30">
        <v>23743</v>
      </c>
      <c r="V448" s="24">
        <v>1965</v>
      </c>
      <c r="W448" s="28" t="s">
        <v>1965</v>
      </c>
      <c r="X448" s="28" t="s">
        <v>1966</v>
      </c>
      <c r="Y448" s="28" t="s">
        <v>96</v>
      </c>
      <c r="Z448" s="28" t="s">
        <v>97</v>
      </c>
      <c r="AA448" s="28" t="s">
        <v>98</v>
      </c>
      <c r="AB448" s="28" t="s">
        <v>99</v>
      </c>
      <c r="AC448" s="28" t="s">
        <v>99</v>
      </c>
      <c r="AD448" s="28" t="s">
        <v>100</v>
      </c>
      <c r="AE448" s="28" t="s">
        <v>82</v>
      </c>
      <c r="AF448" s="28" t="s">
        <v>83</v>
      </c>
      <c r="AG448" s="28" t="s">
        <v>72</v>
      </c>
      <c r="AH448" s="28" t="s">
        <v>84</v>
      </c>
      <c r="AI448" s="28" t="s">
        <v>85</v>
      </c>
      <c r="AJ448" s="28" t="s">
        <v>86</v>
      </c>
      <c r="AK448" s="28" t="s">
        <v>87</v>
      </c>
      <c r="AL448" s="28" t="s">
        <v>88</v>
      </c>
      <c r="AM448" s="28" t="s">
        <v>89</v>
      </c>
      <c r="AN448" s="28" t="s">
        <v>82</v>
      </c>
      <c r="AO448" s="28" t="s">
        <v>83</v>
      </c>
      <c r="AP448" s="28" t="s">
        <v>72</v>
      </c>
      <c r="AQ448" s="28"/>
      <c r="AR448" s="28"/>
      <c r="AS448" s="23"/>
      <c r="AT448" s="28"/>
      <c r="AU448" s="28" t="s">
        <v>1967</v>
      </c>
    </row>
    <row r="449" spans="1:47" ht="15.75" customHeight="1" x14ac:dyDescent="0.25">
      <c r="A449" s="28" t="s">
        <v>1968</v>
      </c>
      <c r="B449" s="23">
        <v>44658.516562500001</v>
      </c>
      <c r="C449" s="24">
        <v>7</v>
      </c>
      <c r="D449" s="24">
        <v>4</v>
      </c>
      <c r="E449" s="24">
        <v>2022</v>
      </c>
      <c r="F449" s="23">
        <v>44665.471979166665</v>
      </c>
      <c r="G449" s="25">
        <v>44665.471979166665</v>
      </c>
      <c r="H449" s="26">
        <f t="shared" si="0"/>
        <v>4</v>
      </c>
      <c r="I449" s="31"/>
      <c r="J449" s="28" t="s">
        <v>262</v>
      </c>
      <c r="K449" s="29" t="s">
        <v>68</v>
      </c>
      <c r="L449" s="29" t="s">
        <v>69</v>
      </c>
      <c r="M449" s="28" t="s">
        <v>70</v>
      </c>
      <c r="N449" s="28">
        <v>1328430</v>
      </c>
      <c r="O449" s="28">
        <v>1</v>
      </c>
      <c r="P449" s="22" t="s">
        <v>71</v>
      </c>
      <c r="Q449" s="28">
        <v>6</v>
      </c>
      <c r="R449" s="28" t="s">
        <v>604</v>
      </c>
      <c r="S449" s="28" t="s">
        <v>1969</v>
      </c>
      <c r="T449" s="28" t="s">
        <v>108</v>
      </c>
      <c r="U449" s="30">
        <v>29221</v>
      </c>
      <c r="V449" s="24">
        <v>1980</v>
      </c>
      <c r="W449" s="28" t="s">
        <v>1970</v>
      </c>
      <c r="X449" s="28" t="s">
        <v>1971</v>
      </c>
      <c r="Y449" s="28" t="s">
        <v>96</v>
      </c>
      <c r="Z449" s="28" t="s">
        <v>97</v>
      </c>
      <c r="AA449" s="28" t="s">
        <v>98</v>
      </c>
      <c r="AB449" s="28" t="s">
        <v>99</v>
      </c>
      <c r="AC449" s="28" t="s">
        <v>99</v>
      </c>
      <c r="AD449" s="28" t="s">
        <v>100</v>
      </c>
      <c r="AE449" s="28" t="s">
        <v>82</v>
      </c>
      <c r="AF449" s="28" t="s">
        <v>83</v>
      </c>
      <c r="AG449" s="28" t="s">
        <v>72</v>
      </c>
      <c r="AH449" s="28" t="s">
        <v>84</v>
      </c>
      <c r="AI449" s="28" t="s">
        <v>85</v>
      </c>
      <c r="AJ449" s="28" t="s">
        <v>86</v>
      </c>
      <c r="AK449" s="28" t="s">
        <v>87</v>
      </c>
      <c r="AL449" s="28" t="s">
        <v>88</v>
      </c>
      <c r="AM449" s="28" t="s">
        <v>89</v>
      </c>
      <c r="AN449" s="28" t="s">
        <v>82</v>
      </c>
      <c r="AO449" s="28" t="s">
        <v>83</v>
      </c>
      <c r="AP449" s="28" t="s">
        <v>72</v>
      </c>
      <c r="AQ449" s="28"/>
      <c r="AR449" s="28"/>
      <c r="AS449" s="23"/>
      <c r="AT449" s="28"/>
      <c r="AU449" s="28" t="s">
        <v>1972</v>
      </c>
    </row>
    <row r="450" spans="1:47" ht="15.75" customHeight="1" x14ac:dyDescent="0.25">
      <c r="A450" s="28" t="s">
        <v>1973</v>
      </c>
      <c r="B450" s="23">
        <v>44646.462754629632</v>
      </c>
      <c r="C450" s="24">
        <v>26</v>
      </c>
      <c r="D450" s="24">
        <v>3</v>
      </c>
      <c r="E450" s="24">
        <v>2022</v>
      </c>
      <c r="F450" s="23">
        <v>44650.766655092593</v>
      </c>
      <c r="G450" s="25">
        <v>44650.766655092593</v>
      </c>
      <c r="H450" s="26">
        <f t="shared" si="0"/>
        <v>3</v>
      </c>
      <c r="I450" s="31"/>
      <c r="J450" s="28" t="s">
        <v>262</v>
      </c>
      <c r="K450" s="29" t="s">
        <v>68</v>
      </c>
      <c r="L450" s="29" t="s">
        <v>69</v>
      </c>
      <c r="M450" s="28" t="s">
        <v>70</v>
      </c>
      <c r="N450" s="28">
        <v>2867065</v>
      </c>
      <c r="O450" s="28">
        <v>1</v>
      </c>
      <c r="P450" s="22" t="s">
        <v>71</v>
      </c>
      <c r="Q450" s="28">
        <v>13</v>
      </c>
      <c r="R450" s="28" t="s">
        <v>72</v>
      </c>
      <c r="S450" s="28" t="s">
        <v>386</v>
      </c>
      <c r="T450" s="28" t="s">
        <v>1479</v>
      </c>
      <c r="U450" s="30">
        <v>28856</v>
      </c>
      <c r="V450" s="24">
        <v>1979</v>
      </c>
      <c r="W450" s="28" t="s">
        <v>1974</v>
      </c>
      <c r="X450" s="28" t="s">
        <v>1975</v>
      </c>
      <c r="Y450" s="28" t="s">
        <v>96</v>
      </c>
      <c r="Z450" s="28" t="s">
        <v>97</v>
      </c>
      <c r="AA450" s="28" t="s">
        <v>98</v>
      </c>
      <c r="AB450" s="28" t="s">
        <v>99</v>
      </c>
      <c r="AC450" s="28" t="s">
        <v>99</v>
      </c>
      <c r="AD450" s="28" t="s">
        <v>100</v>
      </c>
      <c r="AE450" s="28" t="s">
        <v>82</v>
      </c>
      <c r="AF450" s="28" t="s">
        <v>83</v>
      </c>
      <c r="AG450" s="28" t="s">
        <v>72</v>
      </c>
      <c r="AH450" s="28" t="s">
        <v>84</v>
      </c>
      <c r="AI450" s="28" t="s">
        <v>85</v>
      </c>
      <c r="AJ450" s="28" t="s">
        <v>86</v>
      </c>
      <c r="AK450" s="28" t="s">
        <v>87</v>
      </c>
      <c r="AL450" s="28" t="s">
        <v>88</v>
      </c>
      <c r="AM450" s="28" t="s">
        <v>89</v>
      </c>
      <c r="AN450" s="28" t="s">
        <v>82</v>
      </c>
      <c r="AO450" s="28" t="s">
        <v>83</v>
      </c>
      <c r="AP450" s="28" t="s">
        <v>72</v>
      </c>
      <c r="AQ450" s="28"/>
      <c r="AR450" s="28"/>
      <c r="AS450" s="23"/>
      <c r="AT450" s="28"/>
      <c r="AU450" s="28" t="s">
        <v>1976</v>
      </c>
    </row>
    <row r="451" spans="1:47" ht="15.75" customHeight="1" x14ac:dyDescent="0.25">
      <c r="A451" s="28" t="s">
        <v>1977</v>
      </c>
      <c r="B451" s="23">
        <v>44646.135046296295</v>
      </c>
      <c r="C451" s="24">
        <v>26</v>
      </c>
      <c r="D451" s="24">
        <v>3</v>
      </c>
      <c r="E451" s="24">
        <v>2022</v>
      </c>
      <c r="F451" s="23">
        <v>44650.762199074074</v>
      </c>
      <c r="G451" s="25">
        <v>44650.762199074074</v>
      </c>
      <c r="H451" s="26">
        <f t="shared" si="0"/>
        <v>3</v>
      </c>
      <c r="I451" s="31"/>
      <c r="J451" s="28" t="s">
        <v>262</v>
      </c>
      <c r="K451" s="29" t="s">
        <v>68</v>
      </c>
      <c r="L451" s="29" t="s">
        <v>69</v>
      </c>
      <c r="M451" s="28" t="s">
        <v>70</v>
      </c>
      <c r="N451" s="28">
        <v>837567</v>
      </c>
      <c r="O451" s="28">
        <v>1</v>
      </c>
      <c r="P451" s="22" t="s">
        <v>71</v>
      </c>
      <c r="Q451" s="28">
        <v>13</v>
      </c>
      <c r="R451" s="28" t="s">
        <v>72</v>
      </c>
      <c r="S451" s="28" t="s">
        <v>280</v>
      </c>
      <c r="T451" s="28" t="s">
        <v>74</v>
      </c>
      <c r="U451" s="30">
        <v>42736</v>
      </c>
      <c r="V451" s="24">
        <v>2017</v>
      </c>
      <c r="W451" s="28" t="s">
        <v>1978</v>
      </c>
      <c r="X451" s="28" t="s">
        <v>1979</v>
      </c>
      <c r="Y451" s="28" t="s">
        <v>96</v>
      </c>
      <c r="Z451" s="28" t="s">
        <v>97</v>
      </c>
      <c r="AA451" s="28" t="s">
        <v>98</v>
      </c>
      <c r="AB451" s="28" t="s">
        <v>99</v>
      </c>
      <c r="AC451" s="28" t="s">
        <v>99</v>
      </c>
      <c r="AD451" s="28" t="s">
        <v>100</v>
      </c>
      <c r="AE451" s="28" t="s">
        <v>82</v>
      </c>
      <c r="AF451" s="28" t="s">
        <v>83</v>
      </c>
      <c r="AG451" s="28" t="s">
        <v>72</v>
      </c>
      <c r="AH451" s="28" t="s">
        <v>84</v>
      </c>
      <c r="AI451" s="28" t="s">
        <v>85</v>
      </c>
      <c r="AJ451" s="28" t="s">
        <v>86</v>
      </c>
      <c r="AK451" s="28" t="s">
        <v>87</v>
      </c>
      <c r="AL451" s="28" t="s">
        <v>88</v>
      </c>
      <c r="AM451" s="28" t="s">
        <v>89</v>
      </c>
      <c r="AN451" s="28" t="s">
        <v>82</v>
      </c>
      <c r="AO451" s="28" t="s">
        <v>83</v>
      </c>
      <c r="AP451" s="28" t="s">
        <v>72</v>
      </c>
      <c r="AQ451" s="28"/>
      <c r="AR451" s="28"/>
      <c r="AS451" s="23"/>
      <c r="AT451" s="28"/>
      <c r="AU451" s="28" t="s">
        <v>1980</v>
      </c>
    </row>
    <row r="452" spans="1:47" ht="15.75" customHeight="1" x14ac:dyDescent="0.25">
      <c r="A452" s="28" t="s">
        <v>1981</v>
      </c>
      <c r="B452" s="23">
        <v>44646.130069444444</v>
      </c>
      <c r="C452" s="24">
        <v>26</v>
      </c>
      <c r="D452" s="24">
        <v>3</v>
      </c>
      <c r="E452" s="24">
        <v>2022</v>
      </c>
      <c r="F452" s="23">
        <v>44650.761597222219</v>
      </c>
      <c r="G452" s="25">
        <v>44650.761597222219</v>
      </c>
      <c r="H452" s="26">
        <f t="shared" si="0"/>
        <v>3</v>
      </c>
      <c r="I452" s="31"/>
      <c r="J452" s="28" t="s">
        <v>262</v>
      </c>
      <c r="K452" s="29" t="s">
        <v>68</v>
      </c>
      <c r="L452" s="29" t="s">
        <v>69</v>
      </c>
      <c r="M452" s="28" t="s">
        <v>70</v>
      </c>
      <c r="N452" s="28">
        <v>2881696</v>
      </c>
      <c r="O452" s="28">
        <v>1</v>
      </c>
      <c r="P452" s="22" t="s">
        <v>71</v>
      </c>
      <c r="Q452" s="28">
        <v>7</v>
      </c>
      <c r="R452" s="28" t="s">
        <v>192</v>
      </c>
      <c r="S452" s="28" t="s">
        <v>193</v>
      </c>
      <c r="T452" s="28" t="s">
        <v>74</v>
      </c>
      <c r="U452" s="30">
        <v>28491</v>
      </c>
      <c r="V452" s="24">
        <v>1978</v>
      </c>
      <c r="W452" s="28" t="s">
        <v>1982</v>
      </c>
      <c r="X452" s="28" t="s">
        <v>1983</v>
      </c>
      <c r="Y452" s="28" t="s">
        <v>96</v>
      </c>
      <c r="Z452" s="28" t="s">
        <v>97</v>
      </c>
      <c r="AA452" s="28" t="s">
        <v>98</v>
      </c>
      <c r="AB452" s="28" t="s">
        <v>99</v>
      </c>
      <c r="AC452" s="28" t="s">
        <v>99</v>
      </c>
      <c r="AD452" s="28" t="s">
        <v>100</v>
      </c>
      <c r="AE452" s="28" t="s">
        <v>82</v>
      </c>
      <c r="AF452" s="28" t="s">
        <v>83</v>
      </c>
      <c r="AG452" s="28" t="s">
        <v>72</v>
      </c>
      <c r="AH452" s="28" t="s">
        <v>84</v>
      </c>
      <c r="AI452" s="28" t="s">
        <v>85</v>
      </c>
      <c r="AJ452" s="28" t="s">
        <v>86</v>
      </c>
      <c r="AK452" s="28" t="s">
        <v>87</v>
      </c>
      <c r="AL452" s="28" t="s">
        <v>88</v>
      </c>
      <c r="AM452" s="28" t="s">
        <v>89</v>
      </c>
      <c r="AN452" s="28" t="s">
        <v>82</v>
      </c>
      <c r="AO452" s="28" t="s">
        <v>83</v>
      </c>
      <c r="AP452" s="28" t="s">
        <v>72</v>
      </c>
      <c r="AQ452" s="28"/>
      <c r="AR452" s="28"/>
      <c r="AS452" s="23"/>
      <c r="AT452" s="28"/>
      <c r="AU452" s="28" t="s">
        <v>1984</v>
      </c>
    </row>
    <row r="453" spans="1:47" ht="15.75" customHeight="1" x14ac:dyDescent="0.25">
      <c r="A453" s="28" t="s">
        <v>1985</v>
      </c>
      <c r="B453" s="23">
        <v>44676.711921296293</v>
      </c>
      <c r="C453" s="24">
        <v>25</v>
      </c>
      <c r="D453" s="24">
        <v>4</v>
      </c>
      <c r="E453" s="24">
        <v>2022</v>
      </c>
      <c r="F453" s="23">
        <v>44679.836145833331</v>
      </c>
      <c r="G453" s="25">
        <v>44679.836145833331</v>
      </c>
      <c r="H453" s="26">
        <f t="shared" si="0"/>
        <v>4</v>
      </c>
      <c r="I453" s="31"/>
      <c r="J453" s="28" t="s">
        <v>262</v>
      </c>
      <c r="K453" s="29" t="s">
        <v>68</v>
      </c>
      <c r="L453" s="29" t="s">
        <v>69</v>
      </c>
      <c r="M453" s="28" t="s">
        <v>70</v>
      </c>
      <c r="N453" s="28">
        <v>2809636</v>
      </c>
      <c r="O453" s="28">
        <v>1</v>
      </c>
      <c r="P453" s="22" t="s">
        <v>71</v>
      </c>
      <c r="Q453" s="28">
        <v>13</v>
      </c>
      <c r="R453" s="28" t="s">
        <v>72</v>
      </c>
      <c r="S453" s="28" t="s">
        <v>786</v>
      </c>
      <c r="T453" s="28" t="s">
        <v>108</v>
      </c>
      <c r="U453" s="30">
        <v>32143</v>
      </c>
      <c r="V453" s="24">
        <v>1988</v>
      </c>
      <c r="W453" s="28" t="s">
        <v>1986</v>
      </c>
      <c r="X453" s="28" t="s">
        <v>1987</v>
      </c>
      <c r="Y453" s="28" t="s">
        <v>96</v>
      </c>
      <c r="Z453" s="28" t="s">
        <v>97</v>
      </c>
      <c r="AA453" s="28" t="s">
        <v>98</v>
      </c>
      <c r="AB453" s="28" t="s">
        <v>99</v>
      </c>
      <c r="AC453" s="28" t="s">
        <v>99</v>
      </c>
      <c r="AD453" s="28" t="s">
        <v>100</v>
      </c>
      <c r="AE453" s="28" t="s">
        <v>82</v>
      </c>
      <c r="AF453" s="28" t="s">
        <v>83</v>
      </c>
      <c r="AG453" s="28" t="s">
        <v>72</v>
      </c>
      <c r="AH453" s="28" t="s">
        <v>84</v>
      </c>
      <c r="AI453" s="28" t="s">
        <v>85</v>
      </c>
      <c r="AJ453" s="28" t="s">
        <v>86</v>
      </c>
      <c r="AK453" s="28" t="s">
        <v>87</v>
      </c>
      <c r="AL453" s="28" t="s">
        <v>88</v>
      </c>
      <c r="AM453" s="28" t="s">
        <v>89</v>
      </c>
      <c r="AN453" s="28" t="s">
        <v>82</v>
      </c>
      <c r="AO453" s="28" t="s">
        <v>83</v>
      </c>
      <c r="AP453" s="28" t="s">
        <v>72</v>
      </c>
      <c r="AQ453" s="28"/>
      <c r="AR453" s="28"/>
      <c r="AS453" s="23"/>
      <c r="AT453" s="28"/>
      <c r="AU453" s="28" t="s">
        <v>1988</v>
      </c>
    </row>
    <row r="454" spans="1:47" ht="15.75" customHeight="1" x14ac:dyDescent="0.25">
      <c r="A454" s="28" t="s">
        <v>1989</v>
      </c>
      <c r="B454" s="23">
        <v>44646.68309027778</v>
      </c>
      <c r="C454" s="24">
        <v>26</v>
      </c>
      <c r="D454" s="24">
        <v>3</v>
      </c>
      <c r="E454" s="24">
        <v>2022</v>
      </c>
      <c r="F454" s="23">
        <v>44650.767800925925</v>
      </c>
      <c r="G454" s="25">
        <v>44650.767800925925</v>
      </c>
      <c r="H454" s="26">
        <f t="shared" si="0"/>
        <v>3</v>
      </c>
      <c r="I454" s="31"/>
      <c r="J454" s="28" t="s">
        <v>67</v>
      </c>
      <c r="K454" s="29" t="s">
        <v>68</v>
      </c>
      <c r="L454" s="29" t="s">
        <v>69</v>
      </c>
      <c r="M454" s="28" t="s">
        <v>70</v>
      </c>
      <c r="N454" s="28">
        <v>2881033</v>
      </c>
      <c r="O454" s="28">
        <v>1</v>
      </c>
      <c r="P454" s="22" t="s">
        <v>71</v>
      </c>
      <c r="Q454" s="28">
        <v>13</v>
      </c>
      <c r="R454" s="28" t="s">
        <v>72</v>
      </c>
      <c r="S454" s="28" t="s">
        <v>287</v>
      </c>
      <c r="T454" s="28" t="s">
        <v>74</v>
      </c>
      <c r="U454" s="30">
        <v>24108</v>
      </c>
      <c r="V454" s="24">
        <v>1966</v>
      </c>
      <c r="W454" s="28" t="s">
        <v>1990</v>
      </c>
      <c r="X454" s="28" t="s">
        <v>571</v>
      </c>
      <c r="Y454" s="28" t="s">
        <v>96</v>
      </c>
      <c r="Z454" s="28" t="s">
        <v>97</v>
      </c>
      <c r="AA454" s="28" t="s">
        <v>98</v>
      </c>
      <c r="AB454" s="28" t="s">
        <v>99</v>
      </c>
      <c r="AC454" s="28" t="s">
        <v>99</v>
      </c>
      <c r="AD454" s="28" t="s">
        <v>100</v>
      </c>
      <c r="AE454" s="28" t="s">
        <v>82</v>
      </c>
      <c r="AF454" s="28" t="s">
        <v>83</v>
      </c>
      <c r="AG454" s="28" t="s">
        <v>72</v>
      </c>
      <c r="AH454" s="28" t="s">
        <v>84</v>
      </c>
      <c r="AI454" s="28" t="s">
        <v>85</v>
      </c>
      <c r="AJ454" s="28" t="s">
        <v>86</v>
      </c>
      <c r="AK454" s="28" t="s">
        <v>87</v>
      </c>
      <c r="AL454" s="28" t="s">
        <v>88</v>
      </c>
      <c r="AM454" s="28" t="s">
        <v>89</v>
      </c>
      <c r="AN454" s="28" t="s">
        <v>82</v>
      </c>
      <c r="AO454" s="28" t="s">
        <v>83</v>
      </c>
      <c r="AP454" s="28" t="s">
        <v>72</v>
      </c>
      <c r="AQ454" s="28"/>
      <c r="AR454" s="28"/>
      <c r="AS454" s="23"/>
      <c r="AT454" s="28"/>
      <c r="AU454" s="28" t="s">
        <v>1991</v>
      </c>
    </row>
    <row r="455" spans="1:47" ht="15.75" customHeight="1" x14ac:dyDescent="0.25">
      <c r="A455" s="28" t="s">
        <v>1992</v>
      </c>
      <c r="B455" s="23">
        <v>44676.45034722222</v>
      </c>
      <c r="C455" s="24">
        <v>25</v>
      </c>
      <c r="D455" s="24">
        <v>4</v>
      </c>
      <c r="E455" s="24">
        <v>2022</v>
      </c>
      <c r="F455" s="23">
        <v>44678.46675925926</v>
      </c>
      <c r="G455" s="25">
        <v>44678.46675925926</v>
      </c>
      <c r="H455" s="26">
        <f t="shared" si="0"/>
        <v>4</v>
      </c>
      <c r="I455" s="31"/>
      <c r="J455" s="28" t="s">
        <v>1993</v>
      </c>
      <c r="K455" s="29" t="s">
        <v>68</v>
      </c>
      <c r="L455" s="29" t="s">
        <v>69</v>
      </c>
      <c r="M455" s="28" t="s">
        <v>70</v>
      </c>
      <c r="N455" s="28">
        <v>255934</v>
      </c>
      <c r="O455" s="28">
        <v>1</v>
      </c>
      <c r="P455" s="22" t="s">
        <v>71</v>
      </c>
      <c r="Q455" s="28">
        <v>7</v>
      </c>
      <c r="R455" s="28" t="s">
        <v>192</v>
      </c>
      <c r="S455" s="28" t="s">
        <v>362</v>
      </c>
      <c r="T455" s="28" t="s">
        <v>74</v>
      </c>
      <c r="U455" s="30">
        <v>42005</v>
      </c>
      <c r="V455" s="24">
        <v>2015</v>
      </c>
      <c r="W455" s="28" t="s">
        <v>1994</v>
      </c>
      <c r="X455" s="28" t="s">
        <v>1995</v>
      </c>
      <c r="Y455" s="28" t="s">
        <v>96</v>
      </c>
      <c r="Z455" s="28" t="s">
        <v>97</v>
      </c>
      <c r="AA455" s="28" t="s">
        <v>98</v>
      </c>
      <c r="AB455" s="28" t="s">
        <v>99</v>
      </c>
      <c r="AC455" s="28" t="s">
        <v>99</v>
      </c>
      <c r="AD455" s="28" t="s">
        <v>100</v>
      </c>
      <c r="AE455" s="28" t="s">
        <v>82</v>
      </c>
      <c r="AF455" s="28" t="s">
        <v>83</v>
      </c>
      <c r="AG455" s="28" t="s">
        <v>72</v>
      </c>
      <c r="AH455" s="28" t="s">
        <v>1657</v>
      </c>
      <c r="AI455" s="28" t="s">
        <v>1658</v>
      </c>
      <c r="AJ455" s="28" t="s">
        <v>1659</v>
      </c>
      <c r="AK455" s="28" t="s">
        <v>1660</v>
      </c>
      <c r="AL455" s="28" t="s">
        <v>187</v>
      </c>
      <c r="AM455" s="28" t="s">
        <v>1661</v>
      </c>
      <c r="AN455" s="28" t="s">
        <v>1662</v>
      </c>
      <c r="AO455" s="28" t="s">
        <v>193</v>
      </c>
      <c r="AP455" s="28" t="s">
        <v>192</v>
      </c>
      <c r="AQ455" s="28"/>
      <c r="AR455" s="28"/>
      <c r="AS455" s="23"/>
      <c r="AT455" s="28"/>
      <c r="AU455" s="28" t="s">
        <v>1996</v>
      </c>
    </row>
    <row r="456" spans="1:47" ht="15.75" customHeight="1" x14ac:dyDescent="0.25">
      <c r="A456" s="28" t="s">
        <v>1997</v>
      </c>
      <c r="B456" s="23">
        <v>44676.44871527778</v>
      </c>
      <c r="C456" s="24">
        <v>25</v>
      </c>
      <c r="D456" s="24">
        <v>4</v>
      </c>
      <c r="E456" s="24">
        <v>2022</v>
      </c>
      <c r="F456" s="23">
        <v>44679.828159722223</v>
      </c>
      <c r="G456" s="25">
        <v>44679.828159722223</v>
      </c>
      <c r="H456" s="26">
        <f t="shared" si="0"/>
        <v>4</v>
      </c>
      <c r="I456" s="31"/>
      <c r="J456" s="28" t="s">
        <v>103</v>
      </c>
      <c r="K456" s="29" t="s">
        <v>68</v>
      </c>
      <c r="L456" s="29" t="s">
        <v>69</v>
      </c>
      <c r="M456" s="28" t="s">
        <v>70</v>
      </c>
      <c r="N456" s="28">
        <v>1336019</v>
      </c>
      <c r="O456" s="28">
        <v>1</v>
      </c>
      <c r="P456" s="22" t="s">
        <v>71</v>
      </c>
      <c r="Q456" s="28">
        <v>13</v>
      </c>
      <c r="R456" s="28" t="s">
        <v>72</v>
      </c>
      <c r="S456" s="28" t="s">
        <v>83</v>
      </c>
      <c r="T456" s="28" t="s">
        <v>74</v>
      </c>
      <c r="U456" s="30">
        <v>43101</v>
      </c>
      <c r="V456" s="24">
        <v>2018</v>
      </c>
      <c r="W456" s="28" t="s">
        <v>1998</v>
      </c>
      <c r="X456" s="28" t="s">
        <v>1999</v>
      </c>
      <c r="Y456" s="28" t="s">
        <v>96</v>
      </c>
      <c r="Z456" s="28" t="s">
        <v>97</v>
      </c>
      <c r="AA456" s="28" t="s">
        <v>98</v>
      </c>
      <c r="AB456" s="28" t="s">
        <v>99</v>
      </c>
      <c r="AC456" s="28" t="s">
        <v>99</v>
      </c>
      <c r="AD456" s="28" t="s">
        <v>100</v>
      </c>
      <c r="AE456" s="28" t="s">
        <v>82</v>
      </c>
      <c r="AF456" s="28" t="s">
        <v>83</v>
      </c>
      <c r="AG456" s="28" t="s">
        <v>72</v>
      </c>
      <c r="AH456" s="28" t="s">
        <v>84</v>
      </c>
      <c r="AI456" s="28" t="s">
        <v>85</v>
      </c>
      <c r="AJ456" s="28" t="s">
        <v>86</v>
      </c>
      <c r="AK456" s="28" t="s">
        <v>87</v>
      </c>
      <c r="AL456" s="28" t="s">
        <v>88</v>
      </c>
      <c r="AM456" s="28" t="s">
        <v>89</v>
      </c>
      <c r="AN456" s="28" t="s">
        <v>82</v>
      </c>
      <c r="AO456" s="28" t="s">
        <v>83</v>
      </c>
      <c r="AP456" s="28" t="s">
        <v>72</v>
      </c>
      <c r="AQ456" s="28"/>
      <c r="AR456" s="28"/>
      <c r="AS456" s="23"/>
      <c r="AT456" s="28"/>
      <c r="AU456" s="28" t="s">
        <v>2000</v>
      </c>
    </row>
    <row r="457" spans="1:47" ht="15.75" customHeight="1" x14ac:dyDescent="0.25">
      <c r="A457" s="28" t="s">
        <v>2001</v>
      </c>
      <c r="B457" s="23">
        <v>44669.700243055559</v>
      </c>
      <c r="C457" s="24">
        <v>18</v>
      </c>
      <c r="D457" s="24">
        <v>4</v>
      </c>
      <c r="E457" s="24">
        <v>2022</v>
      </c>
      <c r="F457" s="23">
        <v>44676.713969907411</v>
      </c>
      <c r="G457" s="25">
        <v>44676.713969907411</v>
      </c>
      <c r="H457" s="26">
        <f t="shared" si="0"/>
        <v>4</v>
      </c>
      <c r="I457" s="31"/>
      <c r="J457" s="28" t="s">
        <v>67</v>
      </c>
      <c r="K457" s="29" t="s">
        <v>68</v>
      </c>
      <c r="L457" s="29" t="s">
        <v>69</v>
      </c>
      <c r="M457" s="28" t="s">
        <v>70</v>
      </c>
      <c r="N457" s="28">
        <v>2887990</v>
      </c>
      <c r="O457" s="28">
        <v>1</v>
      </c>
      <c r="P457" s="22" t="s">
        <v>71</v>
      </c>
      <c r="Q457" s="28">
        <v>13</v>
      </c>
      <c r="R457" s="28" t="s">
        <v>72</v>
      </c>
      <c r="S457" s="28" t="s">
        <v>470</v>
      </c>
      <c r="T457" s="28" t="s">
        <v>108</v>
      </c>
      <c r="U457" s="30">
        <v>29952</v>
      </c>
      <c r="V457" s="24">
        <v>1982</v>
      </c>
      <c r="W457" s="28" t="s">
        <v>2002</v>
      </c>
      <c r="X457" s="28" t="s">
        <v>2003</v>
      </c>
      <c r="Y457" s="28" t="s">
        <v>96</v>
      </c>
      <c r="Z457" s="28" t="s">
        <v>97</v>
      </c>
      <c r="AA457" s="28" t="s">
        <v>98</v>
      </c>
      <c r="AB457" s="28" t="s">
        <v>99</v>
      </c>
      <c r="AC457" s="28" t="s">
        <v>99</v>
      </c>
      <c r="AD457" s="28" t="s">
        <v>100</v>
      </c>
      <c r="AE457" s="28" t="s">
        <v>82</v>
      </c>
      <c r="AF457" s="28" t="s">
        <v>83</v>
      </c>
      <c r="AG457" s="28" t="s">
        <v>72</v>
      </c>
      <c r="AH457" s="28" t="s">
        <v>84</v>
      </c>
      <c r="AI457" s="28" t="s">
        <v>85</v>
      </c>
      <c r="AJ457" s="28" t="s">
        <v>86</v>
      </c>
      <c r="AK457" s="28" t="s">
        <v>87</v>
      </c>
      <c r="AL457" s="28" t="s">
        <v>88</v>
      </c>
      <c r="AM457" s="28" t="s">
        <v>89</v>
      </c>
      <c r="AN457" s="28" t="s">
        <v>82</v>
      </c>
      <c r="AO457" s="28" t="s">
        <v>83</v>
      </c>
      <c r="AP457" s="28" t="s">
        <v>72</v>
      </c>
      <c r="AQ457" s="28"/>
      <c r="AR457" s="28"/>
      <c r="AS457" s="23"/>
      <c r="AT457" s="28"/>
      <c r="AU457" s="28" t="s">
        <v>2004</v>
      </c>
    </row>
    <row r="458" spans="1:47" ht="15.75" customHeight="1" x14ac:dyDescent="0.25">
      <c r="A458" s="28" t="s">
        <v>2005</v>
      </c>
      <c r="B458" s="23">
        <v>44671.188159722224</v>
      </c>
      <c r="C458" s="24">
        <v>20</v>
      </c>
      <c r="D458" s="24">
        <v>4</v>
      </c>
      <c r="E458" s="24">
        <v>2022</v>
      </c>
      <c r="F458" s="23">
        <v>44678.549062500002</v>
      </c>
      <c r="G458" s="25">
        <v>44678.549062500002</v>
      </c>
      <c r="H458" s="26">
        <f t="shared" si="0"/>
        <v>4</v>
      </c>
      <c r="I458" s="31"/>
      <c r="J458" s="28" t="s">
        <v>262</v>
      </c>
      <c r="K458" s="29" t="s">
        <v>68</v>
      </c>
      <c r="L458" s="29" t="s">
        <v>69</v>
      </c>
      <c r="M458" s="28" t="s">
        <v>70</v>
      </c>
      <c r="N458" s="28">
        <v>149073</v>
      </c>
      <c r="O458" s="28">
        <v>1</v>
      </c>
      <c r="P458" s="22" t="s">
        <v>71</v>
      </c>
      <c r="Q458" s="28">
        <v>13</v>
      </c>
      <c r="R458" s="28" t="s">
        <v>72</v>
      </c>
      <c r="S458" s="28" t="s">
        <v>73</v>
      </c>
      <c r="T458" s="28" t="s">
        <v>74</v>
      </c>
      <c r="U458" s="30">
        <v>26299</v>
      </c>
      <c r="V458" s="24">
        <v>1972</v>
      </c>
      <c r="W458" s="28" t="s">
        <v>2006</v>
      </c>
      <c r="X458" s="28" t="s">
        <v>2007</v>
      </c>
      <c r="Y458" s="28" t="s">
        <v>96</v>
      </c>
      <c r="Z458" s="28" t="s">
        <v>97</v>
      </c>
      <c r="AA458" s="28" t="s">
        <v>98</v>
      </c>
      <c r="AB458" s="28" t="s">
        <v>99</v>
      </c>
      <c r="AC458" s="28" t="s">
        <v>99</v>
      </c>
      <c r="AD458" s="28" t="s">
        <v>100</v>
      </c>
      <c r="AE458" s="28" t="s">
        <v>82</v>
      </c>
      <c r="AF458" s="28" t="s">
        <v>83</v>
      </c>
      <c r="AG458" s="28" t="s">
        <v>72</v>
      </c>
      <c r="AH458" s="28" t="s">
        <v>84</v>
      </c>
      <c r="AI458" s="28" t="s">
        <v>85</v>
      </c>
      <c r="AJ458" s="28" t="s">
        <v>86</v>
      </c>
      <c r="AK458" s="28" t="s">
        <v>87</v>
      </c>
      <c r="AL458" s="28" t="s">
        <v>88</v>
      </c>
      <c r="AM458" s="28" t="s">
        <v>89</v>
      </c>
      <c r="AN458" s="28" t="s">
        <v>82</v>
      </c>
      <c r="AO458" s="28" t="s">
        <v>83</v>
      </c>
      <c r="AP458" s="28" t="s">
        <v>72</v>
      </c>
      <c r="AQ458" s="28"/>
      <c r="AR458" s="28"/>
      <c r="AS458" s="23"/>
      <c r="AT458" s="28"/>
      <c r="AU458" s="28" t="s">
        <v>2008</v>
      </c>
    </row>
    <row r="459" spans="1:47" ht="15.75" customHeight="1" x14ac:dyDescent="0.25">
      <c r="A459" s="28" t="s">
        <v>2009</v>
      </c>
      <c r="B459" s="23">
        <v>44671.020381944443</v>
      </c>
      <c r="C459" s="24">
        <v>20</v>
      </c>
      <c r="D459" s="24">
        <v>4</v>
      </c>
      <c r="E459" s="24">
        <v>2022</v>
      </c>
      <c r="F459" s="23">
        <v>44678.545671296299</v>
      </c>
      <c r="G459" s="25">
        <v>44678.545671296299</v>
      </c>
      <c r="H459" s="26">
        <f t="shared" si="0"/>
        <v>4</v>
      </c>
      <c r="I459" s="31"/>
      <c r="J459" s="28" t="s">
        <v>262</v>
      </c>
      <c r="K459" s="29" t="s">
        <v>68</v>
      </c>
      <c r="L459" s="29" t="s">
        <v>69</v>
      </c>
      <c r="M459" s="28" t="s">
        <v>70</v>
      </c>
      <c r="N459" s="28">
        <v>2912764</v>
      </c>
      <c r="O459" s="28">
        <v>1</v>
      </c>
      <c r="P459" s="22" t="s">
        <v>71</v>
      </c>
      <c r="Q459" s="28">
        <v>13</v>
      </c>
      <c r="R459" s="28" t="s">
        <v>72</v>
      </c>
      <c r="S459" s="28" t="s">
        <v>287</v>
      </c>
      <c r="T459" s="28" t="s">
        <v>108</v>
      </c>
      <c r="U459" s="30">
        <v>23377</v>
      </c>
      <c r="V459" s="24">
        <v>1964</v>
      </c>
      <c r="W459" s="28" t="s">
        <v>2010</v>
      </c>
      <c r="X459" s="28" t="s">
        <v>2011</v>
      </c>
      <c r="Y459" s="28" t="s">
        <v>96</v>
      </c>
      <c r="Z459" s="28" t="s">
        <v>97</v>
      </c>
      <c r="AA459" s="28" t="s">
        <v>98</v>
      </c>
      <c r="AB459" s="28" t="s">
        <v>99</v>
      </c>
      <c r="AC459" s="28" t="s">
        <v>99</v>
      </c>
      <c r="AD459" s="28" t="s">
        <v>100</v>
      </c>
      <c r="AE459" s="28" t="s">
        <v>82</v>
      </c>
      <c r="AF459" s="28" t="s">
        <v>83</v>
      </c>
      <c r="AG459" s="28" t="s">
        <v>72</v>
      </c>
      <c r="AH459" s="28" t="s">
        <v>84</v>
      </c>
      <c r="AI459" s="28" t="s">
        <v>85</v>
      </c>
      <c r="AJ459" s="28" t="s">
        <v>86</v>
      </c>
      <c r="AK459" s="28" t="s">
        <v>87</v>
      </c>
      <c r="AL459" s="28" t="s">
        <v>88</v>
      </c>
      <c r="AM459" s="28" t="s">
        <v>89</v>
      </c>
      <c r="AN459" s="28" t="s">
        <v>82</v>
      </c>
      <c r="AO459" s="28" t="s">
        <v>83</v>
      </c>
      <c r="AP459" s="28" t="s">
        <v>72</v>
      </c>
      <c r="AQ459" s="28"/>
      <c r="AR459" s="28"/>
      <c r="AS459" s="23"/>
      <c r="AT459" s="28"/>
      <c r="AU459" s="28" t="s">
        <v>2012</v>
      </c>
    </row>
    <row r="460" spans="1:47" ht="15.75" customHeight="1" x14ac:dyDescent="0.25">
      <c r="A460" s="28" t="s">
        <v>2013</v>
      </c>
      <c r="B460" s="23">
        <v>44656.375578703701</v>
      </c>
      <c r="C460" s="24">
        <v>5</v>
      </c>
      <c r="D460" s="24">
        <v>4</v>
      </c>
      <c r="E460" s="24">
        <v>2022</v>
      </c>
      <c r="F460" s="23">
        <v>44663.323101851849</v>
      </c>
      <c r="G460" s="25">
        <v>44663.323101851849</v>
      </c>
      <c r="H460" s="26">
        <f t="shared" si="0"/>
        <v>4</v>
      </c>
      <c r="I460" s="31"/>
      <c r="J460" s="28" t="s">
        <v>262</v>
      </c>
      <c r="K460" s="29" t="s">
        <v>68</v>
      </c>
      <c r="L460" s="29" t="s">
        <v>69</v>
      </c>
      <c r="M460" s="28" t="s">
        <v>70</v>
      </c>
      <c r="N460" s="28">
        <v>280987</v>
      </c>
      <c r="O460" s="28">
        <v>1</v>
      </c>
      <c r="P460" s="22" t="s">
        <v>71</v>
      </c>
      <c r="Q460" s="28">
        <v>13</v>
      </c>
      <c r="R460" s="28" t="s">
        <v>72</v>
      </c>
      <c r="S460" s="28" t="s">
        <v>147</v>
      </c>
      <c r="T460" s="28" t="s">
        <v>108</v>
      </c>
      <c r="U460" s="30">
        <v>20821</v>
      </c>
      <c r="V460" s="24">
        <v>1957</v>
      </c>
      <c r="W460" s="28" t="s">
        <v>2014</v>
      </c>
      <c r="X460" s="28" t="s">
        <v>2015</v>
      </c>
      <c r="Y460" s="28" t="s">
        <v>96</v>
      </c>
      <c r="Z460" s="28" t="s">
        <v>97</v>
      </c>
      <c r="AA460" s="28" t="s">
        <v>98</v>
      </c>
      <c r="AB460" s="28" t="s">
        <v>99</v>
      </c>
      <c r="AC460" s="28" t="s">
        <v>99</v>
      </c>
      <c r="AD460" s="28" t="s">
        <v>100</v>
      </c>
      <c r="AE460" s="28" t="s">
        <v>82</v>
      </c>
      <c r="AF460" s="28" t="s">
        <v>83</v>
      </c>
      <c r="AG460" s="28" t="s">
        <v>72</v>
      </c>
      <c r="AH460" s="28" t="s">
        <v>84</v>
      </c>
      <c r="AI460" s="28" t="s">
        <v>85</v>
      </c>
      <c r="AJ460" s="28" t="s">
        <v>86</v>
      </c>
      <c r="AK460" s="28" t="s">
        <v>87</v>
      </c>
      <c r="AL460" s="28" t="s">
        <v>88</v>
      </c>
      <c r="AM460" s="28" t="s">
        <v>89</v>
      </c>
      <c r="AN460" s="28" t="s">
        <v>82</v>
      </c>
      <c r="AO460" s="28" t="s">
        <v>83</v>
      </c>
      <c r="AP460" s="28" t="s">
        <v>72</v>
      </c>
      <c r="AQ460" s="28"/>
      <c r="AR460" s="28"/>
      <c r="AS460" s="23"/>
      <c r="AT460" s="28"/>
      <c r="AU460" s="28" t="s">
        <v>2016</v>
      </c>
    </row>
    <row r="461" spans="1:47" ht="15.75" customHeight="1" x14ac:dyDescent="0.25">
      <c r="A461" s="28" t="s">
        <v>2017</v>
      </c>
      <c r="B461" s="23">
        <v>44672.43959490741</v>
      </c>
      <c r="C461" s="24">
        <v>21</v>
      </c>
      <c r="D461" s="24">
        <v>4</v>
      </c>
      <c r="E461" s="24">
        <v>2022</v>
      </c>
      <c r="F461" s="23">
        <v>44679.469351851854</v>
      </c>
      <c r="G461" s="25">
        <v>44679.469351851854</v>
      </c>
      <c r="H461" s="26">
        <f t="shared" si="0"/>
        <v>4</v>
      </c>
      <c r="I461" s="31"/>
      <c r="J461" s="28" t="s">
        <v>67</v>
      </c>
      <c r="K461" s="29" t="s">
        <v>68</v>
      </c>
      <c r="L461" s="29" t="s">
        <v>69</v>
      </c>
      <c r="M461" s="28" t="s">
        <v>70</v>
      </c>
      <c r="N461" s="28">
        <v>1531169</v>
      </c>
      <c r="O461" s="28">
        <v>1</v>
      </c>
      <c r="P461" s="22" t="s">
        <v>71</v>
      </c>
      <c r="Q461" s="28">
        <v>9</v>
      </c>
      <c r="R461" s="28" t="s">
        <v>392</v>
      </c>
      <c r="S461" s="28" t="s">
        <v>393</v>
      </c>
      <c r="T461" s="28" t="s">
        <v>108</v>
      </c>
      <c r="U461" s="30">
        <v>24473</v>
      </c>
      <c r="V461" s="24">
        <v>1967</v>
      </c>
      <c r="W461" s="28" t="s">
        <v>2018</v>
      </c>
      <c r="X461" s="28" t="s">
        <v>2019</v>
      </c>
      <c r="Y461" s="28" t="s">
        <v>96</v>
      </c>
      <c r="Z461" s="28" t="s">
        <v>97</v>
      </c>
      <c r="AA461" s="28" t="s">
        <v>98</v>
      </c>
      <c r="AB461" s="28" t="s">
        <v>99</v>
      </c>
      <c r="AC461" s="28" t="s">
        <v>99</v>
      </c>
      <c r="AD461" s="28" t="s">
        <v>100</v>
      </c>
      <c r="AE461" s="28" t="s">
        <v>82</v>
      </c>
      <c r="AF461" s="28" t="s">
        <v>83</v>
      </c>
      <c r="AG461" s="28" t="s">
        <v>72</v>
      </c>
      <c r="AH461" s="28" t="s">
        <v>84</v>
      </c>
      <c r="AI461" s="28" t="s">
        <v>85</v>
      </c>
      <c r="AJ461" s="28" t="s">
        <v>86</v>
      </c>
      <c r="AK461" s="28" t="s">
        <v>87</v>
      </c>
      <c r="AL461" s="28" t="s">
        <v>88</v>
      </c>
      <c r="AM461" s="28" t="s">
        <v>89</v>
      </c>
      <c r="AN461" s="28" t="s">
        <v>82</v>
      </c>
      <c r="AO461" s="28" t="s">
        <v>83</v>
      </c>
      <c r="AP461" s="28" t="s">
        <v>72</v>
      </c>
      <c r="AQ461" s="28"/>
      <c r="AR461" s="28"/>
      <c r="AS461" s="23"/>
      <c r="AT461" s="28"/>
      <c r="AU461" s="28" t="s">
        <v>2020</v>
      </c>
    </row>
    <row r="462" spans="1:47" ht="15.75" customHeight="1" x14ac:dyDescent="0.25">
      <c r="A462" s="28" t="s">
        <v>2021</v>
      </c>
      <c r="B462" s="23">
        <v>44646.364988425928</v>
      </c>
      <c r="C462" s="24">
        <v>26</v>
      </c>
      <c r="D462" s="24">
        <v>3</v>
      </c>
      <c r="E462" s="24">
        <v>2022</v>
      </c>
      <c r="F462" s="23">
        <v>44650.766064814816</v>
      </c>
      <c r="G462" s="25">
        <v>44650.766064814816</v>
      </c>
      <c r="H462" s="26">
        <f t="shared" si="0"/>
        <v>3</v>
      </c>
      <c r="I462" s="31"/>
      <c r="J462" s="28" t="s">
        <v>67</v>
      </c>
      <c r="K462" s="29" t="s">
        <v>68</v>
      </c>
      <c r="L462" s="29" t="s">
        <v>69</v>
      </c>
      <c r="M462" s="28" t="s">
        <v>70</v>
      </c>
      <c r="N462" s="28">
        <v>1320253</v>
      </c>
      <c r="O462" s="28">
        <v>1</v>
      </c>
      <c r="P462" s="22" t="s">
        <v>71</v>
      </c>
      <c r="Q462" s="28">
        <v>13</v>
      </c>
      <c r="R462" s="28" t="s">
        <v>72</v>
      </c>
      <c r="S462" s="28" t="s">
        <v>786</v>
      </c>
      <c r="T462" s="28" t="s">
        <v>108</v>
      </c>
      <c r="U462" s="30">
        <v>31778</v>
      </c>
      <c r="V462" s="24">
        <v>1987</v>
      </c>
      <c r="W462" s="28" t="s">
        <v>2022</v>
      </c>
      <c r="X462" s="28" t="s">
        <v>2023</v>
      </c>
      <c r="Y462" s="28" t="s">
        <v>96</v>
      </c>
      <c r="Z462" s="28" t="s">
        <v>97</v>
      </c>
      <c r="AA462" s="28" t="s">
        <v>98</v>
      </c>
      <c r="AB462" s="28" t="s">
        <v>99</v>
      </c>
      <c r="AC462" s="28" t="s">
        <v>99</v>
      </c>
      <c r="AD462" s="28" t="s">
        <v>100</v>
      </c>
      <c r="AE462" s="28" t="s">
        <v>82</v>
      </c>
      <c r="AF462" s="28" t="s">
        <v>83</v>
      </c>
      <c r="AG462" s="28" t="s">
        <v>72</v>
      </c>
      <c r="AH462" s="28" t="s">
        <v>84</v>
      </c>
      <c r="AI462" s="28" t="s">
        <v>85</v>
      </c>
      <c r="AJ462" s="28" t="s">
        <v>86</v>
      </c>
      <c r="AK462" s="28" t="s">
        <v>87</v>
      </c>
      <c r="AL462" s="28" t="s">
        <v>88</v>
      </c>
      <c r="AM462" s="28" t="s">
        <v>89</v>
      </c>
      <c r="AN462" s="28" t="s">
        <v>82</v>
      </c>
      <c r="AO462" s="28" t="s">
        <v>83</v>
      </c>
      <c r="AP462" s="28" t="s">
        <v>72</v>
      </c>
      <c r="AQ462" s="28"/>
      <c r="AR462" s="28"/>
      <c r="AS462" s="23"/>
      <c r="AT462" s="28"/>
      <c r="AU462" s="28" t="s">
        <v>2024</v>
      </c>
    </row>
    <row r="463" spans="1:47" ht="15.75" customHeight="1" x14ac:dyDescent="0.25">
      <c r="A463" s="28" t="s">
        <v>2025</v>
      </c>
      <c r="B463" s="23">
        <v>44670.637870370374</v>
      </c>
      <c r="C463" s="24">
        <v>19</v>
      </c>
      <c r="D463" s="24">
        <v>4</v>
      </c>
      <c r="E463" s="24">
        <v>2022</v>
      </c>
      <c r="F463" s="23">
        <v>44677.568958333337</v>
      </c>
      <c r="G463" s="25">
        <v>44677.568958333337</v>
      </c>
      <c r="H463" s="26">
        <f t="shared" si="0"/>
        <v>4</v>
      </c>
      <c r="I463" s="31"/>
      <c r="J463" s="28" t="s">
        <v>92</v>
      </c>
      <c r="K463" s="29" t="s">
        <v>68</v>
      </c>
      <c r="L463" s="29" t="s">
        <v>69</v>
      </c>
      <c r="M463" s="28" t="s">
        <v>70</v>
      </c>
      <c r="N463" s="28">
        <v>2312302</v>
      </c>
      <c r="O463" s="28">
        <v>1</v>
      </c>
      <c r="P463" s="22" t="s">
        <v>71</v>
      </c>
      <c r="Q463" s="28">
        <v>13</v>
      </c>
      <c r="R463" s="28" t="s">
        <v>72</v>
      </c>
      <c r="S463" s="28" t="s">
        <v>83</v>
      </c>
      <c r="T463" s="28" t="s">
        <v>108</v>
      </c>
      <c r="U463" s="30">
        <v>31413</v>
      </c>
      <c r="V463" s="24">
        <v>1986</v>
      </c>
      <c r="W463" s="28" t="s">
        <v>2026</v>
      </c>
      <c r="X463" s="28" t="s">
        <v>2027</v>
      </c>
      <c r="Y463" s="28" t="s">
        <v>96</v>
      </c>
      <c r="Z463" s="28" t="s">
        <v>97</v>
      </c>
      <c r="AA463" s="28" t="s">
        <v>98</v>
      </c>
      <c r="AB463" s="28" t="s">
        <v>99</v>
      </c>
      <c r="AC463" s="28" t="s">
        <v>99</v>
      </c>
      <c r="AD463" s="28" t="s">
        <v>100</v>
      </c>
      <c r="AE463" s="28" t="s">
        <v>82</v>
      </c>
      <c r="AF463" s="28" t="s">
        <v>83</v>
      </c>
      <c r="AG463" s="28" t="s">
        <v>72</v>
      </c>
      <c r="AH463" s="28" t="s">
        <v>84</v>
      </c>
      <c r="AI463" s="28" t="s">
        <v>85</v>
      </c>
      <c r="AJ463" s="28" t="s">
        <v>86</v>
      </c>
      <c r="AK463" s="28" t="s">
        <v>87</v>
      </c>
      <c r="AL463" s="28" t="s">
        <v>88</v>
      </c>
      <c r="AM463" s="28" t="s">
        <v>89</v>
      </c>
      <c r="AN463" s="28" t="s">
        <v>82</v>
      </c>
      <c r="AO463" s="28" t="s">
        <v>83</v>
      </c>
      <c r="AP463" s="28" t="s">
        <v>72</v>
      </c>
      <c r="AQ463" s="28"/>
      <c r="AR463" s="28"/>
      <c r="AS463" s="23"/>
      <c r="AT463" s="28"/>
      <c r="AU463" s="28" t="s">
        <v>2028</v>
      </c>
    </row>
    <row r="464" spans="1:47" ht="15.75" customHeight="1" x14ac:dyDescent="0.25">
      <c r="A464" s="28" t="s">
        <v>2029</v>
      </c>
      <c r="B464" s="23">
        <v>44661.906550925924</v>
      </c>
      <c r="C464" s="24">
        <v>10</v>
      </c>
      <c r="D464" s="24">
        <v>4</v>
      </c>
      <c r="E464" s="24">
        <v>2022</v>
      </c>
      <c r="F464" s="23">
        <v>44669.664502314816</v>
      </c>
      <c r="G464" s="25">
        <v>44669.664502314816</v>
      </c>
      <c r="H464" s="26">
        <f t="shared" si="0"/>
        <v>4</v>
      </c>
      <c r="I464" s="31"/>
      <c r="J464" s="28" t="s">
        <v>279</v>
      </c>
      <c r="K464" s="29" t="s">
        <v>68</v>
      </c>
      <c r="L464" s="29" t="s">
        <v>69</v>
      </c>
      <c r="M464" s="28" t="s">
        <v>70</v>
      </c>
      <c r="N464" s="28">
        <v>2794465</v>
      </c>
      <c r="O464" s="28">
        <v>1</v>
      </c>
      <c r="P464" s="22" t="s">
        <v>71</v>
      </c>
      <c r="Q464" s="28">
        <v>10</v>
      </c>
      <c r="R464" s="28" t="s">
        <v>256</v>
      </c>
      <c r="S464" s="28" t="s">
        <v>1190</v>
      </c>
      <c r="T464" s="28" t="s">
        <v>74</v>
      </c>
      <c r="U464" s="30">
        <v>19360</v>
      </c>
      <c r="V464" s="24">
        <v>1953</v>
      </c>
      <c r="W464" s="28" t="s">
        <v>2030</v>
      </c>
      <c r="X464" s="28" t="s">
        <v>2031</v>
      </c>
      <c r="Y464" s="28" t="s">
        <v>96</v>
      </c>
      <c r="Z464" s="28" t="s">
        <v>97</v>
      </c>
      <c r="AA464" s="28" t="s">
        <v>98</v>
      </c>
      <c r="AB464" s="28" t="s">
        <v>99</v>
      </c>
      <c r="AC464" s="28" t="s">
        <v>99</v>
      </c>
      <c r="AD464" s="28" t="s">
        <v>100</v>
      </c>
      <c r="AE464" s="28" t="s">
        <v>82</v>
      </c>
      <c r="AF464" s="28" t="s">
        <v>83</v>
      </c>
      <c r="AG464" s="28" t="s">
        <v>72</v>
      </c>
      <c r="AH464" s="28" t="s">
        <v>84</v>
      </c>
      <c r="AI464" s="28" t="s">
        <v>85</v>
      </c>
      <c r="AJ464" s="28" t="s">
        <v>86</v>
      </c>
      <c r="AK464" s="28" t="s">
        <v>87</v>
      </c>
      <c r="AL464" s="28" t="s">
        <v>88</v>
      </c>
      <c r="AM464" s="28" t="s">
        <v>89</v>
      </c>
      <c r="AN464" s="28" t="s">
        <v>82</v>
      </c>
      <c r="AO464" s="28" t="s">
        <v>83</v>
      </c>
      <c r="AP464" s="28" t="s">
        <v>72</v>
      </c>
      <c r="AQ464" s="28" t="s">
        <v>283</v>
      </c>
      <c r="AR464" s="28" t="s">
        <v>284</v>
      </c>
      <c r="AS464" s="23">
        <v>44662.355381944442</v>
      </c>
      <c r="AT464" s="28"/>
      <c r="AU464" s="28" t="s">
        <v>2032</v>
      </c>
    </row>
    <row r="465" spans="1:47" ht="15.75" customHeight="1" x14ac:dyDescent="0.25">
      <c r="A465" s="28" t="s">
        <v>2033</v>
      </c>
      <c r="B465" s="23">
        <v>44650.743067129632</v>
      </c>
      <c r="C465" s="24">
        <v>30</v>
      </c>
      <c r="D465" s="24">
        <v>3</v>
      </c>
      <c r="E465" s="24">
        <v>2022</v>
      </c>
      <c r="F465" s="23">
        <v>44651.735000000001</v>
      </c>
      <c r="G465" s="25">
        <v>44651.735000000001</v>
      </c>
      <c r="H465" s="26">
        <f t="shared" si="0"/>
        <v>3</v>
      </c>
      <c r="I465" s="31"/>
      <c r="J465" s="28" t="s">
        <v>67</v>
      </c>
      <c r="K465" s="29" t="s">
        <v>68</v>
      </c>
      <c r="L465" s="29" t="s">
        <v>69</v>
      </c>
      <c r="M465" s="28" t="s">
        <v>70</v>
      </c>
      <c r="N465" s="28">
        <v>2644854</v>
      </c>
      <c r="O465" s="28">
        <v>1</v>
      </c>
      <c r="P465" s="22" t="s">
        <v>71</v>
      </c>
      <c r="Q465" s="28">
        <v>4</v>
      </c>
      <c r="R465" s="28" t="s">
        <v>135</v>
      </c>
      <c r="S465" s="28" t="s">
        <v>135</v>
      </c>
      <c r="T465" s="28" t="s">
        <v>74</v>
      </c>
      <c r="U465" s="30">
        <v>32143</v>
      </c>
      <c r="V465" s="24">
        <v>1988</v>
      </c>
      <c r="W465" s="28" t="s">
        <v>2034</v>
      </c>
      <c r="X465" s="28" t="s">
        <v>2035</v>
      </c>
      <c r="Y465" s="28" t="s">
        <v>96</v>
      </c>
      <c r="Z465" s="28" t="s">
        <v>97</v>
      </c>
      <c r="AA465" s="28" t="s">
        <v>98</v>
      </c>
      <c r="AB465" s="28" t="s">
        <v>99</v>
      </c>
      <c r="AC465" s="28" t="s">
        <v>99</v>
      </c>
      <c r="AD465" s="28" t="s">
        <v>100</v>
      </c>
      <c r="AE465" s="28" t="s">
        <v>82</v>
      </c>
      <c r="AF465" s="28" t="s">
        <v>83</v>
      </c>
      <c r="AG465" s="28" t="s">
        <v>72</v>
      </c>
      <c r="AH465" s="28" t="s">
        <v>2036</v>
      </c>
      <c r="AI465" s="28" t="s">
        <v>2037</v>
      </c>
      <c r="AJ465" s="28" t="s">
        <v>2038</v>
      </c>
      <c r="AK465" s="28" t="s">
        <v>2039</v>
      </c>
      <c r="AL465" s="28" t="s">
        <v>2040</v>
      </c>
      <c r="AM465" s="28" t="s">
        <v>2041</v>
      </c>
      <c r="AN465" s="28" t="s">
        <v>2042</v>
      </c>
      <c r="AO465" s="28" t="s">
        <v>83</v>
      </c>
      <c r="AP465" s="28" t="s">
        <v>72</v>
      </c>
      <c r="AQ465" s="28" t="s">
        <v>120</v>
      </c>
      <c r="AR465" s="28" t="s">
        <v>82</v>
      </c>
      <c r="AS465" s="23">
        <v>44651.632025462961</v>
      </c>
      <c r="AT465" s="28"/>
      <c r="AU465" s="28" t="s">
        <v>2043</v>
      </c>
    </row>
    <row r="466" spans="1:47" ht="15.75" customHeight="1" x14ac:dyDescent="0.25">
      <c r="A466" s="28" t="s">
        <v>2044</v>
      </c>
      <c r="B466" s="23">
        <v>44670.560694444444</v>
      </c>
      <c r="C466" s="24">
        <v>19</v>
      </c>
      <c r="D466" s="24">
        <v>4</v>
      </c>
      <c r="E466" s="24">
        <v>2022</v>
      </c>
      <c r="F466" s="23">
        <v>44677.563159722224</v>
      </c>
      <c r="G466" s="25">
        <v>44677.563159722224</v>
      </c>
      <c r="H466" s="26">
        <f t="shared" si="0"/>
        <v>4</v>
      </c>
      <c r="I466" s="31"/>
      <c r="J466" s="28" t="s">
        <v>372</v>
      </c>
      <c r="K466" s="29" t="s">
        <v>68</v>
      </c>
      <c r="L466" s="29" t="s">
        <v>69</v>
      </c>
      <c r="M466" s="28" t="s">
        <v>70</v>
      </c>
      <c r="N466" s="28">
        <v>280378</v>
      </c>
      <c r="O466" s="28">
        <v>1</v>
      </c>
      <c r="P466" s="22" t="s">
        <v>71</v>
      </c>
      <c r="Q466" s="28">
        <v>13</v>
      </c>
      <c r="R466" s="28" t="s">
        <v>72</v>
      </c>
      <c r="S466" s="28" t="s">
        <v>287</v>
      </c>
      <c r="T466" s="28" t="s">
        <v>74</v>
      </c>
      <c r="U466" s="30">
        <v>28491</v>
      </c>
      <c r="V466" s="24">
        <v>1978</v>
      </c>
      <c r="W466" s="28" t="s">
        <v>2045</v>
      </c>
      <c r="X466" s="28" t="s">
        <v>2046</v>
      </c>
      <c r="Y466" s="28" t="s">
        <v>96</v>
      </c>
      <c r="Z466" s="28" t="s">
        <v>97</v>
      </c>
      <c r="AA466" s="28" t="s">
        <v>98</v>
      </c>
      <c r="AB466" s="28" t="s">
        <v>99</v>
      </c>
      <c r="AC466" s="28" t="s">
        <v>99</v>
      </c>
      <c r="AD466" s="28" t="s">
        <v>100</v>
      </c>
      <c r="AE466" s="28" t="s">
        <v>82</v>
      </c>
      <c r="AF466" s="28" t="s">
        <v>83</v>
      </c>
      <c r="AG466" s="28" t="s">
        <v>72</v>
      </c>
      <c r="AH466" s="28" t="s">
        <v>84</v>
      </c>
      <c r="AI466" s="28" t="s">
        <v>85</v>
      </c>
      <c r="AJ466" s="28" t="s">
        <v>86</v>
      </c>
      <c r="AK466" s="28" t="s">
        <v>87</v>
      </c>
      <c r="AL466" s="28" t="s">
        <v>88</v>
      </c>
      <c r="AM466" s="28" t="s">
        <v>89</v>
      </c>
      <c r="AN466" s="28" t="s">
        <v>82</v>
      </c>
      <c r="AO466" s="28" t="s">
        <v>83</v>
      </c>
      <c r="AP466" s="28" t="s">
        <v>72</v>
      </c>
      <c r="AQ466" s="28"/>
      <c r="AR466" s="28"/>
      <c r="AS466" s="23"/>
      <c r="AT466" s="28"/>
      <c r="AU466" s="28" t="s">
        <v>2047</v>
      </c>
    </row>
    <row r="467" spans="1:47" ht="15.75" customHeight="1" x14ac:dyDescent="0.25">
      <c r="A467" s="28" t="s">
        <v>2048</v>
      </c>
      <c r="B467" s="23">
        <v>44645.54923611111</v>
      </c>
      <c r="C467" s="24">
        <v>25</v>
      </c>
      <c r="D467" s="24">
        <v>3</v>
      </c>
      <c r="E467" s="24">
        <v>2022</v>
      </c>
      <c r="F467" s="23">
        <v>44650.75608796296</v>
      </c>
      <c r="G467" s="25">
        <v>44650.75608796296</v>
      </c>
      <c r="H467" s="26">
        <f t="shared" si="0"/>
        <v>3</v>
      </c>
      <c r="I467" s="31"/>
      <c r="J467" s="28" t="s">
        <v>67</v>
      </c>
      <c r="K467" s="29" t="s">
        <v>68</v>
      </c>
      <c r="L467" s="29" t="s">
        <v>69</v>
      </c>
      <c r="M467" s="28" t="s">
        <v>70</v>
      </c>
      <c r="N467" s="28">
        <v>1392155</v>
      </c>
      <c r="O467" s="28">
        <v>1</v>
      </c>
      <c r="P467" s="22" t="s">
        <v>71</v>
      </c>
      <c r="Q467" s="28">
        <v>13</v>
      </c>
      <c r="R467" s="28" t="s">
        <v>72</v>
      </c>
      <c r="S467" s="28" t="s">
        <v>107</v>
      </c>
      <c r="T467" s="28" t="s">
        <v>108</v>
      </c>
      <c r="U467" s="30">
        <v>29221</v>
      </c>
      <c r="V467" s="24">
        <v>1980</v>
      </c>
      <c r="W467" s="28" t="s">
        <v>2049</v>
      </c>
      <c r="X467" s="28" t="s">
        <v>571</v>
      </c>
      <c r="Y467" s="28" t="s">
        <v>96</v>
      </c>
      <c r="Z467" s="28" t="s">
        <v>97</v>
      </c>
      <c r="AA467" s="28" t="s">
        <v>98</v>
      </c>
      <c r="AB467" s="28" t="s">
        <v>99</v>
      </c>
      <c r="AC467" s="28" t="s">
        <v>99</v>
      </c>
      <c r="AD467" s="28" t="s">
        <v>100</v>
      </c>
      <c r="AE467" s="28" t="s">
        <v>82</v>
      </c>
      <c r="AF467" s="28" t="s">
        <v>83</v>
      </c>
      <c r="AG467" s="28" t="s">
        <v>72</v>
      </c>
      <c r="AH467" s="28" t="s">
        <v>84</v>
      </c>
      <c r="AI467" s="28" t="s">
        <v>85</v>
      </c>
      <c r="AJ467" s="28" t="s">
        <v>86</v>
      </c>
      <c r="AK467" s="28" t="s">
        <v>87</v>
      </c>
      <c r="AL467" s="28" t="s">
        <v>88</v>
      </c>
      <c r="AM467" s="28" t="s">
        <v>89</v>
      </c>
      <c r="AN467" s="28" t="s">
        <v>82</v>
      </c>
      <c r="AO467" s="28" t="s">
        <v>83</v>
      </c>
      <c r="AP467" s="28" t="s">
        <v>72</v>
      </c>
      <c r="AQ467" s="28"/>
      <c r="AR467" s="28"/>
      <c r="AS467" s="23"/>
      <c r="AT467" s="28"/>
      <c r="AU467" s="28" t="s">
        <v>2050</v>
      </c>
    </row>
    <row r="468" spans="1:47" ht="15.75" customHeight="1" x14ac:dyDescent="0.25">
      <c r="A468" s="28" t="s">
        <v>2051</v>
      </c>
      <c r="B468" s="23">
        <v>44672.52134259259</v>
      </c>
      <c r="C468" s="24">
        <v>21</v>
      </c>
      <c r="D468" s="24">
        <v>4</v>
      </c>
      <c r="E468" s="24">
        <v>2022</v>
      </c>
      <c r="F468" s="23">
        <v>44679.802951388891</v>
      </c>
      <c r="G468" s="25">
        <v>44679.802951388891</v>
      </c>
      <c r="H468" s="26">
        <f t="shared" si="0"/>
        <v>4</v>
      </c>
      <c r="I468" s="31"/>
      <c r="J468" s="28" t="s">
        <v>67</v>
      </c>
      <c r="K468" s="29" t="s">
        <v>68</v>
      </c>
      <c r="L468" s="29" t="s">
        <v>69</v>
      </c>
      <c r="M468" s="28" t="s">
        <v>70</v>
      </c>
      <c r="N468" s="28">
        <v>2908769</v>
      </c>
      <c r="O468" s="28">
        <v>1</v>
      </c>
      <c r="P468" s="22" t="s">
        <v>71</v>
      </c>
      <c r="Q468" s="28">
        <v>8</v>
      </c>
      <c r="R468" s="28" t="s">
        <v>93</v>
      </c>
      <c r="S468" s="28" t="s">
        <v>625</v>
      </c>
      <c r="T468" s="28" t="s">
        <v>74</v>
      </c>
      <c r="U468" s="30">
        <v>32874</v>
      </c>
      <c r="V468" s="24">
        <v>1990</v>
      </c>
      <c r="W468" s="28" t="s">
        <v>2052</v>
      </c>
      <c r="X468" s="28" t="s">
        <v>2053</v>
      </c>
      <c r="Y468" s="28" t="s">
        <v>96</v>
      </c>
      <c r="Z468" s="28" t="s">
        <v>97</v>
      </c>
      <c r="AA468" s="28" t="s">
        <v>98</v>
      </c>
      <c r="AB468" s="28" t="s">
        <v>99</v>
      </c>
      <c r="AC468" s="28" t="s">
        <v>99</v>
      </c>
      <c r="AD468" s="28" t="s">
        <v>100</v>
      </c>
      <c r="AE468" s="28" t="s">
        <v>82</v>
      </c>
      <c r="AF468" s="28" t="s">
        <v>83</v>
      </c>
      <c r="AG468" s="28" t="s">
        <v>72</v>
      </c>
      <c r="AH468" s="28" t="s">
        <v>84</v>
      </c>
      <c r="AI468" s="28" t="s">
        <v>85</v>
      </c>
      <c r="AJ468" s="28" t="s">
        <v>86</v>
      </c>
      <c r="AK468" s="28" t="s">
        <v>87</v>
      </c>
      <c r="AL468" s="28" t="s">
        <v>88</v>
      </c>
      <c r="AM468" s="28" t="s">
        <v>89</v>
      </c>
      <c r="AN468" s="28" t="s">
        <v>82</v>
      </c>
      <c r="AO468" s="28" t="s">
        <v>83</v>
      </c>
      <c r="AP468" s="28" t="s">
        <v>72</v>
      </c>
      <c r="AQ468" s="28"/>
      <c r="AR468" s="28"/>
      <c r="AS468" s="23"/>
      <c r="AT468" s="28"/>
      <c r="AU468" s="28" t="s">
        <v>2054</v>
      </c>
    </row>
    <row r="469" spans="1:47" ht="15.75" customHeight="1" x14ac:dyDescent="0.25">
      <c r="A469" s="28" t="s">
        <v>2055</v>
      </c>
      <c r="B469" s="23">
        <v>44661.436516203707</v>
      </c>
      <c r="C469" s="24">
        <v>10</v>
      </c>
      <c r="D469" s="24">
        <v>4</v>
      </c>
      <c r="E469" s="24">
        <v>2022</v>
      </c>
      <c r="F469" s="23">
        <v>44669.663611111115</v>
      </c>
      <c r="G469" s="25">
        <v>44669.663611111115</v>
      </c>
      <c r="H469" s="26">
        <f t="shared" si="0"/>
        <v>4</v>
      </c>
      <c r="I469" s="31"/>
      <c r="J469" s="28" t="s">
        <v>67</v>
      </c>
      <c r="K469" s="29" t="s">
        <v>68</v>
      </c>
      <c r="L469" s="29" t="s">
        <v>69</v>
      </c>
      <c r="M469" s="28" t="s">
        <v>70</v>
      </c>
      <c r="N469" s="28">
        <v>2826966</v>
      </c>
      <c r="O469" s="28">
        <v>1</v>
      </c>
      <c r="P469" s="22" t="s">
        <v>71</v>
      </c>
      <c r="Q469" s="28">
        <v>13</v>
      </c>
      <c r="R469" s="28" t="s">
        <v>72</v>
      </c>
      <c r="S469" s="28" t="s">
        <v>83</v>
      </c>
      <c r="T469" s="28" t="s">
        <v>74</v>
      </c>
      <c r="U469" s="30">
        <v>32874</v>
      </c>
      <c r="V469" s="24">
        <v>1990</v>
      </c>
      <c r="W469" s="28" t="s">
        <v>2056</v>
      </c>
      <c r="X469" s="28" t="s">
        <v>2057</v>
      </c>
      <c r="Y469" s="28" t="s">
        <v>96</v>
      </c>
      <c r="Z469" s="28" t="s">
        <v>97</v>
      </c>
      <c r="AA469" s="28" t="s">
        <v>98</v>
      </c>
      <c r="AB469" s="28" t="s">
        <v>99</v>
      </c>
      <c r="AC469" s="28" t="s">
        <v>99</v>
      </c>
      <c r="AD469" s="28" t="s">
        <v>100</v>
      </c>
      <c r="AE469" s="28" t="s">
        <v>82</v>
      </c>
      <c r="AF469" s="28" t="s">
        <v>83</v>
      </c>
      <c r="AG469" s="28" t="s">
        <v>72</v>
      </c>
      <c r="AH469" s="28" t="s">
        <v>84</v>
      </c>
      <c r="AI469" s="28" t="s">
        <v>85</v>
      </c>
      <c r="AJ469" s="28" t="s">
        <v>86</v>
      </c>
      <c r="AK469" s="28" t="s">
        <v>87</v>
      </c>
      <c r="AL469" s="28" t="s">
        <v>88</v>
      </c>
      <c r="AM469" s="28" t="s">
        <v>89</v>
      </c>
      <c r="AN469" s="28" t="s">
        <v>82</v>
      </c>
      <c r="AO469" s="28" t="s">
        <v>83</v>
      </c>
      <c r="AP469" s="28" t="s">
        <v>72</v>
      </c>
      <c r="AQ469" s="28"/>
      <c r="AR469" s="28"/>
      <c r="AS469" s="23"/>
      <c r="AT469" s="28"/>
      <c r="AU469" s="28" t="s">
        <v>2058</v>
      </c>
    </row>
    <row r="470" spans="1:47" ht="15.75" customHeight="1" x14ac:dyDescent="0.25">
      <c r="A470" s="28" t="s">
        <v>2059</v>
      </c>
      <c r="B470" s="23">
        <v>44654.449108796296</v>
      </c>
      <c r="C470" s="24">
        <v>3</v>
      </c>
      <c r="D470" s="24">
        <v>4</v>
      </c>
      <c r="E470" s="24">
        <v>2022</v>
      </c>
      <c r="F470" s="23">
        <v>44659.512187499997</v>
      </c>
      <c r="G470" s="25">
        <v>44659.512187499997</v>
      </c>
      <c r="H470" s="26">
        <f t="shared" si="0"/>
        <v>4</v>
      </c>
      <c r="I470" s="31"/>
      <c r="J470" s="28" t="s">
        <v>697</v>
      </c>
      <c r="K470" s="29" t="s">
        <v>68</v>
      </c>
      <c r="L470" s="29" t="s">
        <v>69</v>
      </c>
      <c r="M470" s="28" t="s">
        <v>70</v>
      </c>
      <c r="N470" s="28">
        <v>762428</v>
      </c>
      <c r="O470" s="28">
        <v>1</v>
      </c>
      <c r="P470" s="22" t="s">
        <v>71</v>
      </c>
      <c r="Q470" s="28">
        <v>13</v>
      </c>
      <c r="R470" s="28" t="s">
        <v>72</v>
      </c>
      <c r="S470" s="28" t="s">
        <v>242</v>
      </c>
      <c r="T470" s="28" t="s">
        <v>108</v>
      </c>
      <c r="U470" s="30">
        <v>22647</v>
      </c>
      <c r="V470" s="24">
        <v>1962</v>
      </c>
      <c r="W470" s="28" t="s">
        <v>2060</v>
      </c>
      <c r="X470" s="28" t="s">
        <v>2061</v>
      </c>
      <c r="Y470" s="28" t="s">
        <v>96</v>
      </c>
      <c r="Z470" s="28" t="s">
        <v>97</v>
      </c>
      <c r="AA470" s="28" t="s">
        <v>98</v>
      </c>
      <c r="AB470" s="28" t="s">
        <v>99</v>
      </c>
      <c r="AC470" s="28" t="s">
        <v>99</v>
      </c>
      <c r="AD470" s="28" t="s">
        <v>100</v>
      </c>
      <c r="AE470" s="28" t="s">
        <v>82</v>
      </c>
      <c r="AF470" s="28" t="s">
        <v>83</v>
      </c>
      <c r="AG470" s="28" t="s">
        <v>72</v>
      </c>
      <c r="AH470" s="28" t="s">
        <v>84</v>
      </c>
      <c r="AI470" s="28" t="s">
        <v>85</v>
      </c>
      <c r="AJ470" s="28" t="s">
        <v>86</v>
      </c>
      <c r="AK470" s="28" t="s">
        <v>87</v>
      </c>
      <c r="AL470" s="28" t="s">
        <v>88</v>
      </c>
      <c r="AM470" s="28" t="s">
        <v>89</v>
      </c>
      <c r="AN470" s="28" t="s">
        <v>82</v>
      </c>
      <c r="AO470" s="28" t="s">
        <v>83</v>
      </c>
      <c r="AP470" s="28" t="s">
        <v>72</v>
      </c>
      <c r="AQ470" s="28" t="s">
        <v>701</v>
      </c>
      <c r="AR470" s="28" t="s">
        <v>702</v>
      </c>
      <c r="AS470" s="23">
        <v>44655.44295138889</v>
      </c>
      <c r="AT470" s="28"/>
      <c r="AU470" s="28" t="s">
        <v>2062</v>
      </c>
    </row>
    <row r="471" spans="1:47" ht="15.75" customHeight="1" x14ac:dyDescent="0.25">
      <c r="A471" s="28" t="s">
        <v>2063</v>
      </c>
      <c r="B471" s="23">
        <v>44644.400104166663</v>
      </c>
      <c r="C471" s="24">
        <v>24</v>
      </c>
      <c r="D471" s="24">
        <v>3</v>
      </c>
      <c r="E471" s="24">
        <v>2022</v>
      </c>
      <c r="F471" s="23">
        <v>44650.739317129628</v>
      </c>
      <c r="G471" s="25">
        <v>44650.739317129628</v>
      </c>
      <c r="H471" s="26">
        <f t="shared" si="0"/>
        <v>3</v>
      </c>
      <c r="I471" s="31"/>
      <c r="J471" s="28" t="s">
        <v>67</v>
      </c>
      <c r="K471" s="29" t="s">
        <v>68</v>
      </c>
      <c r="L471" s="29" t="s">
        <v>69</v>
      </c>
      <c r="M471" s="28" t="s">
        <v>70</v>
      </c>
      <c r="N471" s="28">
        <v>2654195</v>
      </c>
      <c r="O471" s="28">
        <v>1</v>
      </c>
      <c r="P471" s="22" t="s">
        <v>71</v>
      </c>
      <c r="Q471" s="28">
        <v>9</v>
      </c>
      <c r="R471" s="28" t="s">
        <v>392</v>
      </c>
      <c r="S471" s="28" t="s">
        <v>393</v>
      </c>
      <c r="T471" s="28" t="s">
        <v>74</v>
      </c>
      <c r="U471" s="30">
        <v>21551</v>
      </c>
      <c r="V471" s="24">
        <v>1959</v>
      </c>
      <c r="W471" s="28" t="s">
        <v>2064</v>
      </c>
      <c r="X471" s="28" t="s">
        <v>337</v>
      </c>
      <c r="Y471" s="28" t="s">
        <v>96</v>
      </c>
      <c r="Z471" s="28" t="s">
        <v>97</v>
      </c>
      <c r="AA471" s="28" t="s">
        <v>98</v>
      </c>
      <c r="AB471" s="28" t="s">
        <v>99</v>
      </c>
      <c r="AC471" s="28" t="s">
        <v>99</v>
      </c>
      <c r="AD471" s="28" t="s">
        <v>100</v>
      </c>
      <c r="AE471" s="28" t="s">
        <v>82</v>
      </c>
      <c r="AF471" s="28" t="s">
        <v>83</v>
      </c>
      <c r="AG471" s="28" t="s">
        <v>72</v>
      </c>
      <c r="AH471" s="28" t="s">
        <v>84</v>
      </c>
      <c r="AI471" s="28" t="s">
        <v>85</v>
      </c>
      <c r="AJ471" s="28" t="s">
        <v>86</v>
      </c>
      <c r="AK471" s="28" t="s">
        <v>87</v>
      </c>
      <c r="AL471" s="28" t="s">
        <v>88</v>
      </c>
      <c r="AM471" s="28" t="s">
        <v>89</v>
      </c>
      <c r="AN471" s="28" t="s">
        <v>82</v>
      </c>
      <c r="AO471" s="28" t="s">
        <v>83</v>
      </c>
      <c r="AP471" s="28" t="s">
        <v>72</v>
      </c>
      <c r="AQ471" s="28"/>
      <c r="AR471" s="28"/>
      <c r="AS471" s="23"/>
      <c r="AT471" s="28"/>
      <c r="AU471" s="28" t="s">
        <v>2065</v>
      </c>
    </row>
    <row r="472" spans="1:47" ht="15.75" customHeight="1" x14ac:dyDescent="0.25">
      <c r="A472" s="28" t="s">
        <v>2066</v>
      </c>
      <c r="B472" s="23">
        <v>44657.502141203702</v>
      </c>
      <c r="C472" s="24">
        <v>6</v>
      </c>
      <c r="D472" s="24">
        <v>4</v>
      </c>
      <c r="E472" s="24">
        <v>2022</v>
      </c>
      <c r="F472" s="23">
        <v>44664.717175925929</v>
      </c>
      <c r="G472" s="25">
        <v>44664.717175925929</v>
      </c>
      <c r="H472" s="26">
        <f t="shared" si="0"/>
        <v>4</v>
      </c>
      <c r="I472" s="31"/>
      <c r="J472" s="28" t="s">
        <v>262</v>
      </c>
      <c r="K472" s="29" t="s">
        <v>68</v>
      </c>
      <c r="L472" s="29" t="s">
        <v>69</v>
      </c>
      <c r="M472" s="28" t="s">
        <v>70</v>
      </c>
      <c r="N472" s="28">
        <v>217132</v>
      </c>
      <c r="O472" s="28">
        <v>1</v>
      </c>
      <c r="P472" s="22" t="s">
        <v>71</v>
      </c>
      <c r="Q472" s="28">
        <v>10</v>
      </c>
      <c r="R472" s="28" t="s">
        <v>256</v>
      </c>
      <c r="S472" s="28" t="s">
        <v>2067</v>
      </c>
      <c r="T472" s="28" t="s">
        <v>74</v>
      </c>
      <c r="U472" s="30">
        <v>25569</v>
      </c>
      <c r="V472" s="24">
        <v>1970</v>
      </c>
      <c r="W472" s="28" t="s">
        <v>2068</v>
      </c>
      <c r="X472" s="28" t="s">
        <v>2069</v>
      </c>
      <c r="Y472" s="28" t="s">
        <v>96</v>
      </c>
      <c r="Z472" s="28" t="s">
        <v>97</v>
      </c>
      <c r="AA472" s="28" t="s">
        <v>98</v>
      </c>
      <c r="AB472" s="28" t="s">
        <v>99</v>
      </c>
      <c r="AC472" s="28" t="s">
        <v>99</v>
      </c>
      <c r="AD472" s="28" t="s">
        <v>100</v>
      </c>
      <c r="AE472" s="28" t="s">
        <v>82</v>
      </c>
      <c r="AF472" s="28" t="s">
        <v>83</v>
      </c>
      <c r="AG472" s="28" t="s">
        <v>72</v>
      </c>
      <c r="AH472" s="28" t="s">
        <v>84</v>
      </c>
      <c r="AI472" s="28" t="s">
        <v>85</v>
      </c>
      <c r="AJ472" s="28" t="s">
        <v>86</v>
      </c>
      <c r="AK472" s="28" t="s">
        <v>87</v>
      </c>
      <c r="AL472" s="28" t="s">
        <v>88</v>
      </c>
      <c r="AM472" s="28" t="s">
        <v>89</v>
      </c>
      <c r="AN472" s="28" t="s">
        <v>82</v>
      </c>
      <c r="AO472" s="28" t="s">
        <v>83</v>
      </c>
      <c r="AP472" s="28" t="s">
        <v>72</v>
      </c>
      <c r="AQ472" s="28"/>
      <c r="AR472" s="28"/>
      <c r="AS472" s="23"/>
      <c r="AT472" s="28"/>
      <c r="AU472" s="28" t="s">
        <v>2070</v>
      </c>
    </row>
    <row r="473" spans="1:47" ht="15.75" customHeight="1" x14ac:dyDescent="0.25">
      <c r="A473" s="28" t="s">
        <v>2071</v>
      </c>
      <c r="B473" s="23">
        <v>44671.428622685184</v>
      </c>
      <c r="C473" s="24">
        <v>20</v>
      </c>
      <c r="D473" s="24">
        <v>4</v>
      </c>
      <c r="E473" s="24">
        <v>2022</v>
      </c>
      <c r="F473" s="23">
        <v>44678.542962962965</v>
      </c>
      <c r="G473" s="25">
        <v>44678.542962962965</v>
      </c>
      <c r="H473" s="26">
        <f t="shared" si="0"/>
        <v>4</v>
      </c>
      <c r="I473" s="31"/>
      <c r="J473" s="28" t="s">
        <v>92</v>
      </c>
      <c r="K473" s="29" t="s">
        <v>68</v>
      </c>
      <c r="L473" s="29" t="s">
        <v>69</v>
      </c>
      <c r="M473" s="28" t="s">
        <v>70</v>
      </c>
      <c r="N473" s="28">
        <v>130690</v>
      </c>
      <c r="O473" s="28">
        <v>1</v>
      </c>
      <c r="P473" s="22" t="s">
        <v>71</v>
      </c>
      <c r="Q473" s="28">
        <v>5</v>
      </c>
      <c r="R473" s="28" t="s">
        <v>123</v>
      </c>
      <c r="S473" s="28" t="s">
        <v>970</v>
      </c>
      <c r="T473" s="28" t="s">
        <v>74</v>
      </c>
      <c r="U473" s="30">
        <v>27395</v>
      </c>
      <c r="V473" s="24">
        <v>1975</v>
      </c>
      <c r="W473" s="28" t="s">
        <v>2072</v>
      </c>
      <c r="X473" s="28" t="s">
        <v>2073</v>
      </c>
      <c r="Y473" s="28" t="s">
        <v>96</v>
      </c>
      <c r="Z473" s="28" t="s">
        <v>97</v>
      </c>
      <c r="AA473" s="28" t="s">
        <v>98</v>
      </c>
      <c r="AB473" s="28" t="s">
        <v>99</v>
      </c>
      <c r="AC473" s="28" t="s">
        <v>99</v>
      </c>
      <c r="AD473" s="28" t="s">
        <v>100</v>
      </c>
      <c r="AE473" s="28" t="s">
        <v>82</v>
      </c>
      <c r="AF473" s="28" t="s">
        <v>83</v>
      </c>
      <c r="AG473" s="28" t="s">
        <v>72</v>
      </c>
      <c r="AH473" s="28" t="s">
        <v>84</v>
      </c>
      <c r="AI473" s="28" t="s">
        <v>85</v>
      </c>
      <c r="AJ473" s="28" t="s">
        <v>86</v>
      </c>
      <c r="AK473" s="28" t="s">
        <v>87</v>
      </c>
      <c r="AL473" s="28" t="s">
        <v>88</v>
      </c>
      <c r="AM473" s="28" t="s">
        <v>89</v>
      </c>
      <c r="AN473" s="28" t="s">
        <v>82</v>
      </c>
      <c r="AO473" s="28" t="s">
        <v>83</v>
      </c>
      <c r="AP473" s="28" t="s">
        <v>72</v>
      </c>
      <c r="AQ473" s="28"/>
      <c r="AR473" s="28"/>
      <c r="AS473" s="23"/>
      <c r="AT473" s="28"/>
      <c r="AU473" s="28" t="s">
        <v>2074</v>
      </c>
    </row>
    <row r="474" spans="1:47" ht="15.75" customHeight="1" x14ac:dyDescent="0.25">
      <c r="A474" s="28" t="s">
        <v>2075</v>
      </c>
      <c r="B474" s="23">
        <v>44664.365856481483</v>
      </c>
      <c r="C474" s="24">
        <v>13</v>
      </c>
      <c r="D474" s="24">
        <v>4</v>
      </c>
      <c r="E474" s="24">
        <v>2022</v>
      </c>
      <c r="F474" s="23">
        <v>44672.449525462966</v>
      </c>
      <c r="G474" s="25">
        <v>44672.449525462966</v>
      </c>
      <c r="H474" s="26">
        <f t="shared" si="0"/>
        <v>4</v>
      </c>
      <c r="I474" s="31"/>
      <c r="J474" s="28" t="s">
        <v>67</v>
      </c>
      <c r="K474" s="29" t="s">
        <v>68</v>
      </c>
      <c r="L474" s="29" t="s">
        <v>69</v>
      </c>
      <c r="M474" s="28" t="s">
        <v>70</v>
      </c>
      <c r="N474" s="28">
        <v>638675</v>
      </c>
      <c r="O474" s="28">
        <v>1</v>
      </c>
      <c r="P474" s="22" t="s">
        <v>71</v>
      </c>
      <c r="Q474" s="28">
        <v>12</v>
      </c>
      <c r="R474" s="28" t="s">
        <v>610</v>
      </c>
      <c r="S474" s="28" t="s">
        <v>611</v>
      </c>
      <c r="T474" s="28" t="s">
        <v>108</v>
      </c>
      <c r="U474" s="30">
        <v>26665</v>
      </c>
      <c r="V474" s="24">
        <v>1973</v>
      </c>
      <c r="W474" s="28" t="s">
        <v>2076</v>
      </c>
      <c r="X474" s="28" t="s">
        <v>2077</v>
      </c>
      <c r="Y474" s="28" t="s">
        <v>96</v>
      </c>
      <c r="Z474" s="28" t="s">
        <v>97</v>
      </c>
      <c r="AA474" s="28" t="s">
        <v>98</v>
      </c>
      <c r="AB474" s="28" t="s">
        <v>99</v>
      </c>
      <c r="AC474" s="28" t="s">
        <v>99</v>
      </c>
      <c r="AD474" s="28" t="s">
        <v>100</v>
      </c>
      <c r="AE474" s="28" t="s">
        <v>82</v>
      </c>
      <c r="AF474" s="28" t="s">
        <v>83</v>
      </c>
      <c r="AG474" s="28" t="s">
        <v>72</v>
      </c>
      <c r="AH474" s="28" t="s">
        <v>84</v>
      </c>
      <c r="AI474" s="28" t="s">
        <v>85</v>
      </c>
      <c r="AJ474" s="28" t="s">
        <v>86</v>
      </c>
      <c r="AK474" s="28" t="s">
        <v>87</v>
      </c>
      <c r="AL474" s="28" t="s">
        <v>88</v>
      </c>
      <c r="AM474" s="28" t="s">
        <v>89</v>
      </c>
      <c r="AN474" s="28" t="s">
        <v>82</v>
      </c>
      <c r="AO474" s="28" t="s">
        <v>83</v>
      </c>
      <c r="AP474" s="28" t="s">
        <v>72</v>
      </c>
      <c r="AQ474" s="28"/>
      <c r="AR474" s="28"/>
      <c r="AS474" s="23"/>
      <c r="AT474" s="28"/>
      <c r="AU474" s="28" t="s">
        <v>2078</v>
      </c>
    </row>
    <row r="475" spans="1:47" ht="15.75" customHeight="1" x14ac:dyDescent="0.25">
      <c r="A475" s="28" t="s">
        <v>2079</v>
      </c>
      <c r="B475" s="23">
        <v>44663.497881944444</v>
      </c>
      <c r="C475" s="24">
        <v>12</v>
      </c>
      <c r="D475" s="24">
        <v>4</v>
      </c>
      <c r="E475" s="24">
        <v>2022</v>
      </c>
      <c r="F475" s="23">
        <v>44671.538344907407</v>
      </c>
      <c r="G475" s="25">
        <v>44671.538344907407</v>
      </c>
      <c r="H475" s="26">
        <f t="shared" si="0"/>
        <v>4</v>
      </c>
      <c r="I475" s="31"/>
      <c r="J475" s="28" t="s">
        <v>262</v>
      </c>
      <c r="K475" s="29" t="s">
        <v>68</v>
      </c>
      <c r="L475" s="29" t="s">
        <v>69</v>
      </c>
      <c r="M475" s="28" t="s">
        <v>70</v>
      </c>
      <c r="N475" s="28">
        <v>1562390</v>
      </c>
      <c r="O475" s="28">
        <v>1</v>
      </c>
      <c r="P475" s="22" t="s">
        <v>71</v>
      </c>
      <c r="Q475" s="28">
        <v>13</v>
      </c>
      <c r="R475" s="28" t="s">
        <v>72</v>
      </c>
      <c r="S475" s="28" t="s">
        <v>280</v>
      </c>
      <c r="T475" s="28" t="s">
        <v>108</v>
      </c>
      <c r="U475" s="30">
        <v>23743</v>
      </c>
      <c r="V475" s="24">
        <v>1965</v>
      </c>
      <c r="W475" s="28" t="s">
        <v>2080</v>
      </c>
      <c r="X475" s="28" t="s">
        <v>2081</v>
      </c>
      <c r="Y475" s="28" t="s">
        <v>96</v>
      </c>
      <c r="Z475" s="28" t="s">
        <v>97</v>
      </c>
      <c r="AA475" s="28" t="s">
        <v>98</v>
      </c>
      <c r="AB475" s="28" t="s">
        <v>99</v>
      </c>
      <c r="AC475" s="28" t="s">
        <v>99</v>
      </c>
      <c r="AD475" s="28" t="s">
        <v>100</v>
      </c>
      <c r="AE475" s="28" t="s">
        <v>82</v>
      </c>
      <c r="AF475" s="28" t="s">
        <v>83</v>
      </c>
      <c r="AG475" s="28" t="s">
        <v>72</v>
      </c>
      <c r="AH475" s="28" t="s">
        <v>84</v>
      </c>
      <c r="AI475" s="28" t="s">
        <v>85</v>
      </c>
      <c r="AJ475" s="28" t="s">
        <v>86</v>
      </c>
      <c r="AK475" s="28" t="s">
        <v>87</v>
      </c>
      <c r="AL475" s="28" t="s">
        <v>88</v>
      </c>
      <c r="AM475" s="28" t="s">
        <v>89</v>
      </c>
      <c r="AN475" s="28" t="s">
        <v>82</v>
      </c>
      <c r="AO475" s="28" t="s">
        <v>83</v>
      </c>
      <c r="AP475" s="28" t="s">
        <v>72</v>
      </c>
      <c r="AQ475" s="28"/>
      <c r="AR475" s="28"/>
      <c r="AS475" s="23"/>
      <c r="AT475" s="28"/>
      <c r="AU475" s="28" t="s">
        <v>2082</v>
      </c>
    </row>
    <row r="476" spans="1:47" ht="15.75" customHeight="1" x14ac:dyDescent="0.25">
      <c r="A476" s="28" t="s">
        <v>2083</v>
      </c>
      <c r="B476" s="23">
        <v>44660.69835648148</v>
      </c>
      <c r="C476" s="24">
        <v>9</v>
      </c>
      <c r="D476" s="24">
        <v>4</v>
      </c>
      <c r="E476" s="24">
        <v>2022</v>
      </c>
      <c r="F476" s="23">
        <v>44669.661678240744</v>
      </c>
      <c r="G476" s="25">
        <v>44669.661678240744</v>
      </c>
      <c r="H476" s="26">
        <f t="shared" si="0"/>
        <v>4</v>
      </c>
      <c r="I476" s="31"/>
      <c r="J476" s="28" t="s">
        <v>155</v>
      </c>
      <c r="K476" s="29" t="s">
        <v>68</v>
      </c>
      <c r="L476" s="29" t="s">
        <v>69</v>
      </c>
      <c r="M476" s="28" t="s">
        <v>70</v>
      </c>
      <c r="N476" s="28">
        <v>953440</v>
      </c>
      <c r="O476" s="28">
        <v>1</v>
      </c>
      <c r="P476" s="22" t="s">
        <v>71</v>
      </c>
      <c r="Q476" s="28">
        <v>13</v>
      </c>
      <c r="R476" s="28" t="s">
        <v>72</v>
      </c>
      <c r="S476" s="28" t="s">
        <v>287</v>
      </c>
      <c r="T476" s="28" t="s">
        <v>74</v>
      </c>
      <c r="U476" s="30">
        <v>21186</v>
      </c>
      <c r="V476" s="24">
        <v>1958</v>
      </c>
      <c r="W476" s="28" t="s">
        <v>2084</v>
      </c>
      <c r="X476" s="28" t="s">
        <v>2085</v>
      </c>
      <c r="Y476" s="28" t="s">
        <v>96</v>
      </c>
      <c r="Z476" s="28" t="s">
        <v>97</v>
      </c>
      <c r="AA476" s="28" t="s">
        <v>98</v>
      </c>
      <c r="AB476" s="28" t="s">
        <v>99</v>
      </c>
      <c r="AC476" s="28" t="s">
        <v>99</v>
      </c>
      <c r="AD476" s="28" t="s">
        <v>100</v>
      </c>
      <c r="AE476" s="28" t="s">
        <v>82</v>
      </c>
      <c r="AF476" s="28" t="s">
        <v>83</v>
      </c>
      <c r="AG476" s="28" t="s">
        <v>72</v>
      </c>
      <c r="AH476" s="28" t="s">
        <v>84</v>
      </c>
      <c r="AI476" s="28" t="s">
        <v>85</v>
      </c>
      <c r="AJ476" s="28" t="s">
        <v>86</v>
      </c>
      <c r="AK476" s="28" t="s">
        <v>87</v>
      </c>
      <c r="AL476" s="28" t="s">
        <v>88</v>
      </c>
      <c r="AM476" s="28" t="s">
        <v>89</v>
      </c>
      <c r="AN476" s="28" t="s">
        <v>82</v>
      </c>
      <c r="AO476" s="28" t="s">
        <v>83</v>
      </c>
      <c r="AP476" s="28" t="s">
        <v>72</v>
      </c>
      <c r="AQ476" s="28"/>
      <c r="AR476" s="28"/>
      <c r="AS476" s="23"/>
      <c r="AT476" s="28"/>
      <c r="AU476" s="28" t="s">
        <v>2086</v>
      </c>
    </row>
    <row r="477" spans="1:47" ht="15.75" customHeight="1" x14ac:dyDescent="0.25">
      <c r="A477" s="28" t="s">
        <v>2087</v>
      </c>
      <c r="B477" s="23">
        <v>44661.938750000001</v>
      </c>
      <c r="C477" s="24">
        <v>10</v>
      </c>
      <c r="D477" s="24">
        <v>4</v>
      </c>
      <c r="E477" s="24">
        <v>2022</v>
      </c>
      <c r="F477" s="23">
        <v>44669.659675925926</v>
      </c>
      <c r="G477" s="25">
        <v>44669.659675925926</v>
      </c>
      <c r="H477" s="26">
        <f t="shared" si="0"/>
        <v>4</v>
      </c>
      <c r="I477" s="31"/>
      <c r="J477" s="28" t="s">
        <v>103</v>
      </c>
      <c r="K477" s="29" t="s">
        <v>68</v>
      </c>
      <c r="L477" s="29" t="s">
        <v>69</v>
      </c>
      <c r="M477" s="28" t="s">
        <v>70</v>
      </c>
      <c r="N477" s="28">
        <v>1685105</v>
      </c>
      <c r="O477" s="28">
        <v>1</v>
      </c>
      <c r="P477" s="22" t="s">
        <v>71</v>
      </c>
      <c r="Q477" s="28">
        <v>8</v>
      </c>
      <c r="R477" s="28" t="s">
        <v>93</v>
      </c>
      <c r="S477" s="28" t="s">
        <v>263</v>
      </c>
      <c r="T477" s="28" t="s">
        <v>108</v>
      </c>
      <c r="U477" s="30">
        <v>20455</v>
      </c>
      <c r="V477" s="24">
        <v>1956</v>
      </c>
      <c r="W477" s="28" t="s">
        <v>2088</v>
      </c>
      <c r="X477" s="28" t="s">
        <v>2089</v>
      </c>
      <c r="Y477" s="28" t="s">
        <v>96</v>
      </c>
      <c r="Z477" s="28" t="s">
        <v>97</v>
      </c>
      <c r="AA477" s="28" t="s">
        <v>98</v>
      </c>
      <c r="AB477" s="28" t="s">
        <v>99</v>
      </c>
      <c r="AC477" s="28" t="s">
        <v>99</v>
      </c>
      <c r="AD477" s="28" t="s">
        <v>100</v>
      </c>
      <c r="AE477" s="28" t="s">
        <v>82</v>
      </c>
      <c r="AF477" s="28" t="s">
        <v>83</v>
      </c>
      <c r="AG477" s="28" t="s">
        <v>72</v>
      </c>
      <c r="AH477" s="28" t="s">
        <v>84</v>
      </c>
      <c r="AI477" s="28" t="s">
        <v>85</v>
      </c>
      <c r="AJ477" s="28" t="s">
        <v>86</v>
      </c>
      <c r="AK477" s="28" t="s">
        <v>87</v>
      </c>
      <c r="AL477" s="28" t="s">
        <v>88</v>
      </c>
      <c r="AM477" s="28" t="s">
        <v>89</v>
      </c>
      <c r="AN477" s="28" t="s">
        <v>82</v>
      </c>
      <c r="AO477" s="28" t="s">
        <v>83</v>
      </c>
      <c r="AP477" s="28" t="s">
        <v>72</v>
      </c>
      <c r="AQ477" s="28"/>
      <c r="AR477" s="28"/>
      <c r="AS477" s="23"/>
      <c r="AT477" s="28"/>
      <c r="AU477" s="28" t="s">
        <v>2090</v>
      </c>
    </row>
    <row r="478" spans="1:47" ht="15.75" customHeight="1" x14ac:dyDescent="0.25">
      <c r="A478" s="28" t="s">
        <v>2091</v>
      </c>
      <c r="B478" s="23">
        <v>44658.483854166669</v>
      </c>
      <c r="C478" s="24">
        <v>7</v>
      </c>
      <c r="D478" s="24">
        <v>4</v>
      </c>
      <c r="E478" s="24">
        <v>2022</v>
      </c>
      <c r="F478" s="23">
        <v>44665.471122685187</v>
      </c>
      <c r="G478" s="25">
        <v>44665.471122685187</v>
      </c>
      <c r="H478" s="26">
        <f t="shared" si="0"/>
        <v>4</v>
      </c>
      <c r="I478" s="31"/>
      <c r="J478" s="28" t="s">
        <v>262</v>
      </c>
      <c r="K478" s="29" t="s">
        <v>68</v>
      </c>
      <c r="L478" s="29" t="s">
        <v>69</v>
      </c>
      <c r="M478" s="28" t="s">
        <v>70</v>
      </c>
      <c r="N478" s="28">
        <v>2874538</v>
      </c>
      <c r="O478" s="28">
        <v>1</v>
      </c>
      <c r="P478" s="22" t="s">
        <v>71</v>
      </c>
      <c r="Q478" s="28">
        <v>13</v>
      </c>
      <c r="R478" s="28" t="s">
        <v>72</v>
      </c>
      <c r="S478" s="28" t="s">
        <v>73</v>
      </c>
      <c r="T478" s="28" t="s">
        <v>108</v>
      </c>
      <c r="U478" s="30">
        <v>26299</v>
      </c>
      <c r="V478" s="24">
        <v>1972</v>
      </c>
      <c r="W478" s="28" t="s">
        <v>2092</v>
      </c>
      <c r="X478" s="28" t="s">
        <v>2093</v>
      </c>
      <c r="Y478" s="28" t="s">
        <v>96</v>
      </c>
      <c r="Z478" s="28" t="s">
        <v>97</v>
      </c>
      <c r="AA478" s="28" t="s">
        <v>98</v>
      </c>
      <c r="AB478" s="28" t="s">
        <v>99</v>
      </c>
      <c r="AC478" s="28" t="s">
        <v>99</v>
      </c>
      <c r="AD478" s="28" t="s">
        <v>100</v>
      </c>
      <c r="AE478" s="28" t="s">
        <v>82</v>
      </c>
      <c r="AF478" s="28" t="s">
        <v>83</v>
      </c>
      <c r="AG478" s="28" t="s">
        <v>72</v>
      </c>
      <c r="AH478" s="28" t="s">
        <v>84</v>
      </c>
      <c r="AI478" s="28" t="s">
        <v>85</v>
      </c>
      <c r="AJ478" s="28" t="s">
        <v>86</v>
      </c>
      <c r="AK478" s="28" t="s">
        <v>87</v>
      </c>
      <c r="AL478" s="28" t="s">
        <v>88</v>
      </c>
      <c r="AM478" s="28" t="s">
        <v>89</v>
      </c>
      <c r="AN478" s="28" t="s">
        <v>82</v>
      </c>
      <c r="AO478" s="28" t="s">
        <v>83</v>
      </c>
      <c r="AP478" s="28" t="s">
        <v>72</v>
      </c>
      <c r="AQ478" s="28"/>
      <c r="AR478" s="28"/>
      <c r="AS478" s="23"/>
      <c r="AT478" s="28"/>
      <c r="AU478" s="28" t="s">
        <v>2094</v>
      </c>
    </row>
    <row r="479" spans="1:47" ht="15.75" customHeight="1" x14ac:dyDescent="0.25">
      <c r="A479" s="28" t="s">
        <v>2095</v>
      </c>
      <c r="B479" s="23">
        <v>44658.481134259258</v>
      </c>
      <c r="C479" s="24">
        <v>7</v>
      </c>
      <c r="D479" s="24">
        <v>4</v>
      </c>
      <c r="E479" s="24">
        <v>2022</v>
      </c>
      <c r="F479" s="23">
        <v>44665.470208333332</v>
      </c>
      <c r="G479" s="25">
        <v>44665.470208333332</v>
      </c>
      <c r="H479" s="26">
        <f t="shared" si="0"/>
        <v>4</v>
      </c>
      <c r="I479" s="31"/>
      <c r="J479" s="28" t="s">
        <v>262</v>
      </c>
      <c r="K479" s="29" t="s">
        <v>68</v>
      </c>
      <c r="L479" s="29" t="s">
        <v>69</v>
      </c>
      <c r="M479" s="28" t="s">
        <v>70</v>
      </c>
      <c r="N479" s="28">
        <v>1603647</v>
      </c>
      <c r="O479" s="28">
        <v>1</v>
      </c>
      <c r="P479" s="22" t="s">
        <v>71</v>
      </c>
      <c r="Q479" s="28">
        <v>13</v>
      </c>
      <c r="R479" s="28" t="s">
        <v>72</v>
      </c>
      <c r="S479" s="28" t="s">
        <v>297</v>
      </c>
      <c r="T479" s="28" t="s">
        <v>108</v>
      </c>
      <c r="U479" s="30">
        <v>28491</v>
      </c>
      <c r="V479" s="24">
        <v>1978</v>
      </c>
      <c r="W479" s="28" t="s">
        <v>2096</v>
      </c>
      <c r="X479" s="28" t="s">
        <v>2097</v>
      </c>
      <c r="Y479" s="28" t="s">
        <v>96</v>
      </c>
      <c r="Z479" s="28" t="s">
        <v>97</v>
      </c>
      <c r="AA479" s="28" t="s">
        <v>98</v>
      </c>
      <c r="AB479" s="28" t="s">
        <v>99</v>
      </c>
      <c r="AC479" s="28" t="s">
        <v>99</v>
      </c>
      <c r="AD479" s="28" t="s">
        <v>100</v>
      </c>
      <c r="AE479" s="28" t="s">
        <v>82</v>
      </c>
      <c r="AF479" s="28" t="s">
        <v>83</v>
      </c>
      <c r="AG479" s="28" t="s">
        <v>72</v>
      </c>
      <c r="AH479" s="28" t="s">
        <v>84</v>
      </c>
      <c r="AI479" s="28" t="s">
        <v>85</v>
      </c>
      <c r="AJ479" s="28" t="s">
        <v>86</v>
      </c>
      <c r="AK479" s="28" t="s">
        <v>87</v>
      </c>
      <c r="AL479" s="28" t="s">
        <v>88</v>
      </c>
      <c r="AM479" s="28" t="s">
        <v>89</v>
      </c>
      <c r="AN479" s="28" t="s">
        <v>82</v>
      </c>
      <c r="AO479" s="28" t="s">
        <v>83</v>
      </c>
      <c r="AP479" s="28" t="s">
        <v>72</v>
      </c>
      <c r="AQ479" s="28"/>
      <c r="AR479" s="28"/>
      <c r="AS479" s="23"/>
      <c r="AT479" s="28"/>
      <c r="AU479" s="28" t="s">
        <v>2098</v>
      </c>
    </row>
    <row r="480" spans="1:47" ht="15.75" customHeight="1" x14ac:dyDescent="0.25">
      <c r="A480" s="28" t="s">
        <v>2099</v>
      </c>
      <c r="B480" s="23">
        <v>44657.931574074071</v>
      </c>
      <c r="C480" s="24">
        <v>6</v>
      </c>
      <c r="D480" s="24">
        <v>4</v>
      </c>
      <c r="E480" s="24">
        <v>2022</v>
      </c>
      <c r="F480" s="23">
        <v>44664.716666666667</v>
      </c>
      <c r="G480" s="25">
        <v>44664.716666666667</v>
      </c>
      <c r="H480" s="26">
        <f t="shared" si="0"/>
        <v>4</v>
      </c>
      <c r="I480" s="31"/>
      <c r="J480" s="28" t="s">
        <v>262</v>
      </c>
      <c r="K480" s="29" t="s">
        <v>68</v>
      </c>
      <c r="L480" s="29" t="s">
        <v>69</v>
      </c>
      <c r="M480" s="28" t="s">
        <v>70</v>
      </c>
      <c r="N480" s="28">
        <v>82028</v>
      </c>
      <c r="O480" s="28">
        <v>1</v>
      </c>
      <c r="P480" s="22" t="s">
        <v>71</v>
      </c>
      <c r="Q480" s="28">
        <v>13</v>
      </c>
      <c r="R480" s="28" t="s">
        <v>72</v>
      </c>
      <c r="S480" s="28" t="s">
        <v>83</v>
      </c>
      <c r="T480" s="28" t="s">
        <v>108</v>
      </c>
      <c r="U480" s="30">
        <v>29587</v>
      </c>
      <c r="V480" s="24">
        <v>1981</v>
      </c>
      <c r="W480" s="28" t="s">
        <v>2100</v>
      </c>
      <c r="X480" s="28" t="s">
        <v>2101</v>
      </c>
      <c r="Y480" s="28" t="s">
        <v>96</v>
      </c>
      <c r="Z480" s="28" t="s">
        <v>97</v>
      </c>
      <c r="AA480" s="28" t="s">
        <v>98</v>
      </c>
      <c r="AB480" s="28" t="s">
        <v>99</v>
      </c>
      <c r="AC480" s="28" t="s">
        <v>99</v>
      </c>
      <c r="AD480" s="28" t="s">
        <v>100</v>
      </c>
      <c r="AE480" s="28" t="s">
        <v>82</v>
      </c>
      <c r="AF480" s="28" t="s">
        <v>83</v>
      </c>
      <c r="AG480" s="28" t="s">
        <v>72</v>
      </c>
      <c r="AH480" s="28" t="s">
        <v>84</v>
      </c>
      <c r="AI480" s="28" t="s">
        <v>85</v>
      </c>
      <c r="AJ480" s="28" t="s">
        <v>86</v>
      </c>
      <c r="AK480" s="28" t="s">
        <v>87</v>
      </c>
      <c r="AL480" s="28" t="s">
        <v>88</v>
      </c>
      <c r="AM480" s="28" t="s">
        <v>89</v>
      </c>
      <c r="AN480" s="28" t="s">
        <v>82</v>
      </c>
      <c r="AO480" s="28" t="s">
        <v>83</v>
      </c>
      <c r="AP480" s="28" t="s">
        <v>72</v>
      </c>
      <c r="AQ480" s="28"/>
      <c r="AR480" s="28"/>
      <c r="AS480" s="23"/>
      <c r="AT480" s="28"/>
      <c r="AU480" s="28" t="s">
        <v>2102</v>
      </c>
    </row>
    <row r="481" spans="1:47" ht="15.75" customHeight="1" x14ac:dyDescent="0.25">
      <c r="A481" s="28" t="s">
        <v>2103</v>
      </c>
      <c r="B481" s="23">
        <v>44652.418703703705</v>
      </c>
      <c r="C481" s="24">
        <v>1</v>
      </c>
      <c r="D481" s="24">
        <v>4</v>
      </c>
      <c r="E481" s="24">
        <v>2022</v>
      </c>
      <c r="F481" s="23">
        <v>44659.490567129629</v>
      </c>
      <c r="G481" s="25">
        <v>44659.490567129629</v>
      </c>
      <c r="H481" s="26">
        <f t="shared" si="0"/>
        <v>4</v>
      </c>
      <c r="I481" s="31"/>
      <c r="J481" s="28" t="s">
        <v>67</v>
      </c>
      <c r="K481" s="29" t="s">
        <v>68</v>
      </c>
      <c r="L481" s="29" t="s">
        <v>69</v>
      </c>
      <c r="M481" s="28" t="s">
        <v>70</v>
      </c>
      <c r="N481" s="28">
        <v>2103660</v>
      </c>
      <c r="O481" s="28">
        <v>1</v>
      </c>
      <c r="P481" s="22" t="s">
        <v>71</v>
      </c>
      <c r="Q481" s="28">
        <v>13</v>
      </c>
      <c r="R481" s="28" t="s">
        <v>72</v>
      </c>
      <c r="S481" s="28" t="s">
        <v>292</v>
      </c>
      <c r="T481" s="28" t="s">
        <v>74</v>
      </c>
      <c r="U481" s="30">
        <v>31048</v>
      </c>
      <c r="V481" s="24">
        <v>1985</v>
      </c>
      <c r="W481" s="28" t="s">
        <v>2104</v>
      </c>
      <c r="X481" s="28" t="s">
        <v>2105</v>
      </c>
      <c r="Y481" s="28" t="s">
        <v>96</v>
      </c>
      <c r="Z481" s="28" t="s">
        <v>97</v>
      </c>
      <c r="AA481" s="28" t="s">
        <v>98</v>
      </c>
      <c r="AB481" s="28" t="s">
        <v>99</v>
      </c>
      <c r="AC481" s="28" t="s">
        <v>99</v>
      </c>
      <c r="AD481" s="28" t="s">
        <v>100</v>
      </c>
      <c r="AE481" s="28" t="s">
        <v>82</v>
      </c>
      <c r="AF481" s="28" t="s">
        <v>83</v>
      </c>
      <c r="AG481" s="28" t="s">
        <v>72</v>
      </c>
      <c r="AH481" s="28" t="s">
        <v>84</v>
      </c>
      <c r="AI481" s="28" t="s">
        <v>85</v>
      </c>
      <c r="AJ481" s="28" t="s">
        <v>86</v>
      </c>
      <c r="AK481" s="28" t="s">
        <v>87</v>
      </c>
      <c r="AL481" s="28" t="s">
        <v>88</v>
      </c>
      <c r="AM481" s="28" t="s">
        <v>89</v>
      </c>
      <c r="AN481" s="28" t="s">
        <v>82</v>
      </c>
      <c r="AO481" s="28" t="s">
        <v>83</v>
      </c>
      <c r="AP481" s="28" t="s">
        <v>72</v>
      </c>
      <c r="AQ481" s="28"/>
      <c r="AR481" s="28"/>
      <c r="AS481" s="23"/>
      <c r="AT481" s="28"/>
      <c r="AU481" s="28" t="s">
        <v>2106</v>
      </c>
    </row>
    <row r="482" spans="1:47" ht="15.75" customHeight="1" x14ac:dyDescent="0.25">
      <c r="A482" s="28" t="s">
        <v>2107</v>
      </c>
      <c r="B482" s="23">
        <v>44657.53733796296</v>
      </c>
      <c r="C482" s="24">
        <v>6</v>
      </c>
      <c r="D482" s="24">
        <v>4</v>
      </c>
      <c r="E482" s="24">
        <v>2022</v>
      </c>
      <c r="F482" s="23">
        <v>44664.715694444443</v>
      </c>
      <c r="G482" s="25">
        <v>44664.715694444443</v>
      </c>
      <c r="H482" s="26">
        <f t="shared" si="0"/>
        <v>4</v>
      </c>
      <c r="I482" s="31"/>
      <c r="J482" s="28" t="s">
        <v>262</v>
      </c>
      <c r="K482" s="29" t="s">
        <v>68</v>
      </c>
      <c r="L482" s="29" t="s">
        <v>69</v>
      </c>
      <c r="M482" s="28" t="s">
        <v>70</v>
      </c>
      <c r="N482" s="28">
        <v>1258042</v>
      </c>
      <c r="O482" s="28">
        <v>1</v>
      </c>
      <c r="P482" s="22" t="s">
        <v>71</v>
      </c>
      <c r="Q482" s="28">
        <v>13</v>
      </c>
      <c r="R482" s="28" t="s">
        <v>72</v>
      </c>
      <c r="S482" s="28" t="s">
        <v>470</v>
      </c>
      <c r="T482" s="28" t="s">
        <v>74</v>
      </c>
      <c r="U482" s="30">
        <v>43101</v>
      </c>
      <c r="V482" s="24">
        <v>2018</v>
      </c>
      <c r="W482" s="28" t="s">
        <v>2108</v>
      </c>
      <c r="X482" s="28" t="s">
        <v>2109</v>
      </c>
      <c r="Y482" s="28" t="s">
        <v>96</v>
      </c>
      <c r="Z482" s="28" t="s">
        <v>97</v>
      </c>
      <c r="AA482" s="28" t="s">
        <v>98</v>
      </c>
      <c r="AB482" s="28" t="s">
        <v>99</v>
      </c>
      <c r="AC482" s="28" t="s">
        <v>99</v>
      </c>
      <c r="AD482" s="28" t="s">
        <v>100</v>
      </c>
      <c r="AE482" s="28" t="s">
        <v>82</v>
      </c>
      <c r="AF482" s="28" t="s">
        <v>83</v>
      </c>
      <c r="AG482" s="28" t="s">
        <v>72</v>
      </c>
      <c r="AH482" s="28" t="s">
        <v>84</v>
      </c>
      <c r="AI482" s="28" t="s">
        <v>85</v>
      </c>
      <c r="AJ482" s="28" t="s">
        <v>86</v>
      </c>
      <c r="AK482" s="28" t="s">
        <v>87</v>
      </c>
      <c r="AL482" s="28" t="s">
        <v>88</v>
      </c>
      <c r="AM482" s="28" t="s">
        <v>89</v>
      </c>
      <c r="AN482" s="28" t="s">
        <v>82</v>
      </c>
      <c r="AO482" s="28" t="s">
        <v>83</v>
      </c>
      <c r="AP482" s="28" t="s">
        <v>72</v>
      </c>
      <c r="AQ482" s="28"/>
      <c r="AR482" s="28"/>
      <c r="AS482" s="23"/>
      <c r="AT482" s="28"/>
      <c r="AU482" s="28" t="s">
        <v>2110</v>
      </c>
    </row>
    <row r="483" spans="1:47" ht="15.75" customHeight="1" x14ac:dyDescent="0.25">
      <c r="A483" s="28" t="s">
        <v>2111</v>
      </c>
      <c r="B483" s="23">
        <v>44652.588113425925</v>
      </c>
      <c r="C483" s="24">
        <v>1</v>
      </c>
      <c r="D483" s="24">
        <v>4</v>
      </c>
      <c r="E483" s="24">
        <v>2022</v>
      </c>
      <c r="F483" s="23">
        <v>44659.48096064815</v>
      </c>
      <c r="G483" s="25">
        <v>44659.48096064815</v>
      </c>
      <c r="H483" s="26">
        <f t="shared" si="0"/>
        <v>4</v>
      </c>
      <c r="I483" s="31"/>
      <c r="J483" s="28" t="s">
        <v>419</v>
      </c>
      <c r="K483" s="29" t="s">
        <v>68</v>
      </c>
      <c r="L483" s="29" t="s">
        <v>69</v>
      </c>
      <c r="M483" s="28" t="s">
        <v>70</v>
      </c>
      <c r="N483" s="28">
        <v>2098558</v>
      </c>
      <c r="O483" s="28">
        <v>1</v>
      </c>
      <c r="P483" s="22" t="s">
        <v>71</v>
      </c>
      <c r="Q483" s="28">
        <v>13</v>
      </c>
      <c r="R483" s="28" t="s">
        <v>72</v>
      </c>
      <c r="S483" s="28" t="s">
        <v>766</v>
      </c>
      <c r="T483" s="28" t="s">
        <v>108</v>
      </c>
      <c r="U483" s="30">
        <v>20455</v>
      </c>
      <c r="V483" s="24">
        <v>1956</v>
      </c>
      <c r="W483" s="28" t="s">
        <v>2112</v>
      </c>
      <c r="X483" s="28" t="s">
        <v>2113</v>
      </c>
      <c r="Y483" s="28" t="s">
        <v>96</v>
      </c>
      <c r="Z483" s="28" t="s">
        <v>97</v>
      </c>
      <c r="AA483" s="28" t="s">
        <v>98</v>
      </c>
      <c r="AB483" s="28" t="s">
        <v>99</v>
      </c>
      <c r="AC483" s="28" t="s">
        <v>99</v>
      </c>
      <c r="AD483" s="28" t="s">
        <v>100</v>
      </c>
      <c r="AE483" s="28" t="s">
        <v>82</v>
      </c>
      <c r="AF483" s="28" t="s">
        <v>83</v>
      </c>
      <c r="AG483" s="28" t="s">
        <v>72</v>
      </c>
      <c r="AH483" s="28" t="s">
        <v>84</v>
      </c>
      <c r="AI483" s="28" t="s">
        <v>85</v>
      </c>
      <c r="AJ483" s="28" t="s">
        <v>86</v>
      </c>
      <c r="AK483" s="28" t="s">
        <v>87</v>
      </c>
      <c r="AL483" s="28" t="s">
        <v>88</v>
      </c>
      <c r="AM483" s="28" t="s">
        <v>89</v>
      </c>
      <c r="AN483" s="28" t="s">
        <v>82</v>
      </c>
      <c r="AO483" s="28" t="s">
        <v>83</v>
      </c>
      <c r="AP483" s="28" t="s">
        <v>72</v>
      </c>
      <c r="AQ483" s="28" t="s">
        <v>328</v>
      </c>
      <c r="AR483" s="28" t="s">
        <v>329</v>
      </c>
      <c r="AS483" s="23">
        <v>44652.608611111114</v>
      </c>
      <c r="AT483" s="28"/>
      <c r="AU483" s="28" t="s">
        <v>2114</v>
      </c>
    </row>
    <row r="484" spans="1:47" ht="15.75" customHeight="1" x14ac:dyDescent="0.25">
      <c r="A484" s="28" t="s">
        <v>2115</v>
      </c>
      <c r="B484" s="23">
        <v>44651.014328703706</v>
      </c>
      <c r="C484" s="24">
        <v>31</v>
      </c>
      <c r="D484" s="24">
        <v>3</v>
      </c>
      <c r="E484" s="24">
        <v>2022</v>
      </c>
      <c r="F484" s="23">
        <v>44651.630347222221</v>
      </c>
      <c r="G484" s="25">
        <v>44651.630347222221</v>
      </c>
      <c r="H484" s="26">
        <f t="shared" si="0"/>
        <v>3</v>
      </c>
      <c r="I484" s="31"/>
      <c r="J484" s="28" t="s">
        <v>146</v>
      </c>
      <c r="K484" s="29" t="s">
        <v>68</v>
      </c>
      <c r="L484" s="29" t="s">
        <v>69</v>
      </c>
      <c r="M484" s="28" t="s">
        <v>70</v>
      </c>
      <c r="N484" s="28">
        <v>1772028</v>
      </c>
      <c r="O484" s="28">
        <v>1</v>
      </c>
      <c r="P484" s="22" t="s">
        <v>71</v>
      </c>
      <c r="Q484" s="28">
        <v>13</v>
      </c>
      <c r="R484" s="28" t="s">
        <v>72</v>
      </c>
      <c r="S484" s="28" t="s">
        <v>73</v>
      </c>
      <c r="T484" s="28" t="s">
        <v>108</v>
      </c>
      <c r="U484" s="30">
        <v>32143</v>
      </c>
      <c r="V484" s="24">
        <v>1988</v>
      </c>
      <c r="W484" s="28" t="s">
        <v>2116</v>
      </c>
      <c r="X484" s="28" t="s">
        <v>1843</v>
      </c>
      <c r="Y484" s="28" t="s">
        <v>96</v>
      </c>
      <c r="Z484" s="28" t="s">
        <v>97</v>
      </c>
      <c r="AA484" s="28" t="s">
        <v>98</v>
      </c>
      <c r="AB484" s="28" t="s">
        <v>99</v>
      </c>
      <c r="AC484" s="28" t="s">
        <v>99</v>
      </c>
      <c r="AD484" s="28" t="s">
        <v>100</v>
      </c>
      <c r="AE484" s="28" t="s">
        <v>82</v>
      </c>
      <c r="AF484" s="28" t="s">
        <v>83</v>
      </c>
      <c r="AG484" s="28" t="s">
        <v>72</v>
      </c>
      <c r="AH484" s="28" t="s">
        <v>463</v>
      </c>
      <c r="AI484" s="28" t="s">
        <v>464</v>
      </c>
      <c r="AJ484" s="28" t="s">
        <v>465</v>
      </c>
      <c r="AK484" s="28" t="s">
        <v>466</v>
      </c>
      <c r="AL484" s="28" t="s">
        <v>174</v>
      </c>
      <c r="AM484" s="28" t="s">
        <v>467</v>
      </c>
      <c r="AN484" s="28" t="s">
        <v>151</v>
      </c>
      <c r="AO484" s="28" t="s">
        <v>83</v>
      </c>
      <c r="AP484" s="28" t="s">
        <v>72</v>
      </c>
      <c r="AQ484" s="28"/>
      <c r="AR484" s="28"/>
      <c r="AS484" s="23"/>
      <c r="AT484" s="28"/>
      <c r="AU484" s="28" t="s">
        <v>2117</v>
      </c>
    </row>
    <row r="485" spans="1:47" ht="15.75" customHeight="1" x14ac:dyDescent="0.25">
      <c r="A485" s="28" t="s">
        <v>2118</v>
      </c>
      <c r="B485" s="23">
        <v>44669.510555555556</v>
      </c>
      <c r="C485" s="24">
        <v>18</v>
      </c>
      <c r="D485" s="24">
        <v>4</v>
      </c>
      <c r="E485" s="24">
        <v>2022</v>
      </c>
      <c r="F485" s="23">
        <v>44676.652222222219</v>
      </c>
      <c r="G485" s="25">
        <v>44676.652222222219</v>
      </c>
      <c r="H485" s="26">
        <f t="shared" si="0"/>
        <v>4</v>
      </c>
      <c r="I485" s="31"/>
      <c r="J485" s="28" t="s">
        <v>262</v>
      </c>
      <c r="K485" s="29" t="s">
        <v>68</v>
      </c>
      <c r="L485" s="29" t="s">
        <v>69</v>
      </c>
      <c r="M485" s="28" t="s">
        <v>70</v>
      </c>
      <c r="N485" s="28">
        <v>1942666</v>
      </c>
      <c r="O485" s="28">
        <v>1</v>
      </c>
      <c r="P485" s="22" t="s">
        <v>71</v>
      </c>
      <c r="Q485" s="28">
        <v>6</v>
      </c>
      <c r="R485" s="28" t="s">
        <v>604</v>
      </c>
      <c r="S485" s="28" t="s">
        <v>1969</v>
      </c>
      <c r="T485" s="28" t="s">
        <v>74</v>
      </c>
      <c r="U485" s="30">
        <v>27030</v>
      </c>
      <c r="V485" s="24">
        <v>1974</v>
      </c>
      <c r="W485" s="28" t="s">
        <v>2119</v>
      </c>
      <c r="X485" s="28" t="s">
        <v>2120</v>
      </c>
      <c r="Y485" s="28" t="s">
        <v>96</v>
      </c>
      <c r="Z485" s="28" t="s">
        <v>97</v>
      </c>
      <c r="AA485" s="28" t="s">
        <v>98</v>
      </c>
      <c r="AB485" s="28" t="s">
        <v>99</v>
      </c>
      <c r="AC485" s="28" t="s">
        <v>99</v>
      </c>
      <c r="AD485" s="28" t="s">
        <v>100</v>
      </c>
      <c r="AE485" s="28" t="s">
        <v>82</v>
      </c>
      <c r="AF485" s="28" t="s">
        <v>83</v>
      </c>
      <c r="AG485" s="28" t="s">
        <v>72</v>
      </c>
      <c r="AH485" s="28" t="s">
        <v>84</v>
      </c>
      <c r="AI485" s="28" t="s">
        <v>85</v>
      </c>
      <c r="AJ485" s="28" t="s">
        <v>86</v>
      </c>
      <c r="AK485" s="28" t="s">
        <v>87</v>
      </c>
      <c r="AL485" s="28" t="s">
        <v>88</v>
      </c>
      <c r="AM485" s="28" t="s">
        <v>89</v>
      </c>
      <c r="AN485" s="28" t="s">
        <v>82</v>
      </c>
      <c r="AO485" s="28" t="s">
        <v>83</v>
      </c>
      <c r="AP485" s="28" t="s">
        <v>72</v>
      </c>
      <c r="AQ485" s="28"/>
      <c r="AR485" s="28"/>
      <c r="AS485" s="23"/>
      <c r="AT485" s="28"/>
      <c r="AU485" s="28" t="s">
        <v>2121</v>
      </c>
    </row>
    <row r="486" spans="1:47" ht="15.75" customHeight="1" x14ac:dyDescent="0.25">
      <c r="A486" s="28" t="s">
        <v>2122</v>
      </c>
      <c r="B486" s="23">
        <v>44659.95208333333</v>
      </c>
      <c r="C486" s="24">
        <v>8</v>
      </c>
      <c r="D486" s="24">
        <v>4</v>
      </c>
      <c r="E486" s="24">
        <v>2022</v>
      </c>
      <c r="F486" s="23">
        <v>44669.653553240743</v>
      </c>
      <c r="G486" s="25">
        <v>44669.653553240743</v>
      </c>
      <c r="H486" s="26">
        <f t="shared" si="0"/>
        <v>4</v>
      </c>
      <c r="I486" s="31"/>
      <c r="J486" s="28" t="s">
        <v>179</v>
      </c>
      <c r="K486" s="29" t="s">
        <v>68</v>
      </c>
      <c r="L486" s="29" t="s">
        <v>69</v>
      </c>
      <c r="M486" s="28" t="s">
        <v>70</v>
      </c>
      <c r="N486" s="28">
        <v>149073</v>
      </c>
      <c r="O486" s="28">
        <v>1</v>
      </c>
      <c r="P486" s="22" t="s">
        <v>71</v>
      </c>
      <c r="Q486" s="28">
        <v>13</v>
      </c>
      <c r="R486" s="28" t="s">
        <v>72</v>
      </c>
      <c r="S486" s="28" t="s">
        <v>73</v>
      </c>
      <c r="T486" s="28" t="s">
        <v>74</v>
      </c>
      <c r="U486" s="30">
        <v>26299</v>
      </c>
      <c r="V486" s="24">
        <v>1972</v>
      </c>
      <c r="W486" s="28" t="s">
        <v>2123</v>
      </c>
      <c r="X486" s="28" t="s">
        <v>2124</v>
      </c>
      <c r="Y486" s="28" t="s">
        <v>96</v>
      </c>
      <c r="Z486" s="28" t="s">
        <v>97</v>
      </c>
      <c r="AA486" s="28" t="s">
        <v>98</v>
      </c>
      <c r="AB486" s="28" t="s">
        <v>99</v>
      </c>
      <c r="AC486" s="28" t="s">
        <v>99</v>
      </c>
      <c r="AD486" s="28" t="s">
        <v>100</v>
      </c>
      <c r="AE486" s="28" t="s">
        <v>82</v>
      </c>
      <c r="AF486" s="28" t="s">
        <v>83</v>
      </c>
      <c r="AG486" s="28" t="s">
        <v>72</v>
      </c>
      <c r="AH486" s="28" t="s">
        <v>84</v>
      </c>
      <c r="AI486" s="28" t="s">
        <v>85</v>
      </c>
      <c r="AJ486" s="28" t="s">
        <v>86</v>
      </c>
      <c r="AK486" s="28" t="s">
        <v>87</v>
      </c>
      <c r="AL486" s="28" t="s">
        <v>88</v>
      </c>
      <c r="AM486" s="28" t="s">
        <v>89</v>
      </c>
      <c r="AN486" s="28" t="s">
        <v>82</v>
      </c>
      <c r="AO486" s="28" t="s">
        <v>83</v>
      </c>
      <c r="AP486" s="28" t="s">
        <v>72</v>
      </c>
      <c r="AQ486" s="28"/>
      <c r="AR486" s="28"/>
      <c r="AS486" s="23"/>
      <c r="AT486" s="28"/>
      <c r="AU486" s="28" t="s">
        <v>2008</v>
      </c>
    </row>
    <row r="487" spans="1:47" ht="15.75" customHeight="1" x14ac:dyDescent="0.25">
      <c r="A487" s="28" t="s">
        <v>2125</v>
      </c>
      <c r="B487" s="23">
        <v>44652.394791666666</v>
      </c>
      <c r="C487" s="24">
        <v>1</v>
      </c>
      <c r="D487" s="24">
        <v>4</v>
      </c>
      <c r="E487" s="24">
        <v>2022</v>
      </c>
      <c r="F487" s="23">
        <v>44659.480370370373</v>
      </c>
      <c r="G487" s="25">
        <v>44659.480370370373</v>
      </c>
      <c r="H487" s="26">
        <f t="shared" si="0"/>
        <v>4</v>
      </c>
      <c r="I487" s="31"/>
      <c r="J487" s="28" t="s">
        <v>67</v>
      </c>
      <c r="K487" s="29" t="s">
        <v>68</v>
      </c>
      <c r="L487" s="29" t="s">
        <v>69</v>
      </c>
      <c r="M487" s="28" t="s">
        <v>70</v>
      </c>
      <c r="N487" s="28">
        <v>354776</v>
      </c>
      <c r="O487" s="28">
        <v>1</v>
      </c>
      <c r="P487" s="22" t="s">
        <v>71</v>
      </c>
      <c r="Q487" s="28">
        <v>2</v>
      </c>
      <c r="R487" s="28" t="s">
        <v>167</v>
      </c>
      <c r="S487" s="28" t="s">
        <v>167</v>
      </c>
      <c r="T487" s="28" t="s">
        <v>108</v>
      </c>
      <c r="U487" s="30">
        <v>22282</v>
      </c>
      <c r="V487" s="24">
        <v>1961</v>
      </c>
      <c r="W487" s="28" t="s">
        <v>2126</v>
      </c>
      <c r="X487" s="28" t="s">
        <v>2127</v>
      </c>
      <c r="Y487" s="28" t="s">
        <v>96</v>
      </c>
      <c r="Z487" s="28" t="s">
        <v>97</v>
      </c>
      <c r="AA487" s="28" t="s">
        <v>98</v>
      </c>
      <c r="AB487" s="28" t="s">
        <v>99</v>
      </c>
      <c r="AC487" s="28" t="s">
        <v>99</v>
      </c>
      <c r="AD487" s="28" t="s">
        <v>100</v>
      </c>
      <c r="AE487" s="28" t="s">
        <v>82</v>
      </c>
      <c r="AF487" s="28" t="s">
        <v>83</v>
      </c>
      <c r="AG487" s="28" t="s">
        <v>72</v>
      </c>
      <c r="AH487" s="28" t="s">
        <v>84</v>
      </c>
      <c r="AI487" s="28" t="s">
        <v>85</v>
      </c>
      <c r="AJ487" s="28" t="s">
        <v>86</v>
      </c>
      <c r="AK487" s="28" t="s">
        <v>87</v>
      </c>
      <c r="AL487" s="28" t="s">
        <v>88</v>
      </c>
      <c r="AM487" s="28" t="s">
        <v>89</v>
      </c>
      <c r="AN487" s="28" t="s">
        <v>82</v>
      </c>
      <c r="AO487" s="28" t="s">
        <v>83</v>
      </c>
      <c r="AP487" s="28" t="s">
        <v>72</v>
      </c>
      <c r="AQ487" s="28"/>
      <c r="AR487" s="28"/>
      <c r="AS487" s="23"/>
      <c r="AT487" s="28"/>
      <c r="AU487" s="28" t="s">
        <v>2128</v>
      </c>
    </row>
    <row r="488" spans="1:47" ht="15.75" customHeight="1" x14ac:dyDescent="0.25">
      <c r="A488" s="28" t="s">
        <v>2129</v>
      </c>
      <c r="B488" s="23">
        <v>44659.644467592596</v>
      </c>
      <c r="C488" s="24">
        <v>8</v>
      </c>
      <c r="D488" s="24">
        <v>4</v>
      </c>
      <c r="E488" s="24">
        <v>2022</v>
      </c>
      <c r="F488" s="23">
        <v>44669.656539351854</v>
      </c>
      <c r="G488" s="25">
        <v>44669.656539351854</v>
      </c>
      <c r="H488" s="26">
        <f t="shared" si="0"/>
        <v>4</v>
      </c>
      <c r="I488" s="31"/>
      <c r="J488" s="28" t="s">
        <v>92</v>
      </c>
      <c r="K488" s="29" t="s">
        <v>68</v>
      </c>
      <c r="L488" s="29" t="s">
        <v>69</v>
      </c>
      <c r="M488" s="28" t="s">
        <v>70</v>
      </c>
      <c r="N488" s="28">
        <v>391785</v>
      </c>
      <c r="O488" s="28">
        <v>1</v>
      </c>
      <c r="P488" s="22" t="s">
        <v>71</v>
      </c>
      <c r="Q488" s="28">
        <v>5</v>
      </c>
      <c r="R488" s="28" t="s">
        <v>123</v>
      </c>
      <c r="S488" s="28" t="s">
        <v>1640</v>
      </c>
      <c r="T488" s="28" t="s">
        <v>108</v>
      </c>
      <c r="U488" s="30">
        <v>28491</v>
      </c>
      <c r="V488" s="24">
        <v>1978</v>
      </c>
      <c r="W488" s="28" t="s">
        <v>2130</v>
      </c>
      <c r="X488" s="28" t="s">
        <v>2131</v>
      </c>
      <c r="Y488" s="28" t="s">
        <v>96</v>
      </c>
      <c r="Z488" s="28" t="s">
        <v>97</v>
      </c>
      <c r="AA488" s="28" t="s">
        <v>98</v>
      </c>
      <c r="AB488" s="28" t="s">
        <v>99</v>
      </c>
      <c r="AC488" s="28" t="s">
        <v>99</v>
      </c>
      <c r="AD488" s="28" t="s">
        <v>100</v>
      </c>
      <c r="AE488" s="28" t="s">
        <v>82</v>
      </c>
      <c r="AF488" s="28" t="s">
        <v>83</v>
      </c>
      <c r="AG488" s="28" t="s">
        <v>72</v>
      </c>
      <c r="AH488" s="28" t="s">
        <v>84</v>
      </c>
      <c r="AI488" s="28" t="s">
        <v>85</v>
      </c>
      <c r="AJ488" s="28" t="s">
        <v>86</v>
      </c>
      <c r="AK488" s="28" t="s">
        <v>87</v>
      </c>
      <c r="AL488" s="28" t="s">
        <v>88</v>
      </c>
      <c r="AM488" s="28" t="s">
        <v>89</v>
      </c>
      <c r="AN488" s="28" t="s">
        <v>82</v>
      </c>
      <c r="AO488" s="28" t="s">
        <v>83</v>
      </c>
      <c r="AP488" s="28" t="s">
        <v>72</v>
      </c>
      <c r="AQ488" s="28"/>
      <c r="AR488" s="28"/>
      <c r="AS488" s="23"/>
      <c r="AT488" s="28"/>
      <c r="AU488" s="28" t="s">
        <v>2132</v>
      </c>
    </row>
    <row r="489" spans="1:47" ht="15.75" customHeight="1" x14ac:dyDescent="0.25">
      <c r="A489" s="28" t="s">
        <v>2133</v>
      </c>
      <c r="B489" s="23">
        <v>44641.7887962963</v>
      </c>
      <c r="C489" s="24">
        <v>21</v>
      </c>
      <c r="D489" s="24">
        <v>3</v>
      </c>
      <c r="E489" s="24">
        <v>2022</v>
      </c>
      <c r="F489" s="23">
        <v>44648.632696759261</v>
      </c>
      <c r="G489" s="25">
        <v>44648.632696759261</v>
      </c>
      <c r="H489" s="26">
        <f t="shared" si="0"/>
        <v>3</v>
      </c>
      <c r="I489" s="31"/>
      <c r="J489" s="28" t="s">
        <v>67</v>
      </c>
      <c r="K489" s="29" t="s">
        <v>68</v>
      </c>
      <c r="L489" s="29" t="s">
        <v>69</v>
      </c>
      <c r="M489" s="28" t="s">
        <v>70</v>
      </c>
      <c r="N489" s="28">
        <v>456246</v>
      </c>
      <c r="O489" s="28">
        <v>1</v>
      </c>
      <c r="P489" s="22" t="s">
        <v>71</v>
      </c>
      <c r="Q489" s="28">
        <v>5</v>
      </c>
      <c r="R489" s="28" t="s">
        <v>123</v>
      </c>
      <c r="S489" s="28" t="s">
        <v>1640</v>
      </c>
      <c r="T489" s="28" t="s">
        <v>108</v>
      </c>
      <c r="U489" s="30">
        <v>29952</v>
      </c>
      <c r="V489" s="24">
        <v>1982</v>
      </c>
      <c r="W489" s="28" t="s">
        <v>2134</v>
      </c>
      <c r="X489" s="28" t="s">
        <v>2135</v>
      </c>
      <c r="Y489" s="28" t="s">
        <v>96</v>
      </c>
      <c r="Z489" s="28" t="s">
        <v>97</v>
      </c>
      <c r="AA489" s="28" t="s">
        <v>98</v>
      </c>
      <c r="AB489" s="28" t="s">
        <v>99</v>
      </c>
      <c r="AC489" s="28" t="s">
        <v>99</v>
      </c>
      <c r="AD489" s="28" t="s">
        <v>100</v>
      </c>
      <c r="AE489" s="28" t="s">
        <v>82</v>
      </c>
      <c r="AF489" s="28" t="s">
        <v>83</v>
      </c>
      <c r="AG489" s="28" t="s">
        <v>72</v>
      </c>
      <c r="AH489" s="28" t="s">
        <v>84</v>
      </c>
      <c r="AI489" s="28" t="s">
        <v>85</v>
      </c>
      <c r="AJ489" s="28" t="s">
        <v>86</v>
      </c>
      <c r="AK489" s="28" t="s">
        <v>87</v>
      </c>
      <c r="AL489" s="28" t="s">
        <v>88</v>
      </c>
      <c r="AM489" s="28" t="s">
        <v>89</v>
      </c>
      <c r="AN489" s="28" t="s">
        <v>82</v>
      </c>
      <c r="AO489" s="28" t="s">
        <v>83</v>
      </c>
      <c r="AP489" s="28" t="s">
        <v>72</v>
      </c>
      <c r="AQ489" s="28"/>
      <c r="AR489" s="28"/>
      <c r="AS489" s="23"/>
      <c r="AT489" s="28"/>
      <c r="AU489" s="28" t="s">
        <v>2136</v>
      </c>
    </row>
    <row r="490" spans="1:47" ht="15.75" customHeight="1" x14ac:dyDescent="0.25">
      <c r="A490" s="28" t="s">
        <v>2137</v>
      </c>
      <c r="B490" s="23">
        <v>44655.748645833337</v>
      </c>
      <c r="C490" s="24">
        <v>4</v>
      </c>
      <c r="D490" s="24">
        <v>4</v>
      </c>
      <c r="E490" s="24">
        <v>2022</v>
      </c>
      <c r="F490" s="23">
        <v>44662.729618055557</v>
      </c>
      <c r="G490" s="25">
        <v>44662.729618055557</v>
      </c>
      <c r="H490" s="26">
        <f t="shared" si="0"/>
        <v>4</v>
      </c>
      <c r="I490" s="31"/>
      <c r="J490" s="28" t="s">
        <v>67</v>
      </c>
      <c r="K490" s="29" t="s">
        <v>68</v>
      </c>
      <c r="L490" s="29" t="s">
        <v>69</v>
      </c>
      <c r="M490" s="28" t="s">
        <v>70</v>
      </c>
      <c r="N490" s="28">
        <v>2880800</v>
      </c>
      <c r="O490" s="28">
        <v>1</v>
      </c>
      <c r="P490" s="22" t="s">
        <v>71</v>
      </c>
      <c r="Q490" s="28">
        <v>8</v>
      </c>
      <c r="R490" s="28" t="s">
        <v>93</v>
      </c>
      <c r="S490" s="28" t="s">
        <v>625</v>
      </c>
      <c r="T490" s="28" t="s">
        <v>108</v>
      </c>
      <c r="U490" s="30">
        <v>32143</v>
      </c>
      <c r="V490" s="24">
        <v>1988</v>
      </c>
      <c r="W490" s="28" t="s">
        <v>2138</v>
      </c>
      <c r="X490" s="28" t="s">
        <v>2139</v>
      </c>
      <c r="Y490" s="28" t="s">
        <v>96</v>
      </c>
      <c r="Z490" s="28" t="s">
        <v>97</v>
      </c>
      <c r="AA490" s="28" t="s">
        <v>98</v>
      </c>
      <c r="AB490" s="28" t="s">
        <v>99</v>
      </c>
      <c r="AC490" s="28" t="s">
        <v>99</v>
      </c>
      <c r="AD490" s="28" t="s">
        <v>100</v>
      </c>
      <c r="AE490" s="28" t="s">
        <v>82</v>
      </c>
      <c r="AF490" s="28" t="s">
        <v>83</v>
      </c>
      <c r="AG490" s="28" t="s">
        <v>72</v>
      </c>
      <c r="AH490" s="28" t="s">
        <v>84</v>
      </c>
      <c r="AI490" s="28" t="s">
        <v>85</v>
      </c>
      <c r="AJ490" s="28" t="s">
        <v>86</v>
      </c>
      <c r="AK490" s="28" t="s">
        <v>87</v>
      </c>
      <c r="AL490" s="28" t="s">
        <v>88</v>
      </c>
      <c r="AM490" s="28" t="s">
        <v>89</v>
      </c>
      <c r="AN490" s="28" t="s">
        <v>82</v>
      </c>
      <c r="AO490" s="28" t="s">
        <v>83</v>
      </c>
      <c r="AP490" s="28" t="s">
        <v>72</v>
      </c>
      <c r="AQ490" s="28"/>
      <c r="AR490" s="28"/>
      <c r="AS490" s="23"/>
      <c r="AT490" s="28"/>
      <c r="AU490" s="28" t="s">
        <v>2140</v>
      </c>
    </row>
    <row r="491" spans="1:47" ht="15.75" customHeight="1" x14ac:dyDescent="0.25">
      <c r="A491" s="28" t="s">
        <v>2141</v>
      </c>
      <c r="B491" s="23">
        <v>44666.594988425924</v>
      </c>
      <c r="C491" s="24">
        <v>15</v>
      </c>
      <c r="D491" s="24">
        <v>4</v>
      </c>
      <c r="E491" s="24">
        <v>2022</v>
      </c>
      <c r="F491" s="23">
        <v>44673.516793981478</v>
      </c>
      <c r="G491" s="25">
        <v>44673.516793981478</v>
      </c>
      <c r="H491" s="26">
        <f t="shared" si="0"/>
        <v>4</v>
      </c>
      <c r="I491" s="31"/>
      <c r="J491" s="28" t="s">
        <v>67</v>
      </c>
      <c r="K491" s="29" t="s">
        <v>68</v>
      </c>
      <c r="L491" s="29" t="s">
        <v>69</v>
      </c>
      <c r="M491" s="28" t="s">
        <v>70</v>
      </c>
      <c r="N491" s="28">
        <v>2799245</v>
      </c>
      <c r="O491" s="28">
        <v>1</v>
      </c>
      <c r="P491" s="22" t="s">
        <v>71</v>
      </c>
      <c r="Q491" s="28">
        <v>5</v>
      </c>
      <c r="R491" s="28" t="s">
        <v>123</v>
      </c>
      <c r="S491" s="28" t="s">
        <v>123</v>
      </c>
      <c r="T491" s="28" t="s">
        <v>108</v>
      </c>
      <c r="U491" s="30">
        <v>34335</v>
      </c>
      <c r="V491" s="24">
        <v>1994</v>
      </c>
      <c r="W491" s="28" t="s">
        <v>2142</v>
      </c>
      <c r="X491" s="28" t="s">
        <v>2143</v>
      </c>
      <c r="Y491" s="28" t="s">
        <v>96</v>
      </c>
      <c r="Z491" s="28" t="s">
        <v>97</v>
      </c>
      <c r="AA491" s="28" t="s">
        <v>98</v>
      </c>
      <c r="AB491" s="28" t="s">
        <v>99</v>
      </c>
      <c r="AC491" s="28" t="s">
        <v>99</v>
      </c>
      <c r="AD491" s="28" t="s">
        <v>100</v>
      </c>
      <c r="AE491" s="28" t="s">
        <v>82</v>
      </c>
      <c r="AF491" s="28" t="s">
        <v>83</v>
      </c>
      <c r="AG491" s="28" t="s">
        <v>72</v>
      </c>
      <c r="AH491" s="28" t="s">
        <v>84</v>
      </c>
      <c r="AI491" s="28" t="s">
        <v>85</v>
      </c>
      <c r="AJ491" s="28" t="s">
        <v>86</v>
      </c>
      <c r="AK491" s="28" t="s">
        <v>87</v>
      </c>
      <c r="AL491" s="28" t="s">
        <v>88</v>
      </c>
      <c r="AM491" s="28" t="s">
        <v>89</v>
      </c>
      <c r="AN491" s="28" t="s">
        <v>82</v>
      </c>
      <c r="AO491" s="28" t="s">
        <v>83</v>
      </c>
      <c r="AP491" s="28" t="s">
        <v>72</v>
      </c>
      <c r="AQ491" s="28"/>
      <c r="AR491" s="28"/>
      <c r="AS491" s="23"/>
      <c r="AT491" s="28"/>
      <c r="AU491" s="28" t="s">
        <v>2144</v>
      </c>
    </row>
    <row r="492" spans="1:47" ht="15.75" customHeight="1" x14ac:dyDescent="0.25">
      <c r="A492" s="28" t="s">
        <v>2145</v>
      </c>
      <c r="B492" s="23">
        <v>44666.513368055559</v>
      </c>
      <c r="C492" s="24">
        <v>15</v>
      </c>
      <c r="D492" s="24">
        <v>4</v>
      </c>
      <c r="E492" s="24">
        <v>2022</v>
      </c>
      <c r="F492" s="23">
        <v>44673.514444444445</v>
      </c>
      <c r="G492" s="25">
        <v>44673.514444444445</v>
      </c>
      <c r="H492" s="26">
        <f t="shared" si="0"/>
        <v>4</v>
      </c>
      <c r="I492" s="31"/>
      <c r="J492" s="28" t="s">
        <v>67</v>
      </c>
      <c r="K492" s="29" t="s">
        <v>68</v>
      </c>
      <c r="L492" s="29" t="s">
        <v>69</v>
      </c>
      <c r="M492" s="28" t="s">
        <v>70</v>
      </c>
      <c r="N492" s="28">
        <v>2005874</v>
      </c>
      <c r="O492" s="28">
        <v>1</v>
      </c>
      <c r="P492" s="22" t="s">
        <v>71</v>
      </c>
      <c r="Q492" s="28">
        <v>13</v>
      </c>
      <c r="R492" s="28" t="s">
        <v>72</v>
      </c>
      <c r="S492" s="28" t="s">
        <v>373</v>
      </c>
      <c r="T492" s="28" t="s">
        <v>74</v>
      </c>
      <c r="U492" s="30">
        <v>29952</v>
      </c>
      <c r="V492" s="24">
        <v>1982</v>
      </c>
      <c r="W492" s="28" t="s">
        <v>2146</v>
      </c>
      <c r="X492" s="28" t="s">
        <v>2147</v>
      </c>
      <c r="Y492" s="28" t="s">
        <v>96</v>
      </c>
      <c r="Z492" s="28" t="s">
        <v>97</v>
      </c>
      <c r="AA492" s="28" t="s">
        <v>98</v>
      </c>
      <c r="AB492" s="28" t="s">
        <v>99</v>
      </c>
      <c r="AC492" s="28" t="s">
        <v>99</v>
      </c>
      <c r="AD492" s="28" t="s">
        <v>100</v>
      </c>
      <c r="AE492" s="28" t="s">
        <v>82</v>
      </c>
      <c r="AF492" s="28" t="s">
        <v>83</v>
      </c>
      <c r="AG492" s="28" t="s">
        <v>72</v>
      </c>
      <c r="AH492" s="28" t="s">
        <v>84</v>
      </c>
      <c r="AI492" s="28" t="s">
        <v>85</v>
      </c>
      <c r="AJ492" s="28" t="s">
        <v>86</v>
      </c>
      <c r="AK492" s="28" t="s">
        <v>87</v>
      </c>
      <c r="AL492" s="28" t="s">
        <v>88</v>
      </c>
      <c r="AM492" s="28" t="s">
        <v>89</v>
      </c>
      <c r="AN492" s="28" t="s">
        <v>82</v>
      </c>
      <c r="AO492" s="28" t="s">
        <v>83</v>
      </c>
      <c r="AP492" s="28" t="s">
        <v>72</v>
      </c>
      <c r="AQ492" s="28"/>
      <c r="AR492" s="28"/>
      <c r="AS492" s="23"/>
      <c r="AT492" s="28"/>
      <c r="AU492" s="28" t="s">
        <v>2148</v>
      </c>
    </row>
    <row r="493" spans="1:47" ht="15.75" customHeight="1" x14ac:dyDescent="0.25">
      <c r="A493" s="28" t="s">
        <v>2149</v>
      </c>
      <c r="B493" s="23">
        <v>44651.458553240744</v>
      </c>
      <c r="C493" s="24">
        <v>31</v>
      </c>
      <c r="D493" s="24">
        <v>3</v>
      </c>
      <c r="E493" s="24">
        <v>2022</v>
      </c>
      <c r="F493" s="23">
        <v>44651.631192129629</v>
      </c>
      <c r="G493" s="25">
        <v>44651.631192129629</v>
      </c>
      <c r="H493" s="26">
        <f t="shared" si="0"/>
        <v>3</v>
      </c>
      <c r="I493" s="31"/>
      <c r="J493" s="28" t="s">
        <v>146</v>
      </c>
      <c r="K493" s="29" t="s">
        <v>68</v>
      </c>
      <c r="L493" s="29" t="s">
        <v>69</v>
      </c>
      <c r="M493" s="28" t="s">
        <v>70</v>
      </c>
      <c r="N493" s="28">
        <v>1570866</v>
      </c>
      <c r="O493" s="28">
        <v>210</v>
      </c>
      <c r="P493" s="22" t="s">
        <v>391</v>
      </c>
      <c r="Q493" s="28">
        <v>13</v>
      </c>
      <c r="R493" s="28" t="s">
        <v>72</v>
      </c>
      <c r="S493" s="28" t="s">
        <v>83</v>
      </c>
      <c r="T493" s="28" t="s">
        <v>108</v>
      </c>
      <c r="U493" s="30">
        <v>33239</v>
      </c>
      <c r="V493" s="24">
        <v>1991</v>
      </c>
      <c r="W493" s="28" t="s">
        <v>2150</v>
      </c>
      <c r="X493" s="28" t="s">
        <v>1843</v>
      </c>
      <c r="Y493" s="28" t="s">
        <v>96</v>
      </c>
      <c r="Z493" s="28" t="s">
        <v>97</v>
      </c>
      <c r="AA493" s="28" t="s">
        <v>98</v>
      </c>
      <c r="AB493" s="28" t="s">
        <v>99</v>
      </c>
      <c r="AC493" s="28" t="s">
        <v>99</v>
      </c>
      <c r="AD493" s="28" t="s">
        <v>100</v>
      </c>
      <c r="AE493" s="28" t="s">
        <v>82</v>
      </c>
      <c r="AF493" s="28" t="s">
        <v>83</v>
      </c>
      <c r="AG493" s="28" t="s">
        <v>72</v>
      </c>
      <c r="AH493" s="28" t="s">
        <v>463</v>
      </c>
      <c r="AI493" s="28" t="s">
        <v>464</v>
      </c>
      <c r="AJ493" s="28" t="s">
        <v>465</v>
      </c>
      <c r="AK493" s="28" t="s">
        <v>466</v>
      </c>
      <c r="AL493" s="28" t="s">
        <v>174</v>
      </c>
      <c r="AM493" s="28" t="s">
        <v>467</v>
      </c>
      <c r="AN493" s="28" t="s">
        <v>151</v>
      </c>
      <c r="AO493" s="28" t="s">
        <v>83</v>
      </c>
      <c r="AP493" s="28" t="s">
        <v>72</v>
      </c>
      <c r="AQ493" s="28"/>
      <c r="AR493" s="28"/>
      <c r="AS493" s="23"/>
      <c r="AT493" s="28"/>
      <c r="AU493" s="28" t="s">
        <v>2151</v>
      </c>
    </row>
    <row r="494" spans="1:47" ht="15.75" customHeight="1" x14ac:dyDescent="0.25">
      <c r="A494" s="28" t="s">
        <v>2152</v>
      </c>
      <c r="B494" s="23">
        <v>44669.399583333332</v>
      </c>
      <c r="C494" s="24">
        <v>18</v>
      </c>
      <c r="D494" s="24">
        <v>4</v>
      </c>
      <c r="E494" s="24">
        <v>2022</v>
      </c>
      <c r="F494" s="23">
        <v>44676.642245370371</v>
      </c>
      <c r="G494" s="25">
        <v>44676.642245370371</v>
      </c>
      <c r="H494" s="26">
        <f t="shared" si="0"/>
        <v>4</v>
      </c>
      <c r="I494" s="31"/>
      <c r="J494" s="28" t="s">
        <v>67</v>
      </c>
      <c r="K494" s="29" t="s">
        <v>68</v>
      </c>
      <c r="L494" s="29" t="s">
        <v>69</v>
      </c>
      <c r="M494" s="28" t="s">
        <v>70</v>
      </c>
      <c r="N494" s="28">
        <v>2670297</v>
      </c>
      <c r="O494" s="28">
        <v>1</v>
      </c>
      <c r="P494" s="22" t="s">
        <v>71</v>
      </c>
      <c r="Q494" s="28">
        <v>13</v>
      </c>
      <c r="R494" s="28" t="s">
        <v>72</v>
      </c>
      <c r="S494" s="28" t="s">
        <v>513</v>
      </c>
      <c r="T494" s="28" t="s">
        <v>74</v>
      </c>
      <c r="U494" s="30">
        <v>33604</v>
      </c>
      <c r="V494" s="24">
        <v>1992</v>
      </c>
      <c r="W494" s="28" t="s">
        <v>2153</v>
      </c>
      <c r="X494" s="28" t="s">
        <v>2154</v>
      </c>
      <c r="Y494" s="28" t="s">
        <v>96</v>
      </c>
      <c r="Z494" s="28" t="s">
        <v>97</v>
      </c>
      <c r="AA494" s="28" t="s">
        <v>98</v>
      </c>
      <c r="AB494" s="28" t="s">
        <v>99</v>
      </c>
      <c r="AC494" s="28" t="s">
        <v>99</v>
      </c>
      <c r="AD494" s="28" t="s">
        <v>100</v>
      </c>
      <c r="AE494" s="28" t="s">
        <v>82</v>
      </c>
      <c r="AF494" s="28" t="s">
        <v>83</v>
      </c>
      <c r="AG494" s="28" t="s">
        <v>72</v>
      </c>
      <c r="AH494" s="28" t="s">
        <v>84</v>
      </c>
      <c r="AI494" s="28" t="s">
        <v>85</v>
      </c>
      <c r="AJ494" s="28" t="s">
        <v>86</v>
      </c>
      <c r="AK494" s="28" t="s">
        <v>87</v>
      </c>
      <c r="AL494" s="28" t="s">
        <v>88</v>
      </c>
      <c r="AM494" s="28" t="s">
        <v>89</v>
      </c>
      <c r="AN494" s="28" t="s">
        <v>82</v>
      </c>
      <c r="AO494" s="28" t="s">
        <v>83</v>
      </c>
      <c r="AP494" s="28" t="s">
        <v>72</v>
      </c>
      <c r="AQ494" s="28"/>
      <c r="AR494" s="28"/>
      <c r="AS494" s="23"/>
      <c r="AT494" s="28"/>
      <c r="AU494" s="28" t="s">
        <v>2155</v>
      </c>
    </row>
    <row r="495" spans="1:47" ht="15.75" customHeight="1" x14ac:dyDescent="0.25">
      <c r="A495" s="28" t="s">
        <v>2156</v>
      </c>
      <c r="B495" s="23">
        <v>44643.817789351851</v>
      </c>
      <c r="C495" s="24">
        <v>23</v>
      </c>
      <c r="D495" s="24">
        <v>3</v>
      </c>
      <c r="E495" s="24">
        <v>2022</v>
      </c>
      <c r="F495" s="23">
        <v>44645.67359953704</v>
      </c>
      <c r="G495" s="25">
        <v>44645.67359953704</v>
      </c>
      <c r="H495" s="26">
        <f t="shared" si="0"/>
        <v>3</v>
      </c>
      <c r="I495" s="31"/>
      <c r="J495" s="28" t="s">
        <v>146</v>
      </c>
      <c r="K495" s="29" t="s">
        <v>68</v>
      </c>
      <c r="L495" s="29" t="s">
        <v>69</v>
      </c>
      <c r="M495" s="28" t="s">
        <v>70</v>
      </c>
      <c r="N495" s="28">
        <v>2881318</v>
      </c>
      <c r="O495" s="28">
        <v>1</v>
      </c>
      <c r="P495" s="22" t="s">
        <v>71</v>
      </c>
      <c r="Q495" s="28">
        <v>13</v>
      </c>
      <c r="R495" s="28" t="s">
        <v>72</v>
      </c>
      <c r="S495" s="28" t="s">
        <v>766</v>
      </c>
      <c r="T495" s="28" t="s">
        <v>108</v>
      </c>
      <c r="U495" s="30">
        <v>23377</v>
      </c>
      <c r="V495" s="24">
        <v>1964</v>
      </c>
      <c r="W495" s="28" t="s">
        <v>2157</v>
      </c>
      <c r="X495" s="28" t="s">
        <v>1843</v>
      </c>
      <c r="Y495" s="28" t="s">
        <v>96</v>
      </c>
      <c r="Z495" s="28" t="s">
        <v>97</v>
      </c>
      <c r="AA495" s="28" t="s">
        <v>98</v>
      </c>
      <c r="AB495" s="28" t="s">
        <v>99</v>
      </c>
      <c r="AC495" s="28" t="s">
        <v>99</v>
      </c>
      <c r="AD495" s="28" t="s">
        <v>100</v>
      </c>
      <c r="AE495" s="28" t="s">
        <v>82</v>
      </c>
      <c r="AF495" s="28" t="s">
        <v>83</v>
      </c>
      <c r="AG495" s="28" t="s">
        <v>72</v>
      </c>
      <c r="AH495" s="28" t="s">
        <v>463</v>
      </c>
      <c r="AI495" s="28" t="s">
        <v>464</v>
      </c>
      <c r="AJ495" s="28" t="s">
        <v>465</v>
      </c>
      <c r="AK495" s="28" t="s">
        <v>466</v>
      </c>
      <c r="AL495" s="28" t="s">
        <v>174</v>
      </c>
      <c r="AM495" s="28" t="s">
        <v>467</v>
      </c>
      <c r="AN495" s="28" t="s">
        <v>151</v>
      </c>
      <c r="AO495" s="28" t="s">
        <v>83</v>
      </c>
      <c r="AP495" s="28" t="s">
        <v>72</v>
      </c>
      <c r="AQ495" s="28"/>
      <c r="AR495" s="28"/>
      <c r="AS495" s="23"/>
      <c r="AT495" s="28"/>
      <c r="AU495" s="28" t="s">
        <v>2158</v>
      </c>
    </row>
    <row r="496" spans="1:47" ht="15.75" customHeight="1" x14ac:dyDescent="0.25">
      <c r="A496" s="28" t="s">
        <v>2159</v>
      </c>
      <c r="B496" s="23">
        <v>44666.678113425929</v>
      </c>
      <c r="C496" s="24">
        <v>15</v>
      </c>
      <c r="D496" s="24">
        <v>4</v>
      </c>
      <c r="E496" s="24">
        <v>2022</v>
      </c>
      <c r="F496" s="23">
        <v>44673.511307870373</v>
      </c>
      <c r="G496" s="25">
        <v>44673.511307870373</v>
      </c>
      <c r="H496" s="26">
        <f t="shared" si="0"/>
        <v>4</v>
      </c>
      <c r="I496" s="31"/>
      <c r="J496" s="28" t="s">
        <v>262</v>
      </c>
      <c r="K496" s="29" t="s">
        <v>68</v>
      </c>
      <c r="L496" s="29" t="s">
        <v>69</v>
      </c>
      <c r="M496" s="28" t="s">
        <v>70</v>
      </c>
      <c r="N496" s="28">
        <v>2906685</v>
      </c>
      <c r="O496" s="28">
        <v>1</v>
      </c>
      <c r="P496" s="22" t="s">
        <v>71</v>
      </c>
      <c r="Q496" s="28">
        <v>13</v>
      </c>
      <c r="R496" s="28" t="s">
        <v>72</v>
      </c>
      <c r="S496" s="28" t="s">
        <v>302</v>
      </c>
      <c r="T496" s="28" t="s">
        <v>74</v>
      </c>
      <c r="U496" s="30">
        <v>35065</v>
      </c>
      <c r="V496" s="24">
        <v>1996</v>
      </c>
      <c r="W496" s="28" t="s">
        <v>2160</v>
      </c>
      <c r="X496" s="28" t="s">
        <v>2161</v>
      </c>
      <c r="Y496" s="28" t="s">
        <v>96</v>
      </c>
      <c r="Z496" s="28" t="s">
        <v>97</v>
      </c>
      <c r="AA496" s="28" t="s">
        <v>98</v>
      </c>
      <c r="AB496" s="28" t="s">
        <v>99</v>
      </c>
      <c r="AC496" s="28" t="s">
        <v>99</v>
      </c>
      <c r="AD496" s="28" t="s">
        <v>100</v>
      </c>
      <c r="AE496" s="28" t="s">
        <v>82</v>
      </c>
      <c r="AF496" s="28" t="s">
        <v>83</v>
      </c>
      <c r="AG496" s="28" t="s">
        <v>72</v>
      </c>
      <c r="AH496" s="28" t="s">
        <v>84</v>
      </c>
      <c r="AI496" s="28" t="s">
        <v>85</v>
      </c>
      <c r="AJ496" s="28" t="s">
        <v>86</v>
      </c>
      <c r="AK496" s="28" t="s">
        <v>87</v>
      </c>
      <c r="AL496" s="28" t="s">
        <v>88</v>
      </c>
      <c r="AM496" s="28" t="s">
        <v>89</v>
      </c>
      <c r="AN496" s="28" t="s">
        <v>82</v>
      </c>
      <c r="AO496" s="28" t="s">
        <v>83</v>
      </c>
      <c r="AP496" s="28" t="s">
        <v>72</v>
      </c>
      <c r="AQ496" s="28"/>
      <c r="AR496" s="28"/>
      <c r="AS496" s="23"/>
      <c r="AT496" s="28"/>
      <c r="AU496" s="28" t="s">
        <v>2162</v>
      </c>
    </row>
    <row r="497" spans="1:47" ht="15.75" customHeight="1" x14ac:dyDescent="0.25">
      <c r="A497" s="28" t="s">
        <v>2163</v>
      </c>
      <c r="B497" s="23">
        <v>44641.578333333331</v>
      </c>
      <c r="C497" s="24">
        <v>21</v>
      </c>
      <c r="D497" s="24">
        <v>3</v>
      </c>
      <c r="E497" s="24">
        <v>2022</v>
      </c>
      <c r="F497" s="23">
        <v>44648.619953703703</v>
      </c>
      <c r="G497" s="25">
        <v>44648.619953703703</v>
      </c>
      <c r="H497" s="26">
        <f t="shared" si="0"/>
        <v>3</v>
      </c>
      <c r="I497" s="31"/>
      <c r="J497" s="28" t="s">
        <v>103</v>
      </c>
      <c r="K497" s="29" t="s">
        <v>68</v>
      </c>
      <c r="L497" s="29" t="s">
        <v>69</v>
      </c>
      <c r="M497" s="28" t="s">
        <v>70</v>
      </c>
      <c r="N497" s="28">
        <v>1338817</v>
      </c>
      <c r="O497" s="28">
        <v>1</v>
      </c>
      <c r="P497" s="22" t="s">
        <v>71</v>
      </c>
      <c r="Q497" s="28">
        <v>13</v>
      </c>
      <c r="R497" s="28" t="s">
        <v>72</v>
      </c>
      <c r="S497" s="28" t="s">
        <v>302</v>
      </c>
      <c r="T497" s="28" t="s">
        <v>108</v>
      </c>
      <c r="U497" s="30">
        <v>24473</v>
      </c>
      <c r="V497" s="24">
        <v>1967</v>
      </c>
      <c r="W497" s="28" t="s">
        <v>2164</v>
      </c>
      <c r="X497" s="28" t="s">
        <v>2165</v>
      </c>
      <c r="Y497" s="28" t="s">
        <v>96</v>
      </c>
      <c r="Z497" s="28" t="s">
        <v>97</v>
      </c>
      <c r="AA497" s="28" t="s">
        <v>98</v>
      </c>
      <c r="AB497" s="28" t="s">
        <v>99</v>
      </c>
      <c r="AC497" s="28" t="s">
        <v>99</v>
      </c>
      <c r="AD497" s="28" t="s">
        <v>100</v>
      </c>
      <c r="AE497" s="28" t="s">
        <v>82</v>
      </c>
      <c r="AF497" s="28" t="s">
        <v>83</v>
      </c>
      <c r="AG497" s="28" t="s">
        <v>72</v>
      </c>
      <c r="AH497" s="28" t="s">
        <v>84</v>
      </c>
      <c r="AI497" s="28" t="s">
        <v>85</v>
      </c>
      <c r="AJ497" s="28" t="s">
        <v>86</v>
      </c>
      <c r="AK497" s="28" t="s">
        <v>87</v>
      </c>
      <c r="AL497" s="28" t="s">
        <v>88</v>
      </c>
      <c r="AM497" s="28" t="s">
        <v>89</v>
      </c>
      <c r="AN497" s="28" t="s">
        <v>82</v>
      </c>
      <c r="AO497" s="28" t="s">
        <v>83</v>
      </c>
      <c r="AP497" s="28" t="s">
        <v>72</v>
      </c>
      <c r="AQ497" s="28"/>
      <c r="AR497" s="28"/>
      <c r="AS497" s="23"/>
      <c r="AT497" s="28"/>
      <c r="AU497" s="28" t="s">
        <v>2166</v>
      </c>
    </row>
    <row r="498" spans="1:47" ht="15.75" customHeight="1" x14ac:dyDescent="0.25">
      <c r="A498" s="28" t="s">
        <v>2167</v>
      </c>
      <c r="B498" s="23">
        <v>44641.543333333335</v>
      </c>
      <c r="C498" s="24">
        <v>21</v>
      </c>
      <c r="D498" s="24">
        <v>3</v>
      </c>
      <c r="E498" s="24">
        <v>2022</v>
      </c>
      <c r="F498" s="23">
        <v>44648.408437500002</v>
      </c>
      <c r="G498" s="25">
        <v>44648.408437500002</v>
      </c>
      <c r="H498" s="26">
        <f t="shared" si="0"/>
        <v>3</v>
      </c>
      <c r="I498" s="31"/>
      <c r="J498" s="28" t="s">
        <v>262</v>
      </c>
      <c r="K498" s="29" t="s">
        <v>68</v>
      </c>
      <c r="L498" s="29" t="s">
        <v>69</v>
      </c>
      <c r="M498" s="28" t="s">
        <v>70</v>
      </c>
      <c r="N498" s="28">
        <v>549531</v>
      </c>
      <c r="O498" s="28">
        <v>1</v>
      </c>
      <c r="P498" s="22" t="s">
        <v>71</v>
      </c>
      <c r="Q498" s="28">
        <v>8</v>
      </c>
      <c r="R498" s="28" t="s">
        <v>93</v>
      </c>
      <c r="S498" s="28" t="s">
        <v>263</v>
      </c>
      <c r="T498" s="28" t="s">
        <v>74</v>
      </c>
      <c r="U498" s="30">
        <v>32509</v>
      </c>
      <c r="V498" s="24">
        <v>1989</v>
      </c>
      <c r="W498" s="28" t="s">
        <v>2168</v>
      </c>
      <c r="X498" s="28" t="s">
        <v>2169</v>
      </c>
      <c r="Y498" s="28" t="s">
        <v>96</v>
      </c>
      <c r="Z498" s="28" t="s">
        <v>97</v>
      </c>
      <c r="AA498" s="28" t="s">
        <v>98</v>
      </c>
      <c r="AB498" s="28" t="s">
        <v>99</v>
      </c>
      <c r="AC498" s="28" t="s">
        <v>99</v>
      </c>
      <c r="AD498" s="28" t="s">
        <v>100</v>
      </c>
      <c r="AE498" s="28" t="s">
        <v>82</v>
      </c>
      <c r="AF498" s="28" t="s">
        <v>83</v>
      </c>
      <c r="AG498" s="28" t="s">
        <v>72</v>
      </c>
      <c r="AH498" s="28" t="s">
        <v>84</v>
      </c>
      <c r="AI498" s="28" t="s">
        <v>85</v>
      </c>
      <c r="AJ498" s="28" t="s">
        <v>86</v>
      </c>
      <c r="AK498" s="28" t="s">
        <v>87</v>
      </c>
      <c r="AL498" s="28" t="s">
        <v>88</v>
      </c>
      <c r="AM498" s="28" t="s">
        <v>89</v>
      </c>
      <c r="AN498" s="28" t="s">
        <v>82</v>
      </c>
      <c r="AO498" s="28" t="s">
        <v>83</v>
      </c>
      <c r="AP498" s="28" t="s">
        <v>72</v>
      </c>
      <c r="AQ498" s="28"/>
      <c r="AR498" s="28"/>
      <c r="AS498" s="23"/>
      <c r="AT498" s="28"/>
      <c r="AU498" s="28" t="s">
        <v>2170</v>
      </c>
    </row>
    <row r="499" spans="1:47" ht="15.75" customHeight="1" x14ac:dyDescent="0.25">
      <c r="A499" s="28" t="s">
        <v>2171</v>
      </c>
      <c r="B499" s="23">
        <v>44644.900601851848</v>
      </c>
      <c r="C499" s="24">
        <v>24</v>
      </c>
      <c r="D499" s="24">
        <v>3</v>
      </c>
      <c r="E499" s="24">
        <v>2022</v>
      </c>
      <c r="F499" s="23">
        <v>44650.752291666664</v>
      </c>
      <c r="G499" s="25">
        <v>44650.752291666664</v>
      </c>
      <c r="H499" s="26">
        <f t="shared" si="0"/>
        <v>3</v>
      </c>
      <c r="I499" s="31"/>
      <c r="J499" s="28" t="s">
        <v>324</v>
      </c>
      <c r="K499" s="29" t="s">
        <v>68</v>
      </c>
      <c r="L499" s="29" t="s">
        <v>69</v>
      </c>
      <c r="M499" s="28" t="s">
        <v>70</v>
      </c>
      <c r="N499" s="28">
        <v>316816</v>
      </c>
      <c r="O499" s="28">
        <v>1</v>
      </c>
      <c r="P499" s="22" t="s">
        <v>71</v>
      </c>
      <c r="Q499" s="28">
        <v>13</v>
      </c>
      <c r="R499" s="28" t="s">
        <v>72</v>
      </c>
      <c r="S499" s="28" t="s">
        <v>386</v>
      </c>
      <c r="T499" s="28" t="s">
        <v>108</v>
      </c>
      <c r="U499" s="30">
        <v>25569</v>
      </c>
      <c r="V499" s="24">
        <v>1970</v>
      </c>
      <c r="W499" s="28" t="s">
        <v>2172</v>
      </c>
      <c r="X499" s="28" t="s">
        <v>2173</v>
      </c>
      <c r="Y499" s="28" t="s">
        <v>96</v>
      </c>
      <c r="Z499" s="28" t="s">
        <v>97</v>
      </c>
      <c r="AA499" s="28" t="s">
        <v>98</v>
      </c>
      <c r="AB499" s="28" t="s">
        <v>99</v>
      </c>
      <c r="AC499" s="28" t="s">
        <v>99</v>
      </c>
      <c r="AD499" s="28" t="s">
        <v>100</v>
      </c>
      <c r="AE499" s="28" t="s">
        <v>82</v>
      </c>
      <c r="AF499" s="28" t="s">
        <v>83</v>
      </c>
      <c r="AG499" s="28" t="s">
        <v>72</v>
      </c>
      <c r="AH499" s="28" t="s">
        <v>84</v>
      </c>
      <c r="AI499" s="28" t="s">
        <v>85</v>
      </c>
      <c r="AJ499" s="28" t="s">
        <v>86</v>
      </c>
      <c r="AK499" s="28" t="s">
        <v>87</v>
      </c>
      <c r="AL499" s="28" t="s">
        <v>88</v>
      </c>
      <c r="AM499" s="28" t="s">
        <v>89</v>
      </c>
      <c r="AN499" s="28" t="s">
        <v>82</v>
      </c>
      <c r="AO499" s="28" t="s">
        <v>83</v>
      </c>
      <c r="AP499" s="28" t="s">
        <v>72</v>
      </c>
      <c r="AQ499" s="28" t="s">
        <v>328</v>
      </c>
      <c r="AR499" s="28" t="s">
        <v>329</v>
      </c>
      <c r="AS499" s="23">
        <v>44648.586712962962</v>
      </c>
      <c r="AT499" s="28"/>
      <c r="AU499" s="28" t="s">
        <v>2174</v>
      </c>
    </row>
    <row r="500" spans="1:47" ht="15.75" customHeight="1" x14ac:dyDescent="0.25">
      <c r="A500" s="28" t="s">
        <v>2175</v>
      </c>
      <c r="B500" s="23">
        <v>44658.389351851853</v>
      </c>
      <c r="C500" s="24">
        <v>7</v>
      </c>
      <c r="D500" s="24">
        <v>4</v>
      </c>
      <c r="E500" s="24">
        <v>2022</v>
      </c>
      <c r="F500" s="23">
        <v>44665.469259259262</v>
      </c>
      <c r="G500" s="25">
        <v>44665.469259259262</v>
      </c>
      <c r="H500" s="26">
        <f t="shared" si="0"/>
        <v>4</v>
      </c>
      <c r="I500" s="31"/>
      <c r="J500" s="28" t="s">
        <v>2176</v>
      </c>
      <c r="K500" s="29" t="s">
        <v>68</v>
      </c>
      <c r="L500" s="29" t="s">
        <v>69</v>
      </c>
      <c r="M500" s="28" t="s">
        <v>70</v>
      </c>
      <c r="N500" s="28">
        <v>2863080</v>
      </c>
      <c r="O500" s="28">
        <v>1</v>
      </c>
      <c r="P500" s="22" t="s">
        <v>71</v>
      </c>
      <c r="Q500" s="28">
        <v>13</v>
      </c>
      <c r="R500" s="28" t="s">
        <v>72</v>
      </c>
      <c r="S500" s="28" t="s">
        <v>532</v>
      </c>
      <c r="T500" s="28" t="s">
        <v>108</v>
      </c>
      <c r="U500" s="30">
        <v>32509</v>
      </c>
      <c r="V500" s="24">
        <v>1989</v>
      </c>
      <c r="W500" s="28" t="s">
        <v>2177</v>
      </c>
      <c r="X500" s="28" t="s">
        <v>2178</v>
      </c>
      <c r="Y500" s="28" t="s">
        <v>96</v>
      </c>
      <c r="Z500" s="28" t="s">
        <v>97</v>
      </c>
      <c r="AA500" s="28" t="s">
        <v>98</v>
      </c>
      <c r="AB500" s="28" t="s">
        <v>99</v>
      </c>
      <c r="AC500" s="28" t="s">
        <v>99</v>
      </c>
      <c r="AD500" s="28" t="s">
        <v>100</v>
      </c>
      <c r="AE500" s="28" t="s">
        <v>82</v>
      </c>
      <c r="AF500" s="28" t="s">
        <v>83</v>
      </c>
      <c r="AG500" s="28" t="s">
        <v>72</v>
      </c>
      <c r="AH500" s="28" t="s">
        <v>84</v>
      </c>
      <c r="AI500" s="28" t="s">
        <v>85</v>
      </c>
      <c r="AJ500" s="28" t="s">
        <v>86</v>
      </c>
      <c r="AK500" s="28" t="s">
        <v>87</v>
      </c>
      <c r="AL500" s="28" t="s">
        <v>88</v>
      </c>
      <c r="AM500" s="28" t="s">
        <v>89</v>
      </c>
      <c r="AN500" s="28" t="s">
        <v>82</v>
      </c>
      <c r="AO500" s="28" t="s">
        <v>83</v>
      </c>
      <c r="AP500" s="28" t="s">
        <v>72</v>
      </c>
      <c r="AQ500" s="28" t="s">
        <v>328</v>
      </c>
      <c r="AR500" s="28" t="s">
        <v>329</v>
      </c>
      <c r="AS500" s="23">
        <v>44658.464907407404</v>
      </c>
      <c r="AT500" s="28"/>
      <c r="AU500" s="28" t="s">
        <v>2179</v>
      </c>
    </row>
    <row r="501" spans="1:47" ht="15.75" customHeight="1" x14ac:dyDescent="0.25">
      <c r="A501" s="28" t="s">
        <v>2180</v>
      </c>
      <c r="B501" s="23">
        <v>44649.472094907411</v>
      </c>
      <c r="C501" s="24">
        <v>29</v>
      </c>
      <c r="D501" s="24">
        <v>3</v>
      </c>
      <c r="E501" s="24">
        <v>2022</v>
      </c>
      <c r="F501" s="23">
        <v>44651.398518518516</v>
      </c>
      <c r="G501" s="25">
        <v>44651.398518518516</v>
      </c>
      <c r="H501" s="26">
        <f t="shared" si="0"/>
        <v>3</v>
      </c>
      <c r="I501" s="31"/>
      <c r="J501" s="28" t="s">
        <v>134</v>
      </c>
      <c r="K501" s="29" t="s">
        <v>68</v>
      </c>
      <c r="L501" s="29" t="s">
        <v>69</v>
      </c>
      <c r="M501" s="28" t="s">
        <v>70</v>
      </c>
      <c r="N501" s="28">
        <v>184887</v>
      </c>
      <c r="O501" s="28">
        <v>1</v>
      </c>
      <c r="P501" s="22" t="s">
        <v>71</v>
      </c>
      <c r="Q501" s="28">
        <v>13</v>
      </c>
      <c r="R501" s="28" t="s">
        <v>72</v>
      </c>
      <c r="S501" s="28" t="s">
        <v>302</v>
      </c>
      <c r="T501" s="28" t="s">
        <v>108</v>
      </c>
      <c r="U501" s="30">
        <v>10228</v>
      </c>
      <c r="V501" s="24">
        <v>1928</v>
      </c>
      <c r="W501" s="28" t="s">
        <v>2181</v>
      </c>
      <c r="X501" s="28" t="s">
        <v>2182</v>
      </c>
      <c r="Y501" s="28" t="s">
        <v>96</v>
      </c>
      <c r="Z501" s="28" t="s">
        <v>97</v>
      </c>
      <c r="AA501" s="28" t="s">
        <v>98</v>
      </c>
      <c r="AB501" s="28" t="s">
        <v>99</v>
      </c>
      <c r="AC501" s="28" t="s">
        <v>99</v>
      </c>
      <c r="AD501" s="28" t="s">
        <v>100</v>
      </c>
      <c r="AE501" s="28" t="s">
        <v>82</v>
      </c>
      <c r="AF501" s="28" t="s">
        <v>83</v>
      </c>
      <c r="AG501" s="28" t="s">
        <v>72</v>
      </c>
      <c r="AH501" s="28" t="s">
        <v>84</v>
      </c>
      <c r="AI501" s="28" t="s">
        <v>85</v>
      </c>
      <c r="AJ501" s="28" t="s">
        <v>86</v>
      </c>
      <c r="AK501" s="28" t="s">
        <v>87</v>
      </c>
      <c r="AL501" s="28" t="s">
        <v>88</v>
      </c>
      <c r="AM501" s="28" t="s">
        <v>89</v>
      </c>
      <c r="AN501" s="28" t="s">
        <v>82</v>
      </c>
      <c r="AO501" s="28" t="s">
        <v>83</v>
      </c>
      <c r="AP501" s="28" t="s">
        <v>72</v>
      </c>
      <c r="AQ501" s="28"/>
      <c r="AR501" s="28"/>
      <c r="AS501" s="23"/>
      <c r="AT501" s="28"/>
      <c r="AU501" s="28" t="s">
        <v>2183</v>
      </c>
    </row>
    <row r="502" spans="1:47" ht="15.75" customHeight="1" x14ac:dyDescent="0.25">
      <c r="A502" s="28" t="s">
        <v>2184</v>
      </c>
      <c r="B502" s="23">
        <v>44675.865914351853</v>
      </c>
      <c r="C502" s="24">
        <v>24</v>
      </c>
      <c r="D502" s="24">
        <v>4</v>
      </c>
      <c r="E502" s="24">
        <v>2022</v>
      </c>
      <c r="F502" s="23">
        <v>44680.525393518517</v>
      </c>
      <c r="G502" s="25">
        <v>44680.525393518517</v>
      </c>
      <c r="H502" s="26">
        <f t="shared" si="0"/>
        <v>4</v>
      </c>
      <c r="I502" s="31"/>
      <c r="J502" s="28" t="s">
        <v>103</v>
      </c>
      <c r="K502" s="29" t="s">
        <v>68</v>
      </c>
      <c r="L502" s="29" t="s">
        <v>69</v>
      </c>
      <c r="M502" s="28" t="s">
        <v>70</v>
      </c>
      <c r="N502" s="28">
        <v>766014</v>
      </c>
      <c r="O502" s="28">
        <v>1</v>
      </c>
      <c r="P502" s="22" t="s">
        <v>71</v>
      </c>
      <c r="Q502" s="28">
        <v>13</v>
      </c>
      <c r="R502" s="28" t="s">
        <v>72</v>
      </c>
      <c r="S502" s="28" t="s">
        <v>242</v>
      </c>
      <c r="T502" s="28" t="s">
        <v>108</v>
      </c>
      <c r="U502" s="30">
        <v>22282</v>
      </c>
      <c r="V502" s="24">
        <v>1961</v>
      </c>
      <c r="W502" s="28" t="s">
        <v>2185</v>
      </c>
      <c r="X502" s="28" t="s">
        <v>2186</v>
      </c>
      <c r="Y502" s="28" t="s">
        <v>96</v>
      </c>
      <c r="Z502" s="28" t="s">
        <v>97</v>
      </c>
      <c r="AA502" s="28" t="s">
        <v>98</v>
      </c>
      <c r="AB502" s="28" t="s">
        <v>99</v>
      </c>
      <c r="AC502" s="28" t="s">
        <v>99</v>
      </c>
      <c r="AD502" s="28" t="s">
        <v>100</v>
      </c>
      <c r="AE502" s="28" t="s">
        <v>82</v>
      </c>
      <c r="AF502" s="28" t="s">
        <v>83</v>
      </c>
      <c r="AG502" s="28" t="s">
        <v>72</v>
      </c>
      <c r="AH502" s="28" t="s">
        <v>84</v>
      </c>
      <c r="AI502" s="28" t="s">
        <v>85</v>
      </c>
      <c r="AJ502" s="28" t="s">
        <v>86</v>
      </c>
      <c r="AK502" s="28" t="s">
        <v>87</v>
      </c>
      <c r="AL502" s="28" t="s">
        <v>88</v>
      </c>
      <c r="AM502" s="28" t="s">
        <v>89</v>
      </c>
      <c r="AN502" s="28" t="s">
        <v>82</v>
      </c>
      <c r="AO502" s="28" t="s">
        <v>83</v>
      </c>
      <c r="AP502" s="28" t="s">
        <v>72</v>
      </c>
      <c r="AQ502" s="28"/>
      <c r="AR502" s="28"/>
      <c r="AS502" s="23"/>
      <c r="AT502" s="28"/>
      <c r="AU502" s="28" t="s">
        <v>2187</v>
      </c>
    </row>
    <row r="503" spans="1:47" ht="15.75" customHeight="1" x14ac:dyDescent="0.25">
      <c r="A503" s="28" t="s">
        <v>2188</v>
      </c>
      <c r="B503" s="23">
        <v>44656.662685185183</v>
      </c>
      <c r="C503" s="24">
        <v>5</v>
      </c>
      <c r="D503" s="24">
        <v>4</v>
      </c>
      <c r="E503" s="24">
        <v>2022</v>
      </c>
      <c r="F503" s="23">
        <v>44663.324293981481</v>
      </c>
      <c r="G503" s="25">
        <v>44663.324293981481</v>
      </c>
      <c r="H503" s="26">
        <f t="shared" si="0"/>
        <v>4</v>
      </c>
      <c r="I503" s="31"/>
      <c r="J503" s="28" t="s">
        <v>67</v>
      </c>
      <c r="K503" s="29" t="s">
        <v>68</v>
      </c>
      <c r="L503" s="29" t="s">
        <v>69</v>
      </c>
      <c r="M503" s="28" t="s">
        <v>70</v>
      </c>
      <c r="N503" s="28">
        <v>618103</v>
      </c>
      <c r="O503" s="28">
        <v>1</v>
      </c>
      <c r="P503" s="22" t="s">
        <v>71</v>
      </c>
      <c r="Q503" s="28">
        <v>13</v>
      </c>
      <c r="R503" s="28" t="s">
        <v>72</v>
      </c>
      <c r="S503" s="28" t="s">
        <v>83</v>
      </c>
      <c r="T503" s="28" t="s">
        <v>108</v>
      </c>
      <c r="U503" s="30">
        <v>29952</v>
      </c>
      <c r="V503" s="24">
        <v>1982</v>
      </c>
      <c r="W503" s="28" t="s">
        <v>2189</v>
      </c>
      <c r="X503" s="28" t="s">
        <v>2190</v>
      </c>
      <c r="Y503" s="28" t="s">
        <v>96</v>
      </c>
      <c r="Z503" s="28" t="s">
        <v>97</v>
      </c>
      <c r="AA503" s="28" t="s">
        <v>98</v>
      </c>
      <c r="AB503" s="28" t="s">
        <v>99</v>
      </c>
      <c r="AC503" s="28" t="s">
        <v>99</v>
      </c>
      <c r="AD503" s="28" t="s">
        <v>100</v>
      </c>
      <c r="AE503" s="28" t="s">
        <v>82</v>
      </c>
      <c r="AF503" s="28" t="s">
        <v>83</v>
      </c>
      <c r="AG503" s="28" t="s">
        <v>72</v>
      </c>
      <c r="AH503" s="28" t="s">
        <v>84</v>
      </c>
      <c r="AI503" s="28" t="s">
        <v>85</v>
      </c>
      <c r="AJ503" s="28" t="s">
        <v>86</v>
      </c>
      <c r="AK503" s="28" t="s">
        <v>87</v>
      </c>
      <c r="AL503" s="28" t="s">
        <v>88</v>
      </c>
      <c r="AM503" s="28" t="s">
        <v>89</v>
      </c>
      <c r="AN503" s="28" t="s">
        <v>82</v>
      </c>
      <c r="AO503" s="28" t="s">
        <v>83</v>
      </c>
      <c r="AP503" s="28" t="s">
        <v>72</v>
      </c>
      <c r="AQ503" s="28"/>
      <c r="AR503" s="28"/>
      <c r="AS503" s="23"/>
      <c r="AT503" s="28"/>
      <c r="AU503" s="28" t="s">
        <v>2191</v>
      </c>
    </row>
    <row r="504" spans="1:47" ht="15.75" customHeight="1" x14ac:dyDescent="0.25">
      <c r="A504" s="28" t="s">
        <v>2192</v>
      </c>
      <c r="B504" s="23">
        <v>44656.642696759256</v>
      </c>
      <c r="C504" s="24">
        <v>5</v>
      </c>
      <c r="D504" s="24">
        <v>4</v>
      </c>
      <c r="E504" s="24">
        <v>2022</v>
      </c>
      <c r="F504" s="23">
        <v>44663.32403935185</v>
      </c>
      <c r="G504" s="25">
        <v>44663.32403935185</v>
      </c>
      <c r="H504" s="26">
        <f t="shared" si="0"/>
        <v>4</v>
      </c>
      <c r="I504" s="31"/>
      <c r="J504" s="28" t="s">
        <v>372</v>
      </c>
      <c r="K504" s="29" t="s">
        <v>68</v>
      </c>
      <c r="L504" s="29" t="s">
        <v>69</v>
      </c>
      <c r="M504" s="28" t="s">
        <v>70</v>
      </c>
      <c r="N504" s="28">
        <v>290710</v>
      </c>
      <c r="O504" s="28">
        <v>1</v>
      </c>
      <c r="P504" s="22" t="s">
        <v>71</v>
      </c>
      <c r="Q504" s="28">
        <v>13</v>
      </c>
      <c r="R504" s="28" t="s">
        <v>72</v>
      </c>
      <c r="S504" s="28" t="s">
        <v>83</v>
      </c>
      <c r="T504" s="28" t="s">
        <v>74</v>
      </c>
      <c r="U504" s="30">
        <v>29221</v>
      </c>
      <c r="V504" s="24">
        <v>1980</v>
      </c>
      <c r="W504" s="28" t="s">
        <v>2193</v>
      </c>
      <c r="X504" s="28" t="s">
        <v>2194</v>
      </c>
      <c r="Y504" s="28" t="s">
        <v>96</v>
      </c>
      <c r="Z504" s="28" t="s">
        <v>97</v>
      </c>
      <c r="AA504" s="28" t="s">
        <v>98</v>
      </c>
      <c r="AB504" s="28" t="s">
        <v>99</v>
      </c>
      <c r="AC504" s="28" t="s">
        <v>99</v>
      </c>
      <c r="AD504" s="28" t="s">
        <v>100</v>
      </c>
      <c r="AE504" s="28" t="s">
        <v>82</v>
      </c>
      <c r="AF504" s="28" t="s">
        <v>83</v>
      </c>
      <c r="AG504" s="28" t="s">
        <v>72</v>
      </c>
      <c r="AH504" s="28" t="s">
        <v>84</v>
      </c>
      <c r="AI504" s="28" t="s">
        <v>85</v>
      </c>
      <c r="AJ504" s="28" t="s">
        <v>86</v>
      </c>
      <c r="AK504" s="28" t="s">
        <v>87</v>
      </c>
      <c r="AL504" s="28" t="s">
        <v>88</v>
      </c>
      <c r="AM504" s="28" t="s">
        <v>89</v>
      </c>
      <c r="AN504" s="28" t="s">
        <v>82</v>
      </c>
      <c r="AO504" s="28" t="s">
        <v>83</v>
      </c>
      <c r="AP504" s="28" t="s">
        <v>72</v>
      </c>
      <c r="AQ504" s="28"/>
      <c r="AR504" s="28"/>
      <c r="AS504" s="23"/>
      <c r="AT504" s="28"/>
      <c r="AU504" s="28" t="s">
        <v>2195</v>
      </c>
    </row>
    <row r="505" spans="1:47" ht="15.75" customHeight="1" x14ac:dyDescent="0.25">
      <c r="A505" s="28" t="s">
        <v>2196</v>
      </c>
      <c r="B505" s="23">
        <v>44665.476747685185</v>
      </c>
      <c r="C505" s="24">
        <v>14</v>
      </c>
      <c r="D505" s="24">
        <v>4</v>
      </c>
      <c r="E505" s="24">
        <v>2022</v>
      </c>
      <c r="F505" s="23">
        <v>44673.510381944441</v>
      </c>
      <c r="G505" s="25">
        <v>44673.510381944441</v>
      </c>
      <c r="H505" s="26">
        <f t="shared" si="0"/>
        <v>4</v>
      </c>
      <c r="I505" s="31"/>
      <c r="J505" s="28" t="s">
        <v>324</v>
      </c>
      <c r="K505" s="29" t="s">
        <v>68</v>
      </c>
      <c r="L505" s="29" t="s">
        <v>69</v>
      </c>
      <c r="M505" s="28" t="s">
        <v>70</v>
      </c>
      <c r="N505" s="28">
        <v>856672</v>
      </c>
      <c r="O505" s="28">
        <v>1</v>
      </c>
      <c r="P505" s="22" t="s">
        <v>71</v>
      </c>
      <c r="Q505" s="28">
        <v>5</v>
      </c>
      <c r="R505" s="28" t="s">
        <v>123</v>
      </c>
      <c r="S505" s="28" t="s">
        <v>2197</v>
      </c>
      <c r="T505" s="28" t="s">
        <v>108</v>
      </c>
      <c r="U505" s="30">
        <v>29587</v>
      </c>
      <c r="V505" s="24">
        <v>1981</v>
      </c>
      <c r="W505" s="28" t="s">
        <v>2198</v>
      </c>
      <c r="X505" s="28" t="s">
        <v>2199</v>
      </c>
      <c r="Y505" s="28" t="s">
        <v>96</v>
      </c>
      <c r="Z505" s="28" t="s">
        <v>97</v>
      </c>
      <c r="AA505" s="28" t="s">
        <v>98</v>
      </c>
      <c r="AB505" s="28" t="s">
        <v>99</v>
      </c>
      <c r="AC505" s="28" t="s">
        <v>99</v>
      </c>
      <c r="AD505" s="28" t="s">
        <v>100</v>
      </c>
      <c r="AE505" s="28" t="s">
        <v>82</v>
      </c>
      <c r="AF505" s="28" t="s">
        <v>83</v>
      </c>
      <c r="AG505" s="28" t="s">
        <v>72</v>
      </c>
      <c r="AH505" s="28" t="s">
        <v>84</v>
      </c>
      <c r="AI505" s="28" t="s">
        <v>85</v>
      </c>
      <c r="AJ505" s="28" t="s">
        <v>86</v>
      </c>
      <c r="AK505" s="28" t="s">
        <v>87</v>
      </c>
      <c r="AL505" s="28" t="s">
        <v>88</v>
      </c>
      <c r="AM505" s="28" t="s">
        <v>89</v>
      </c>
      <c r="AN505" s="28" t="s">
        <v>82</v>
      </c>
      <c r="AO505" s="28" t="s">
        <v>83</v>
      </c>
      <c r="AP505" s="28" t="s">
        <v>72</v>
      </c>
      <c r="AQ505" s="28" t="s">
        <v>328</v>
      </c>
      <c r="AR505" s="28" t="s">
        <v>329</v>
      </c>
      <c r="AS505" s="23">
        <v>44665.540081018517</v>
      </c>
      <c r="AT505" s="28"/>
      <c r="AU505" s="28" t="s">
        <v>2200</v>
      </c>
    </row>
    <row r="506" spans="1:47" ht="15.75" customHeight="1" x14ac:dyDescent="0.25">
      <c r="A506" s="28" t="s">
        <v>2201</v>
      </c>
      <c r="B506" s="23">
        <v>44648.745694444442</v>
      </c>
      <c r="C506" s="24">
        <v>28</v>
      </c>
      <c r="D506" s="24">
        <v>3</v>
      </c>
      <c r="E506" s="24">
        <v>2022</v>
      </c>
      <c r="F506" s="23">
        <v>44651.388784722221</v>
      </c>
      <c r="G506" s="25">
        <v>44651.388784722221</v>
      </c>
      <c r="H506" s="26">
        <f t="shared" si="0"/>
        <v>3</v>
      </c>
      <c r="I506" s="31"/>
      <c r="J506" s="28" t="s">
        <v>92</v>
      </c>
      <c r="K506" s="29" t="s">
        <v>68</v>
      </c>
      <c r="L506" s="29" t="s">
        <v>69</v>
      </c>
      <c r="M506" s="28" t="s">
        <v>70</v>
      </c>
      <c r="N506" s="28">
        <v>2879427</v>
      </c>
      <c r="O506" s="28">
        <v>1</v>
      </c>
      <c r="P506" s="22" t="s">
        <v>71</v>
      </c>
      <c r="Q506" s="28">
        <v>13</v>
      </c>
      <c r="R506" s="28" t="s">
        <v>72</v>
      </c>
      <c r="S506" s="28" t="s">
        <v>280</v>
      </c>
      <c r="T506" s="28" t="s">
        <v>108</v>
      </c>
      <c r="U506" s="30">
        <v>24838</v>
      </c>
      <c r="V506" s="24">
        <v>1968</v>
      </c>
      <c r="W506" s="28" t="s">
        <v>2202</v>
      </c>
      <c r="X506" s="28" t="s">
        <v>2203</v>
      </c>
      <c r="Y506" s="28" t="s">
        <v>96</v>
      </c>
      <c r="Z506" s="28" t="s">
        <v>97</v>
      </c>
      <c r="AA506" s="28" t="s">
        <v>98</v>
      </c>
      <c r="AB506" s="28" t="s">
        <v>99</v>
      </c>
      <c r="AC506" s="28" t="s">
        <v>99</v>
      </c>
      <c r="AD506" s="28" t="s">
        <v>100</v>
      </c>
      <c r="AE506" s="28" t="s">
        <v>82</v>
      </c>
      <c r="AF506" s="28" t="s">
        <v>83</v>
      </c>
      <c r="AG506" s="28" t="s">
        <v>72</v>
      </c>
      <c r="AH506" s="28" t="s">
        <v>84</v>
      </c>
      <c r="AI506" s="28" t="s">
        <v>85</v>
      </c>
      <c r="AJ506" s="28" t="s">
        <v>86</v>
      </c>
      <c r="AK506" s="28" t="s">
        <v>87</v>
      </c>
      <c r="AL506" s="28" t="s">
        <v>88</v>
      </c>
      <c r="AM506" s="28" t="s">
        <v>89</v>
      </c>
      <c r="AN506" s="28" t="s">
        <v>82</v>
      </c>
      <c r="AO506" s="28" t="s">
        <v>83</v>
      </c>
      <c r="AP506" s="28" t="s">
        <v>72</v>
      </c>
      <c r="AQ506" s="28"/>
      <c r="AR506" s="28"/>
      <c r="AS506" s="23"/>
      <c r="AT506" s="28"/>
      <c r="AU506" s="28" t="s">
        <v>2204</v>
      </c>
    </row>
    <row r="507" spans="1:47" ht="15.75" customHeight="1" x14ac:dyDescent="0.25">
      <c r="A507" s="28" t="s">
        <v>2205</v>
      </c>
      <c r="B507" s="23">
        <v>44668.426342592589</v>
      </c>
      <c r="C507" s="24">
        <v>17</v>
      </c>
      <c r="D507" s="24">
        <v>4</v>
      </c>
      <c r="E507" s="24">
        <v>2022</v>
      </c>
      <c r="F507" s="23">
        <v>44673.507719907408</v>
      </c>
      <c r="G507" s="25">
        <v>44673.507719907408</v>
      </c>
      <c r="H507" s="26">
        <f t="shared" si="0"/>
        <v>4</v>
      </c>
      <c r="I507" s="31"/>
      <c r="J507" s="28" t="s">
        <v>683</v>
      </c>
      <c r="K507" s="29" t="s">
        <v>68</v>
      </c>
      <c r="L507" s="29" t="s">
        <v>69</v>
      </c>
      <c r="M507" s="28" t="s">
        <v>70</v>
      </c>
      <c r="N507" s="28">
        <v>112214</v>
      </c>
      <c r="O507" s="28">
        <v>1</v>
      </c>
      <c r="P507" s="22" t="s">
        <v>71</v>
      </c>
      <c r="Q507" s="28">
        <v>5</v>
      </c>
      <c r="R507" s="28" t="s">
        <v>123</v>
      </c>
      <c r="S507" s="28" t="s">
        <v>2206</v>
      </c>
      <c r="T507" s="28" t="s">
        <v>74</v>
      </c>
      <c r="U507" s="30">
        <v>29587</v>
      </c>
      <c r="V507" s="24">
        <v>1981</v>
      </c>
      <c r="W507" s="28" t="s">
        <v>2207</v>
      </c>
      <c r="X507" s="28" t="s">
        <v>571</v>
      </c>
      <c r="Y507" s="28" t="s">
        <v>96</v>
      </c>
      <c r="Z507" s="28" t="s">
        <v>97</v>
      </c>
      <c r="AA507" s="28" t="s">
        <v>98</v>
      </c>
      <c r="AB507" s="28" t="s">
        <v>99</v>
      </c>
      <c r="AC507" s="28" t="s">
        <v>99</v>
      </c>
      <c r="AD507" s="28" t="s">
        <v>100</v>
      </c>
      <c r="AE507" s="28" t="s">
        <v>82</v>
      </c>
      <c r="AF507" s="28" t="s">
        <v>83</v>
      </c>
      <c r="AG507" s="28" t="s">
        <v>72</v>
      </c>
      <c r="AH507" s="28" t="s">
        <v>84</v>
      </c>
      <c r="AI507" s="28" t="s">
        <v>85</v>
      </c>
      <c r="AJ507" s="28" t="s">
        <v>86</v>
      </c>
      <c r="AK507" s="28" t="s">
        <v>87</v>
      </c>
      <c r="AL507" s="28" t="s">
        <v>88</v>
      </c>
      <c r="AM507" s="28" t="s">
        <v>89</v>
      </c>
      <c r="AN507" s="28" t="s">
        <v>82</v>
      </c>
      <c r="AO507" s="28" t="s">
        <v>83</v>
      </c>
      <c r="AP507" s="28" t="s">
        <v>72</v>
      </c>
      <c r="AQ507" s="28"/>
      <c r="AR507" s="28"/>
      <c r="AS507" s="23"/>
      <c r="AT507" s="28"/>
      <c r="AU507" s="28" t="s">
        <v>2208</v>
      </c>
    </row>
    <row r="508" spans="1:47" ht="15.75" customHeight="1" x14ac:dyDescent="0.25">
      <c r="A508" s="28" t="s">
        <v>2209</v>
      </c>
      <c r="B508" s="23">
        <v>44656.972962962966</v>
      </c>
      <c r="C508" s="24">
        <v>5</v>
      </c>
      <c r="D508" s="24">
        <v>4</v>
      </c>
      <c r="E508" s="24">
        <v>2022</v>
      </c>
      <c r="F508" s="23">
        <v>44663.655347222222</v>
      </c>
      <c r="G508" s="25">
        <v>44663.655347222222</v>
      </c>
      <c r="H508" s="26">
        <f t="shared" si="0"/>
        <v>4</v>
      </c>
      <c r="I508" s="31"/>
      <c r="J508" s="28" t="s">
        <v>262</v>
      </c>
      <c r="K508" s="29" t="s">
        <v>68</v>
      </c>
      <c r="L508" s="29" t="s">
        <v>69</v>
      </c>
      <c r="M508" s="28" t="s">
        <v>70</v>
      </c>
      <c r="N508" s="28">
        <v>654968</v>
      </c>
      <c r="O508" s="28">
        <v>1</v>
      </c>
      <c r="P508" s="22" t="s">
        <v>71</v>
      </c>
      <c r="Q508" s="28">
        <v>13</v>
      </c>
      <c r="R508" s="28" t="s">
        <v>72</v>
      </c>
      <c r="S508" s="28" t="s">
        <v>470</v>
      </c>
      <c r="T508" s="28" t="s">
        <v>108</v>
      </c>
      <c r="U508" s="30">
        <v>28856</v>
      </c>
      <c r="V508" s="24">
        <v>1979</v>
      </c>
      <c r="W508" s="28" t="s">
        <v>2210</v>
      </c>
      <c r="X508" s="28" t="s">
        <v>2211</v>
      </c>
      <c r="Y508" s="28" t="s">
        <v>96</v>
      </c>
      <c r="Z508" s="28" t="s">
        <v>97</v>
      </c>
      <c r="AA508" s="28" t="s">
        <v>98</v>
      </c>
      <c r="AB508" s="28" t="s">
        <v>99</v>
      </c>
      <c r="AC508" s="28" t="s">
        <v>99</v>
      </c>
      <c r="AD508" s="28" t="s">
        <v>100</v>
      </c>
      <c r="AE508" s="28" t="s">
        <v>82</v>
      </c>
      <c r="AF508" s="28" t="s">
        <v>83</v>
      </c>
      <c r="AG508" s="28" t="s">
        <v>72</v>
      </c>
      <c r="AH508" s="28" t="s">
        <v>84</v>
      </c>
      <c r="AI508" s="28" t="s">
        <v>85</v>
      </c>
      <c r="AJ508" s="28" t="s">
        <v>86</v>
      </c>
      <c r="AK508" s="28" t="s">
        <v>87</v>
      </c>
      <c r="AL508" s="28" t="s">
        <v>88</v>
      </c>
      <c r="AM508" s="28" t="s">
        <v>89</v>
      </c>
      <c r="AN508" s="28" t="s">
        <v>82</v>
      </c>
      <c r="AO508" s="28" t="s">
        <v>83</v>
      </c>
      <c r="AP508" s="28" t="s">
        <v>72</v>
      </c>
      <c r="AQ508" s="28"/>
      <c r="AR508" s="28"/>
      <c r="AS508" s="23"/>
      <c r="AT508" s="28"/>
      <c r="AU508" s="28" t="s">
        <v>2212</v>
      </c>
    </row>
    <row r="509" spans="1:47" ht="15.75" customHeight="1" x14ac:dyDescent="0.25">
      <c r="A509" s="28" t="s">
        <v>2213</v>
      </c>
      <c r="B509" s="23">
        <v>44673.744444444441</v>
      </c>
      <c r="C509" s="24">
        <v>22</v>
      </c>
      <c r="D509" s="24">
        <v>4</v>
      </c>
      <c r="E509" s="24">
        <v>2022</v>
      </c>
      <c r="F509" s="23">
        <v>44679.511412037034</v>
      </c>
      <c r="G509" s="25">
        <v>44679.511412037034</v>
      </c>
      <c r="H509" s="26">
        <f t="shared" si="0"/>
        <v>4</v>
      </c>
      <c r="I509" s="31"/>
      <c r="J509" s="28" t="s">
        <v>67</v>
      </c>
      <c r="K509" s="29" t="s">
        <v>68</v>
      </c>
      <c r="L509" s="29" t="s">
        <v>69</v>
      </c>
      <c r="M509" s="28" t="s">
        <v>70</v>
      </c>
      <c r="N509" s="28">
        <v>411416</v>
      </c>
      <c r="O509" s="28">
        <v>1</v>
      </c>
      <c r="P509" s="22" t="s">
        <v>71</v>
      </c>
      <c r="Q509" s="28">
        <v>5</v>
      </c>
      <c r="R509" s="28" t="s">
        <v>123</v>
      </c>
      <c r="S509" s="28" t="s">
        <v>156</v>
      </c>
      <c r="T509" s="28" t="s">
        <v>108</v>
      </c>
      <c r="U509" s="30">
        <v>31048</v>
      </c>
      <c r="V509" s="24">
        <v>1985</v>
      </c>
      <c r="W509" s="28" t="s">
        <v>2214</v>
      </c>
      <c r="X509" s="28" t="s">
        <v>2215</v>
      </c>
      <c r="Y509" s="28" t="s">
        <v>96</v>
      </c>
      <c r="Z509" s="28" t="s">
        <v>97</v>
      </c>
      <c r="AA509" s="28" t="s">
        <v>98</v>
      </c>
      <c r="AB509" s="28" t="s">
        <v>99</v>
      </c>
      <c r="AC509" s="28" t="s">
        <v>99</v>
      </c>
      <c r="AD509" s="28" t="s">
        <v>100</v>
      </c>
      <c r="AE509" s="28" t="s">
        <v>82</v>
      </c>
      <c r="AF509" s="28" t="s">
        <v>83</v>
      </c>
      <c r="AG509" s="28" t="s">
        <v>72</v>
      </c>
      <c r="AH509" s="28" t="s">
        <v>84</v>
      </c>
      <c r="AI509" s="28" t="s">
        <v>85</v>
      </c>
      <c r="AJ509" s="28" t="s">
        <v>86</v>
      </c>
      <c r="AK509" s="28" t="s">
        <v>87</v>
      </c>
      <c r="AL509" s="28" t="s">
        <v>88</v>
      </c>
      <c r="AM509" s="28" t="s">
        <v>89</v>
      </c>
      <c r="AN509" s="28" t="s">
        <v>82</v>
      </c>
      <c r="AO509" s="28" t="s">
        <v>83</v>
      </c>
      <c r="AP509" s="28" t="s">
        <v>72</v>
      </c>
      <c r="AQ509" s="28"/>
      <c r="AR509" s="28"/>
      <c r="AS509" s="23"/>
      <c r="AT509" s="28"/>
      <c r="AU509" s="28" t="s">
        <v>2216</v>
      </c>
    </row>
    <row r="510" spans="1:47" ht="15.75" customHeight="1" x14ac:dyDescent="0.25">
      <c r="A510" s="28" t="s">
        <v>2217</v>
      </c>
      <c r="B510" s="23">
        <v>44655.611122685186</v>
      </c>
      <c r="C510" s="24">
        <v>4</v>
      </c>
      <c r="D510" s="24">
        <v>4</v>
      </c>
      <c r="E510" s="24">
        <v>2022</v>
      </c>
      <c r="F510" s="23">
        <v>44662.456157407411</v>
      </c>
      <c r="G510" s="25">
        <v>44662.456157407411</v>
      </c>
      <c r="H510" s="26">
        <f t="shared" si="0"/>
        <v>4</v>
      </c>
      <c r="I510" s="31"/>
      <c r="J510" s="28" t="s">
        <v>419</v>
      </c>
      <c r="K510" s="29" t="s">
        <v>68</v>
      </c>
      <c r="L510" s="29" t="s">
        <v>69</v>
      </c>
      <c r="M510" s="28" t="s">
        <v>70</v>
      </c>
      <c r="N510" s="28">
        <v>1077514</v>
      </c>
      <c r="O510" s="28">
        <v>1</v>
      </c>
      <c r="P510" s="22" t="s">
        <v>71</v>
      </c>
      <c r="Q510" s="28">
        <v>8</v>
      </c>
      <c r="R510" s="28" t="s">
        <v>93</v>
      </c>
      <c r="S510" s="28" t="s">
        <v>94</v>
      </c>
      <c r="T510" s="28" t="s">
        <v>108</v>
      </c>
      <c r="U510" s="30">
        <v>42736</v>
      </c>
      <c r="V510" s="24">
        <v>2017</v>
      </c>
      <c r="W510" s="28" t="s">
        <v>2218</v>
      </c>
      <c r="X510" s="28" t="s">
        <v>2219</v>
      </c>
      <c r="Y510" s="28" t="s">
        <v>96</v>
      </c>
      <c r="Z510" s="28" t="s">
        <v>97</v>
      </c>
      <c r="AA510" s="28" t="s">
        <v>98</v>
      </c>
      <c r="AB510" s="28" t="s">
        <v>99</v>
      </c>
      <c r="AC510" s="28" t="s">
        <v>99</v>
      </c>
      <c r="AD510" s="28" t="s">
        <v>100</v>
      </c>
      <c r="AE510" s="28" t="s">
        <v>82</v>
      </c>
      <c r="AF510" s="28" t="s">
        <v>83</v>
      </c>
      <c r="AG510" s="28" t="s">
        <v>72</v>
      </c>
      <c r="AH510" s="28" t="s">
        <v>84</v>
      </c>
      <c r="AI510" s="28" t="s">
        <v>85</v>
      </c>
      <c r="AJ510" s="28" t="s">
        <v>86</v>
      </c>
      <c r="AK510" s="28" t="s">
        <v>87</v>
      </c>
      <c r="AL510" s="28" t="s">
        <v>88</v>
      </c>
      <c r="AM510" s="28" t="s">
        <v>89</v>
      </c>
      <c r="AN510" s="28" t="s">
        <v>82</v>
      </c>
      <c r="AO510" s="28" t="s">
        <v>83</v>
      </c>
      <c r="AP510" s="28" t="s">
        <v>72</v>
      </c>
      <c r="AQ510" s="28" t="s">
        <v>328</v>
      </c>
      <c r="AR510" s="28" t="s">
        <v>329</v>
      </c>
      <c r="AS510" s="23">
        <v>44655.617638888885</v>
      </c>
      <c r="AT510" s="28"/>
      <c r="AU510" s="28" t="s">
        <v>2220</v>
      </c>
    </row>
    <row r="511" spans="1:47" ht="15.75" customHeight="1" x14ac:dyDescent="0.25">
      <c r="A511" s="28" t="s">
        <v>2221</v>
      </c>
      <c r="B511" s="23">
        <v>44675.017951388887</v>
      </c>
      <c r="C511" s="24">
        <v>24</v>
      </c>
      <c r="D511" s="24">
        <v>4</v>
      </c>
      <c r="E511" s="24">
        <v>2022</v>
      </c>
      <c r="F511" s="23">
        <v>44679.813900462963</v>
      </c>
      <c r="G511" s="25">
        <v>44679.813900462963</v>
      </c>
      <c r="H511" s="26">
        <f t="shared" si="0"/>
        <v>4</v>
      </c>
      <c r="I511" s="31"/>
      <c r="J511" s="28" t="s">
        <v>103</v>
      </c>
      <c r="K511" s="29" t="s">
        <v>68</v>
      </c>
      <c r="L511" s="29" t="s">
        <v>69</v>
      </c>
      <c r="M511" s="28" t="s">
        <v>70</v>
      </c>
      <c r="N511" s="28">
        <v>1681256</v>
      </c>
      <c r="O511" s="28">
        <v>1</v>
      </c>
      <c r="P511" s="22" t="s">
        <v>71</v>
      </c>
      <c r="Q511" s="28">
        <v>13</v>
      </c>
      <c r="R511" s="28" t="s">
        <v>72</v>
      </c>
      <c r="S511" s="28" t="s">
        <v>83</v>
      </c>
      <c r="T511" s="28" t="s">
        <v>108</v>
      </c>
      <c r="U511" s="30">
        <v>29587</v>
      </c>
      <c r="V511" s="24">
        <v>1981</v>
      </c>
      <c r="W511" s="28" t="s">
        <v>2222</v>
      </c>
      <c r="X511" s="28" t="s">
        <v>2223</v>
      </c>
      <c r="Y511" s="28" t="s">
        <v>96</v>
      </c>
      <c r="Z511" s="28" t="s">
        <v>97</v>
      </c>
      <c r="AA511" s="28" t="s">
        <v>98</v>
      </c>
      <c r="AB511" s="28" t="s">
        <v>99</v>
      </c>
      <c r="AC511" s="28" t="s">
        <v>99</v>
      </c>
      <c r="AD511" s="28" t="s">
        <v>100</v>
      </c>
      <c r="AE511" s="28" t="s">
        <v>82</v>
      </c>
      <c r="AF511" s="28" t="s">
        <v>83</v>
      </c>
      <c r="AG511" s="28" t="s">
        <v>72</v>
      </c>
      <c r="AH511" s="28" t="s">
        <v>84</v>
      </c>
      <c r="AI511" s="28" t="s">
        <v>85</v>
      </c>
      <c r="AJ511" s="28" t="s">
        <v>86</v>
      </c>
      <c r="AK511" s="28" t="s">
        <v>87</v>
      </c>
      <c r="AL511" s="28" t="s">
        <v>88</v>
      </c>
      <c r="AM511" s="28" t="s">
        <v>89</v>
      </c>
      <c r="AN511" s="28" t="s">
        <v>82</v>
      </c>
      <c r="AO511" s="28" t="s">
        <v>83</v>
      </c>
      <c r="AP511" s="28" t="s">
        <v>72</v>
      </c>
      <c r="AQ511" s="28"/>
      <c r="AR511" s="28"/>
      <c r="AS511" s="23"/>
      <c r="AT511" s="28"/>
      <c r="AU511" s="28" t="s">
        <v>2224</v>
      </c>
    </row>
    <row r="512" spans="1:47" ht="15.75" customHeight="1" x14ac:dyDescent="0.25">
      <c r="A512" s="28" t="s">
        <v>2225</v>
      </c>
      <c r="B512" s="23">
        <v>44665.704699074071</v>
      </c>
      <c r="C512" s="24">
        <v>14</v>
      </c>
      <c r="D512" s="24">
        <v>4</v>
      </c>
      <c r="E512" s="24">
        <v>2022</v>
      </c>
      <c r="F512" s="23">
        <v>44673.507002314815</v>
      </c>
      <c r="G512" s="25">
        <v>44673.507002314815</v>
      </c>
      <c r="H512" s="26">
        <f t="shared" si="0"/>
        <v>4</v>
      </c>
      <c r="I512" s="31"/>
      <c r="J512" s="28" t="s">
        <v>262</v>
      </c>
      <c r="K512" s="29" t="s">
        <v>68</v>
      </c>
      <c r="L512" s="29" t="s">
        <v>69</v>
      </c>
      <c r="M512" s="28" t="s">
        <v>70</v>
      </c>
      <c r="N512" s="28">
        <v>53380</v>
      </c>
      <c r="O512" s="28">
        <v>1</v>
      </c>
      <c r="P512" s="22" t="s">
        <v>71</v>
      </c>
      <c r="Q512" s="28">
        <v>13</v>
      </c>
      <c r="R512" s="28" t="s">
        <v>72</v>
      </c>
      <c r="S512" s="28" t="s">
        <v>547</v>
      </c>
      <c r="T512" s="28" t="s">
        <v>74</v>
      </c>
      <c r="U512" s="30">
        <v>29221</v>
      </c>
      <c r="V512" s="24">
        <v>1980</v>
      </c>
      <c r="W512" s="28" t="s">
        <v>2226</v>
      </c>
      <c r="X512" s="28" t="s">
        <v>2227</v>
      </c>
      <c r="Y512" s="28" t="s">
        <v>96</v>
      </c>
      <c r="Z512" s="28" t="s">
        <v>97</v>
      </c>
      <c r="AA512" s="28" t="s">
        <v>98</v>
      </c>
      <c r="AB512" s="28" t="s">
        <v>99</v>
      </c>
      <c r="AC512" s="28" t="s">
        <v>99</v>
      </c>
      <c r="AD512" s="28" t="s">
        <v>100</v>
      </c>
      <c r="AE512" s="28" t="s">
        <v>82</v>
      </c>
      <c r="AF512" s="28" t="s">
        <v>83</v>
      </c>
      <c r="AG512" s="28" t="s">
        <v>72</v>
      </c>
      <c r="AH512" s="28" t="s">
        <v>84</v>
      </c>
      <c r="AI512" s="28" t="s">
        <v>85</v>
      </c>
      <c r="AJ512" s="28" t="s">
        <v>86</v>
      </c>
      <c r="AK512" s="28" t="s">
        <v>87</v>
      </c>
      <c r="AL512" s="28" t="s">
        <v>88</v>
      </c>
      <c r="AM512" s="28" t="s">
        <v>89</v>
      </c>
      <c r="AN512" s="28" t="s">
        <v>82</v>
      </c>
      <c r="AO512" s="28" t="s">
        <v>83</v>
      </c>
      <c r="AP512" s="28" t="s">
        <v>72</v>
      </c>
      <c r="AQ512" s="28"/>
      <c r="AR512" s="28"/>
      <c r="AS512" s="23"/>
      <c r="AT512" s="28"/>
      <c r="AU512" s="28" t="s">
        <v>2228</v>
      </c>
    </row>
    <row r="513" spans="1:47" ht="15.75" customHeight="1" x14ac:dyDescent="0.25">
      <c r="A513" s="28" t="s">
        <v>2229</v>
      </c>
      <c r="B513" s="23">
        <v>44665.399942129632</v>
      </c>
      <c r="C513" s="24">
        <v>14</v>
      </c>
      <c r="D513" s="24">
        <v>4</v>
      </c>
      <c r="E513" s="24">
        <v>2022</v>
      </c>
      <c r="F513" s="23">
        <v>44673.495266203703</v>
      </c>
      <c r="G513" s="25">
        <v>44673.495266203703</v>
      </c>
      <c r="H513" s="26">
        <f t="shared" si="0"/>
        <v>4</v>
      </c>
      <c r="I513" s="31"/>
      <c r="J513" s="28" t="s">
        <v>262</v>
      </c>
      <c r="K513" s="29" t="s">
        <v>68</v>
      </c>
      <c r="L513" s="29" t="s">
        <v>69</v>
      </c>
      <c r="M513" s="28" t="s">
        <v>70</v>
      </c>
      <c r="N513" s="28">
        <v>2849673</v>
      </c>
      <c r="O513" s="28">
        <v>1</v>
      </c>
      <c r="P513" s="22" t="s">
        <v>71</v>
      </c>
      <c r="Q513" s="28">
        <v>13</v>
      </c>
      <c r="R513" s="28" t="s">
        <v>72</v>
      </c>
      <c r="S513" s="28" t="s">
        <v>367</v>
      </c>
      <c r="T513" s="28" t="s">
        <v>74</v>
      </c>
      <c r="U513" s="30">
        <v>28126</v>
      </c>
      <c r="V513" s="24">
        <v>1977</v>
      </c>
      <c r="W513" s="28" t="s">
        <v>2230</v>
      </c>
      <c r="X513" s="28" t="s">
        <v>2231</v>
      </c>
      <c r="Y513" s="28" t="s">
        <v>96</v>
      </c>
      <c r="Z513" s="28" t="s">
        <v>97</v>
      </c>
      <c r="AA513" s="28" t="s">
        <v>98</v>
      </c>
      <c r="AB513" s="28" t="s">
        <v>99</v>
      </c>
      <c r="AC513" s="28" t="s">
        <v>99</v>
      </c>
      <c r="AD513" s="28" t="s">
        <v>100</v>
      </c>
      <c r="AE513" s="28" t="s">
        <v>82</v>
      </c>
      <c r="AF513" s="28" t="s">
        <v>83</v>
      </c>
      <c r="AG513" s="28" t="s">
        <v>72</v>
      </c>
      <c r="AH513" s="28" t="s">
        <v>84</v>
      </c>
      <c r="AI513" s="28" t="s">
        <v>85</v>
      </c>
      <c r="AJ513" s="28" t="s">
        <v>86</v>
      </c>
      <c r="AK513" s="28" t="s">
        <v>87</v>
      </c>
      <c r="AL513" s="28" t="s">
        <v>88</v>
      </c>
      <c r="AM513" s="28" t="s">
        <v>89</v>
      </c>
      <c r="AN513" s="28" t="s">
        <v>82</v>
      </c>
      <c r="AO513" s="28" t="s">
        <v>83</v>
      </c>
      <c r="AP513" s="28" t="s">
        <v>72</v>
      </c>
      <c r="AQ513" s="28"/>
      <c r="AR513" s="28"/>
      <c r="AS513" s="23"/>
      <c r="AT513" s="28"/>
      <c r="AU513" s="28" t="s">
        <v>2232</v>
      </c>
    </row>
    <row r="514" spans="1:47" ht="15.75" customHeight="1" x14ac:dyDescent="0.25">
      <c r="A514" s="28" t="s">
        <v>2233</v>
      </c>
      <c r="B514" s="23">
        <v>44665.416747685187</v>
      </c>
      <c r="C514" s="24">
        <v>14</v>
      </c>
      <c r="D514" s="24">
        <v>4</v>
      </c>
      <c r="E514" s="24">
        <v>2022</v>
      </c>
      <c r="F514" s="23">
        <v>44673.487812500003</v>
      </c>
      <c r="G514" s="25">
        <v>44673.487812500003</v>
      </c>
      <c r="H514" s="26">
        <f t="shared" si="0"/>
        <v>4</v>
      </c>
      <c r="I514" s="31"/>
      <c r="J514" s="28" t="s">
        <v>67</v>
      </c>
      <c r="K514" s="29" t="s">
        <v>68</v>
      </c>
      <c r="L514" s="29" t="s">
        <v>69</v>
      </c>
      <c r="M514" s="28" t="s">
        <v>70</v>
      </c>
      <c r="N514" s="28">
        <v>2404654</v>
      </c>
      <c r="O514" s="28">
        <v>1</v>
      </c>
      <c r="P514" s="22" t="s">
        <v>71</v>
      </c>
      <c r="Q514" s="28">
        <v>2</v>
      </c>
      <c r="R514" s="28" t="s">
        <v>167</v>
      </c>
      <c r="S514" s="28" t="s">
        <v>167</v>
      </c>
      <c r="T514" s="28" t="s">
        <v>74</v>
      </c>
      <c r="U514" s="30">
        <v>32874</v>
      </c>
      <c r="V514" s="24">
        <v>1990</v>
      </c>
      <c r="W514" s="28" t="s">
        <v>2234</v>
      </c>
      <c r="X514" s="28" t="s">
        <v>2235</v>
      </c>
      <c r="Y514" s="28" t="s">
        <v>96</v>
      </c>
      <c r="Z514" s="28" t="s">
        <v>97</v>
      </c>
      <c r="AA514" s="28" t="s">
        <v>98</v>
      </c>
      <c r="AB514" s="28" t="s">
        <v>99</v>
      </c>
      <c r="AC514" s="28" t="s">
        <v>99</v>
      </c>
      <c r="AD514" s="28" t="s">
        <v>100</v>
      </c>
      <c r="AE514" s="28" t="s">
        <v>82</v>
      </c>
      <c r="AF514" s="28" t="s">
        <v>83</v>
      </c>
      <c r="AG514" s="28" t="s">
        <v>72</v>
      </c>
      <c r="AH514" s="28" t="s">
        <v>84</v>
      </c>
      <c r="AI514" s="28" t="s">
        <v>85</v>
      </c>
      <c r="AJ514" s="28" t="s">
        <v>86</v>
      </c>
      <c r="AK514" s="28" t="s">
        <v>87</v>
      </c>
      <c r="AL514" s="28" t="s">
        <v>88</v>
      </c>
      <c r="AM514" s="28" t="s">
        <v>89</v>
      </c>
      <c r="AN514" s="28" t="s">
        <v>82</v>
      </c>
      <c r="AO514" s="28" t="s">
        <v>83</v>
      </c>
      <c r="AP514" s="28" t="s">
        <v>72</v>
      </c>
      <c r="AQ514" s="28"/>
      <c r="AR514" s="28"/>
      <c r="AS514" s="23"/>
      <c r="AT514" s="28"/>
      <c r="AU514" s="28" t="s">
        <v>2236</v>
      </c>
    </row>
    <row r="515" spans="1:47" ht="15.75" customHeight="1" x14ac:dyDescent="0.25">
      <c r="A515" s="28" t="s">
        <v>2237</v>
      </c>
      <c r="B515" s="23">
        <v>44664.549733796295</v>
      </c>
      <c r="C515" s="24">
        <v>13</v>
      </c>
      <c r="D515" s="24">
        <v>4</v>
      </c>
      <c r="E515" s="24">
        <v>2022</v>
      </c>
      <c r="F515" s="23">
        <v>44672.469918981478</v>
      </c>
      <c r="G515" s="25">
        <v>44672.469918981478</v>
      </c>
      <c r="H515" s="26">
        <f t="shared" si="0"/>
        <v>4</v>
      </c>
      <c r="I515" s="31"/>
      <c r="J515" s="28" t="s">
        <v>67</v>
      </c>
      <c r="K515" s="29" t="s">
        <v>68</v>
      </c>
      <c r="L515" s="29" t="s">
        <v>69</v>
      </c>
      <c r="M515" s="28" t="s">
        <v>70</v>
      </c>
      <c r="N515" s="28">
        <v>2907296</v>
      </c>
      <c r="O515" s="28">
        <v>1</v>
      </c>
      <c r="P515" s="22" t="s">
        <v>71</v>
      </c>
      <c r="Q515" s="28">
        <v>5</v>
      </c>
      <c r="R515" s="28" t="s">
        <v>123</v>
      </c>
      <c r="S515" s="28" t="s">
        <v>2238</v>
      </c>
      <c r="T515" s="28" t="s">
        <v>108</v>
      </c>
      <c r="U515" s="30">
        <v>29587</v>
      </c>
      <c r="V515" s="24">
        <v>1981</v>
      </c>
      <c r="W515" s="28" t="s">
        <v>2239</v>
      </c>
      <c r="X515" s="28" t="s">
        <v>2240</v>
      </c>
      <c r="Y515" s="28" t="s">
        <v>96</v>
      </c>
      <c r="Z515" s="28" t="s">
        <v>97</v>
      </c>
      <c r="AA515" s="28" t="s">
        <v>98</v>
      </c>
      <c r="AB515" s="28" t="s">
        <v>99</v>
      </c>
      <c r="AC515" s="28" t="s">
        <v>99</v>
      </c>
      <c r="AD515" s="28" t="s">
        <v>100</v>
      </c>
      <c r="AE515" s="28" t="s">
        <v>82</v>
      </c>
      <c r="AF515" s="28" t="s">
        <v>83</v>
      </c>
      <c r="AG515" s="28" t="s">
        <v>72</v>
      </c>
      <c r="AH515" s="28" t="s">
        <v>84</v>
      </c>
      <c r="AI515" s="28" t="s">
        <v>85</v>
      </c>
      <c r="AJ515" s="28" t="s">
        <v>86</v>
      </c>
      <c r="AK515" s="28" t="s">
        <v>87</v>
      </c>
      <c r="AL515" s="28" t="s">
        <v>88</v>
      </c>
      <c r="AM515" s="28" t="s">
        <v>89</v>
      </c>
      <c r="AN515" s="28" t="s">
        <v>82</v>
      </c>
      <c r="AO515" s="28" t="s">
        <v>83</v>
      </c>
      <c r="AP515" s="28" t="s">
        <v>72</v>
      </c>
      <c r="AQ515" s="28"/>
      <c r="AR515" s="28"/>
      <c r="AS515" s="23"/>
      <c r="AT515" s="28"/>
      <c r="AU515" s="28" t="s">
        <v>2241</v>
      </c>
    </row>
    <row r="516" spans="1:47" ht="15.75" customHeight="1" x14ac:dyDescent="0.25">
      <c r="A516" s="28" t="s">
        <v>2242</v>
      </c>
      <c r="B516" s="23">
        <v>44664.476655092592</v>
      </c>
      <c r="C516" s="24">
        <v>13</v>
      </c>
      <c r="D516" s="24">
        <v>4</v>
      </c>
      <c r="E516" s="24">
        <v>2022</v>
      </c>
      <c r="F516" s="23">
        <v>44672.444710648146</v>
      </c>
      <c r="G516" s="25">
        <v>44672.444710648146</v>
      </c>
      <c r="H516" s="26">
        <f t="shared" si="0"/>
        <v>4</v>
      </c>
      <c r="I516" s="31"/>
      <c r="J516" s="28" t="s">
        <v>67</v>
      </c>
      <c r="K516" s="29" t="s">
        <v>68</v>
      </c>
      <c r="L516" s="29" t="s">
        <v>69</v>
      </c>
      <c r="M516" s="28" t="s">
        <v>70</v>
      </c>
      <c r="N516" s="28">
        <v>2909476</v>
      </c>
      <c r="O516" s="28">
        <v>1</v>
      </c>
      <c r="P516" s="22" t="s">
        <v>71</v>
      </c>
      <c r="Q516" s="28">
        <v>2</v>
      </c>
      <c r="R516" s="28" t="s">
        <v>167</v>
      </c>
      <c r="S516" s="28" t="s">
        <v>167</v>
      </c>
      <c r="T516" s="28" t="s">
        <v>108</v>
      </c>
      <c r="U516" s="30">
        <v>28126</v>
      </c>
      <c r="V516" s="24">
        <v>1977</v>
      </c>
      <c r="W516" s="28" t="s">
        <v>2243</v>
      </c>
      <c r="X516" s="28" t="s">
        <v>2244</v>
      </c>
      <c r="Y516" s="28" t="s">
        <v>96</v>
      </c>
      <c r="Z516" s="28" t="s">
        <v>97</v>
      </c>
      <c r="AA516" s="28" t="s">
        <v>98</v>
      </c>
      <c r="AB516" s="28" t="s">
        <v>99</v>
      </c>
      <c r="AC516" s="28" t="s">
        <v>99</v>
      </c>
      <c r="AD516" s="28" t="s">
        <v>100</v>
      </c>
      <c r="AE516" s="28" t="s">
        <v>82</v>
      </c>
      <c r="AF516" s="28" t="s">
        <v>83</v>
      </c>
      <c r="AG516" s="28" t="s">
        <v>72</v>
      </c>
      <c r="AH516" s="28" t="s">
        <v>84</v>
      </c>
      <c r="AI516" s="28" t="s">
        <v>85</v>
      </c>
      <c r="AJ516" s="28" t="s">
        <v>86</v>
      </c>
      <c r="AK516" s="28" t="s">
        <v>87</v>
      </c>
      <c r="AL516" s="28" t="s">
        <v>88</v>
      </c>
      <c r="AM516" s="28" t="s">
        <v>89</v>
      </c>
      <c r="AN516" s="28" t="s">
        <v>82</v>
      </c>
      <c r="AO516" s="28" t="s">
        <v>83</v>
      </c>
      <c r="AP516" s="28" t="s">
        <v>72</v>
      </c>
      <c r="AQ516" s="28"/>
      <c r="AR516" s="28"/>
      <c r="AS516" s="23"/>
      <c r="AT516" s="28"/>
      <c r="AU516" s="28" t="s">
        <v>2245</v>
      </c>
    </row>
    <row r="517" spans="1:47" ht="15.75" customHeight="1" x14ac:dyDescent="0.25">
      <c r="A517" s="28" t="s">
        <v>2246</v>
      </c>
      <c r="B517" s="23">
        <v>44663.364004629628</v>
      </c>
      <c r="C517" s="24">
        <v>12</v>
      </c>
      <c r="D517" s="24">
        <v>4</v>
      </c>
      <c r="E517" s="24">
        <v>2022</v>
      </c>
      <c r="F517" s="23">
        <v>44671.53738425926</v>
      </c>
      <c r="G517" s="25">
        <v>44671.53738425926</v>
      </c>
      <c r="H517" s="26">
        <f t="shared" si="0"/>
        <v>4</v>
      </c>
      <c r="I517" s="31"/>
      <c r="J517" s="28" t="s">
        <v>262</v>
      </c>
      <c r="K517" s="29" t="s">
        <v>68</v>
      </c>
      <c r="L517" s="29" t="s">
        <v>69</v>
      </c>
      <c r="M517" s="28" t="s">
        <v>70</v>
      </c>
      <c r="N517" s="28">
        <v>95733</v>
      </c>
      <c r="O517" s="28">
        <v>1</v>
      </c>
      <c r="P517" s="22" t="s">
        <v>71</v>
      </c>
      <c r="Q517" s="28">
        <v>13</v>
      </c>
      <c r="R517" s="28" t="s">
        <v>72</v>
      </c>
      <c r="S517" s="28" t="s">
        <v>280</v>
      </c>
      <c r="T517" s="28" t="s">
        <v>108</v>
      </c>
      <c r="U517" s="30">
        <v>32874</v>
      </c>
      <c r="V517" s="24">
        <v>1990</v>
      </c>
      <c r="W517" s="28" t="s">
        <v>2247</v>
      </c>
      <c r="X517" s="28" t="s">
        <v>2248</v>
      </c>
      <c r="Y517" s="28" t="s">
        <v>96</v>
      </c>
      <c r="Z517" s="28" t="s">
        <v>97</v>
      </c>
      <c r="AA517" s="28" t="s">
        <v>98</v>
      </c>
      <c r="AB517" s="28" t="s">
        <v>99</v>
      </c>
      <c r="AC517" s="28" t="s">
        <v>99</v>
      </c>
      <c r="AD517" s="28" t="s">
        <v>100</v>
      </c>
      <c r="AE517" s="28" t="s">
        <v>82</v>
      </c>
      <c r="AF517" s="28" t="s">
        <v>83</v>
      </c>
      <c r="AG517" s="28" t="s">
        <v>72</v>
      </c>
      <c r="AH517" s="28" t="s">
        <v>84</v>
      </c>
      <c r="AI517" s="28" t="s">
        <v>85</v>
      </c>
      <c r="AJ517" s="28" t="s">
        <v>86</v>
      </c>
      <c r="AK517" s="28" t="s">
        <v>87</v>
      </c>
      <c r="AL517" s="28" t="s">
        <v>88</v>
      </c>
      <c r="AM517" s="28" t="s">
        <v>89</v>
      </c>
      <c r="AN517" s="28" t="s">
        <v>82</v>
      </c>
      <c r="AO517" s="28" t="s">
        <v>83</v>
      </c>
      <c r="AP517" s="28" t="s">
        <v>72</v>
      </c>
      <c r="AQ517" s="28"/>
      <c r="AR517" s="28"/>
      <c r="AS517" s="23"/>
      <c r="AT517" s="28"/>
      <c r="AU517" s="28" t="s">
        <v>2249</v>
      </c>
    </row>
    <row r="518" spans="1:47" ht="15.75" customHeight="1" x14ac:dyDescent="0.25">
      <c r="A518" s="28" t="s">
        <v>2250</v>
      </c>
      <c r="B518" s="23">
        <v>44662.975729166668</v>
      </c>
      <c r="C518" s="24">
        <v>11</v>
      </c>
      <c r="D518" s="24">
        <v>4</v>
      </c>
      <c r="E518" s="24">
        <v>2022</v>
      </c>
      <c r="F518" s="23">
        <v>44670.332499999997</v>
      </c>
      <c r="G518" s="25">
        <v>44670.332499999997</v>
      </c>
      <c r="H518" s="26">
        <f t="shared" si="0"/>
        <v>4</v>
      </c>
      <c r="I518" s="31"/>
      <c r="J518" s="28" t="s">
        <v>67</v>
      </c>
      <c r="K518" s="29" t="s">
        <v>68</v>
      </c>
      <c r="L518" s="29" t="s">
        <v>69</v>
      </c>
      <c r="M518" s="28" t="s">
        <v>70</v>
      </c>
      <c r="N518" s="28">
        <v>296838</v>
      </c>
      <c r="O518" s="28">
        <v>1</v>
      </c>
      <c r="P518" s="22" t="s">
        <v>71</v>
      </c>
      <c r="Q518" s="28">
        <v>10</v>
      </c>
      <c r="R518" s="28" t="s">
        <v>256</v>
      </c>
      <c r="S518" s="28" t="s">
        <v>2251</v>
      </c>
      <c r="T518" s="28" t="s">
        <v>108</v>
      </c>
      <c r="U518" s="30">
        <v>42005</v>
      </c>
      <c r="V518" s="24">
        <v>2015</v>
      </c>
      <c r="W518" s="28" t="s">
        <v>2252</v>
      </c>
      <c r="X518" s="28" t="s">
        <v>2253</v>
      </c>
      <c r="Y518" s="28" t="s">
        <v>96</v>
      </c>
      <c r="Z518" s="28" t="s">
        <v>97</v>
      </c>
      <c r="AA518" s="28" t="s">
        <v>98</v>
      </c>
      <c r="AB518" s="28" t="s">
        <v>99</v>
      </c>
      <c r="AC518" s="28" t="s">
        <v>99</v>
      </c>
      <c r="AD518" s="28" t="s">
        <v>100</v>
      </c>
      <c r="AE518" s="28" t="s">
        <v>82</v>
      </c>
      <c r="AF518" s="28" t="s">
        <v>83</v>
      </c>
      <c r="AG518" s="28" t="s">
        <v>72</v>
      </c>
      <c r="AH518" s="28" t="s">
        <v>84</v>
      </c>
      <c r="AI518" s="28" t="s">
        <v>85</v>
      </c>
      <c r="AJ518" s="28" t="s">
        <v>86</v>
      </c>
      <c r="AK518" s="28" t="s">
        <v>87</v>
      </c>
      <c r="AL518" s="28" t="s">
        <v>88</v>
      </c>
      <c r="AM518" s="28" t="s">
        <v>89</v>
      </c>
      <c r="AN518" s="28" t="s">
        <v>82</v>
      </c>
      <c r="AO518" s="28" t="s">
        <v>83</v>
      </c>
      <c r="AP518" s="28" t="s">
        <v>72</v>
      </c>
      <c r="AQ518" s="28"/>
      <c r="AR518" s="28"/>
      <c r="AS518" s="23"/>
      <c r="AT518" s="28"/>
      <c r="AU518" s="28" t="s">
        <v>2254</v>
      </c>
    </row>
    <row r="519" spans="1:47" ht="15.75" customHeight="1" x14ac:dyDescent="0.25">
      <c r="A519" s="28" t="s">
        <v>2255</v>
      </c>
      <c r="B519" s="23">
        <v>44646.228182870371</v>
      </c>
      <c r="C519" s="24">
        <v>26</v>
      </c>
      <c r="D519" s="24">
        <v>3</v>
      </c>
      <c r="E519" s="24">
        <v>2022</v>
      </c>
      <c r="F519" s="23">
        <v>44650.765231481484</v>
      </c>
      <c r="G519" s="25">
        <v>44650.765231481484</v>
      </c>
      <c r="H519" s="26">
        <f t="shared" si="0"/>
        <v>3</v>
      </c>
      <c r="I519" s="31"/>
      <c r="J519" s="28" t="s">
        <v>67</v>
      </c>
      <c r="K519" s="29" t="s">
        <v>68</v>
      </c>
      <c r="L519" s="29" t="s">
        <v>69</v>
      </c>
      <c r="M519" s="28" t="s">
        <v>70</v>
      </c>
      <c r="N519" s="28">
        <v>1848652</v>
      </c>
      <c r="O519" s="28">
        <v>1</v>
      </c>
      <c r="P519" s="22" t="s">
        <v>71</v>
      </c>
      <c r="Q519" s="28">
        <v>6</v>
      </c>
      <c r="R519" s="28" t="s">
        <v>604</v>
      </c>
      <c r="S519" s="28" t="s">
        <v>605</v>
      </c>
      <c r="T519" s="28" t="s">
        <v>108</v>
      </c>
      <c r="U519" s="30">
        <v>27760</v>
      </c>
      <c r="V519" s="24">
        <v>1976</v>
      </c>
      <c r="W519" s="28" t="s">
        <v>2256</v>
      </c>
      <c r="X519" s="28" t="s">
        <v>2257</v>
      </c>
      <c r="Y519" s="28" t="s">
        <v>96</v>
      </c>
      <c r="Z519" s="28" t="s">
        <v>97</v>
      </c>
      <c r="AA519" s="28" t="s">
        <v>98</v>
      </c>
      <c r="AB519" s="28" t="s">
        <v>99</v>
      </c>
      <c r="AC519" s="28" t="s">
        <v>99</v>
      </c>
      <c r="AD519" s="28" t="s">
        <v>100</v>
      </c>
      <c r="AE519" s="28" t="s">
        <v>82</v>
      </c>
      <c r="AF519" s="28" t="s">
        <v>83</v>
      </c>
      <c r="AG519" s="28" t="s">
        <v>72</v>
      </c>
      <c r="AH519" s="28" t="s">
        <v>84</v>
      </c>
      <c r="AI519" s="28" t="s">
        <v>85</v>
      </c>
      <c r="AJ519" s="28" t="s">
        <v>86</v>
      </c>
      <c r="AK519" s="28" t="s">
        <v>87</v>
      </c>
      <c r="AL519" s="28" t="s">
        <v>88</v>
      </c>
      <c r="AM519" s="28" t="s">
        <v>89</v>
      </c>
      <c r="AN519" s="28" t="s">
        <v>82</v>
      </c>
      <c r="AO519" s="28" t="s">
        <v>83</v>
      </c>
      <c r="AP519" s="28" t="s">
        <v>72</v>
      </c>
      <c r="AQ519" s="28"/>
      <c r="AR519" s="28"/>
      <c r="AS519" s="23"/>
      <c r="AT519" s="28"/>
      <c r="AU519" s="28" t="s">
        <v>2258</v>
      </c>
    </row>
    <row r="520" spans="1:47" ht="15.75" customHeight="1" x14ac:dyDescent="0.25">
      <c r="A520" s="28" t="s">
        <v>2259</v>
      </c>
      <c r="B520" s="23">
        <v>44672.879942129628</v>
      </c>
      <c r="C520" s="24">
        <v>21</v>
      </c>
      <c r="D520" s="24">
        <v>4</v>
      </c>
      <c r="E520" s="24">
        <v>2022</v>
      </c>
      <c r="F520" s="23">
        <v>44679.508993055555</v>
      </c>
      <c r="G520" s="25">
        <v>44679.508993055555</v>
      </c>
      <c r="H520" s="26">
        <f t="shared" si="0"/>
        <v>4</v>
      </c>
      <c r="I520" s="31"/>
      <c r="J520" s="28" t="s">
        <v>67</v>
      </c>
      <c r="K520" s="29" t="s">
        <v>68</v>
      </c>
      <c r="L520" s="29" t="s">
        <v>69</v>
      </c>
      <c r="M520" s="28" t="s">
        <v>70</v>
      </c>
      <c r="N520" s="28">
        <v>1848317</v>
      </c>
      <c r="O520" s="28">
        <v>1</v>
      </c>
      <c r="P520" s="22" t="s">
        <v>71</v>
      </c>
      <c r="Q520" s="28">
        <v>9</v>
      </c>
      <c r="R520" s="28" t="s">
        <v>392</v>
      </c>
      <c r="S520" s="28" t="s">
        <v>2260</v>
      </c>
      <c r="T520" s="28" t="s">
        <v>108</v>
      </c>
      <c r="U520" s="30">
        <v>24473</v>
      </c>
      <c r="V520" s="24">
        <v>1967</v>
      </c>
      <c r="W520" s="28" t="s">
        <v>2261</v>
      </c>
      <c r="X520" s="28" t="s">
        <v>2262</v>
      </c>
      <c r="Y520" s="28" t="s">
        <v>96</v>
      </c>
      <c r="Z520" s="28" t="s">
        <v>97</v>
      </c>
      <c r="AA520" s="28" t="s">
        <v>98</v>
      </c>
      <c r="AB520" s="28" t="s">
        <v>99</v>
      </c>
      <c r="AC520" s="28" t="s">
        <v>99</v>
      </c>
      <c r="AD520" s="28" t="s">
        <v>100</v>
      </c>
      <c r="AE520" s="28" t="s">
        <v>82</v>
      </c>
      <c r="AF520" s="28" t="s">
        <v>83</v>
      </c>
      <c r="AG520" s="28" t="s">
        <v>72</v>
      </c>
      <c r="AH520" s="28" t="s">
        <v>84</v>
      </c>
      <c r="AI520" s="28" t="s">
        <v>85</v>
      </c>
      <c r="AJ520" s="28" t="s">
        <v>86</v>
      </c>
      <c r="AK520" s="28" t="s">
        <v>87</v>
      </c>
      <c r="AL520" s="28" t="s">
        <v>88</v>
      </c>
      <c r="AM520" s="28" t="s">
        <v>89</v>
      </c>
      <c r="AN520" s="28" t="s">
        <v>82</v>
      </c>
      <c r="AO520" s="28" t="s">
        <v>83</v>
      </c>
      <c r="AP520" s="28" t="s">
        <v>72</v>
      </c>
      <c r="AQ520" s="28"/>
      <c r="AR520" s="28"/>
      <c r="AS520" s="23"/>
      <c r="AT520" s="28"/>
      <c r="AU520" s="28" t="s">
        <v>2263</v>
      </c>
    </row>
    <row r="521" spans="1:47" ht="15.75" customHeight="1" x14ac:dyDescent="0.25">
      <c r="A521" s="28" t="s">
        <v>2264</v>
      </c>
      <c r="B521" s="23">
        <v>44662.682581018518</v>
      </c>
      <c r="C521" s="24">
        <v>11</v>
      </c>
      <c r="D521" s="24">
        <v>4</v>
      </c>
      <c r="E521" s="24">
        <v>2022</v>
      </c>
      <c r="F521" s="23">
        <v>44670.331053240741</v>
      </c>
      <c r="G521" s="25">
        <v>44670.331053240741</v>
      </c>
      <c r="H521" s="26">
        <f t="shared" si="0"/>
        <v>4</v>
      </c>
      <c r="I521" s="31"/>
      <c r="J521" s="28" t="s">
        <v>372</v>
      </c>
      <c r="K521" s="29" t="s">
        <v>68</v>
      </c>
      <c r="L521" s="29" t="s">
        <v>69</v>
      </c>
      <c r="M521" s="28" t="s">
        <v>70</v>
      </c>
      <c r="N521" s="28">
        <v>658765</v>
      </c>
      <c r="O521" s="28">
        <v>1</v>
      </c>
      <c r="P521" s="22" t="s">
        <v>71</v>
      </c>
      <c r="Q521" s="28">
        <v>13</v>
      </c>
      <c r="R521" s="28" t="s">
        <v>72</v>
      </c>
      <c r="S521" s="28" t="s">
        <v>1116</v>
      </c>
      <c r="T521" s="28" t="s">
        <v>108</v>
      </c>
      <c r="U521" s="30">
        <v>32874</v>
      </c>
      <c r="V521" s="24">
        <v>1990</v>
      </c>
      <c r="W521" s="28" t="s">
        <v>2265</v>
      </c>
      <c r="X521" s="28" t="s">
        <v>2266</v>
      </c>
      <c r="Y521" s="28" t="s">
        <v>96</v>
      </c>
      <c r="Z521" s="28" t="s">
        <v>97</v>
      </c>
      <c r="AA521" s="28" t="s">
        <v>98</v>
      </c>
      <c r="AB521" s="28" t="s">
        <v>99</v>
      </c>
      <c r="AC521" s="28" t="s">
        <v>99</v>
      </c>
      <c r="AD521" s="28" t="s">
        <v>100</v>
      </c>
      <c r="AE521" s="28" t="s">
        <v>82</v>
      </c>
      <c r="AF521" s="28" t="s">
        <v>83</v>
      </c>
      <c r="AG521" s="28" t="s">
        <v>72</v>
      </c>
      <c r="AH521" s="28" t="s">
        <v>84</v>
      </c>
      <c r="AI521" s="28" t="s">
        <v>85</v>
      </c>
      <c r="AJ521" s="28" t="s">
        <v>86</v>
      </c>
      <c r="AK521" s="28" t="s">
        <v>87</v>
      </c>
      <c r="AL521" s="28" t="s">
        <v>88</v>
      </c>
      <c r="AM521" s="28" t="s">
        <v>89</v>
      </c>
      <c r="AN521" s="28" t="s">
        <v>82</v>
      </c>
      <c r="AO521" s="28" t="s">
        <v>83</v>
      </c>
      <c r="AP521" s="28" t="s">
        <v>72</v>
      </c>
      <c r="AQ521" s="28"/>
      <c r="AR521" s="28"/>
      <c r="AS521" s="23"/>
      <c r="AT521" s="28"/>
      <c r="AU521" s="28" t="s">
        <v>2267</v>
      </c>
    </row>
    <row r="522" spans="1:47" ht="15.75" customHeight="1" x14ac:dyDescent="0.25">
      <c r="A522" s="28" t="s">
        <v>2268</v>
      </c>
      <c r="B522" s="23">
        <v>44654.618495370371</v>
      </c>
      <c r="C522" s="24">
        <v>3</v>
      </c>
      <c r="D522" s="24">
        <v>4</v>
      </c>
      <c r="E522" s="24">
        <v>2022</v>
      </c>
      <c r="F522" s="23">
        <v>44659.391701388886</v>
      </c>
      <c r="G522" s="25">
        <v>44659.391701388886</v>
      </c>
      <c r="H522" s="26">
        <f t="shared" si="0"/>
        <v>4</v>
      </c>
      <c r="I522" s="31"/>
      <c r="J522" s="28" t="s">
        <v>372</v>
      </c>
      <c r="K522" s="29" t="s">
        <v>68</v>
      </c>
      <c r="L522" s="29" t="s">
        <v>69</v>
      </c>
      <c r="M522" s="28" t="s">
        <v>70</v>
      </c>
      <c r="N522" s="28">
        <v>2785108</v>
      </c>
      <c r="O522" s="28">
        <v>1</v>
      </c>
      <c r="P522" s="22" t="s">
        <v>71</v>
      </c>
      <c r="Q522" s="28">
        <v>5</v>
      </c>
      <c r="R522" s="28" t="s">
        <v>123</v>
      </c>
      <c r="S522" s="28" t="s">
        <v>2206</v>
      </c>
      <c r="T522" s="28" t="s">
        <v>108</v>
      </c>
      <c r="U522" s="30">
        <v>34335</v>
      </c>
      <c r="V522" s="24">
        <v>1994</v>
      </c>
      <c r="W522" s="28" t="s">
        <v>2269</v>
      </c>
      <c r="X522" s="28" t="s">
        <v>2270</v>
      </c>
      <c r="Y522" s="28" t="s">
        <v>96</v>
      </c>
      <c r="Z522" s="28" t="s">
        <v>97</v>
      </c>
      <c r="AA522" s="28" t="s">
        <v>98</v>
      </c>
      <c r="AB522" s="28" t="s">
        <v>99</v>
      </c>
      <c r="AC522" s="28" t="s">
        <v>99</v>
      </c>
      <c r="AD522" s="28" t="s">
        <v>100</v>
      </c>
      <c r="AE522" s="28" t="s">
        <v>82</v>
      </c>
      <c r="AF522" s="28" t="s">
        <v>83</v>
      </c>
      <c r="AG522" s="28" t="s">
        <v>72</v>
      </c>
      <c r="AH522" s="28" t="s">
        <v>84</v>
      </c>
      <c r="AI522" s="28" t="s">
        <v>85</v>
      </c>
      <c r="AJ522" s="28" t="s">
        <v>86</v>
      </c>
      <c r="AK522" s="28" t="s">
        <v>87</v>
      </c>
      <c r="AL522" s="28" t="s">
        <v>88</v>
      </c>
      <c r="AM522" s="28" t="s">
        <v>89</v>
      </c>
      <c r="AN522" s="28" t="s">
        <v>82</v>
      </c>
      <c r="AO522" s="28" t="s">
        <v>83</v>
      </c>
      <c r="AP522" s="28" t="s">
        <v>72</v>
      </c>
      <c r="AQ522" s="28"/>
      <c r="AR522" s="28"/>
      <c r="AS522" s="23"/>
      <c r="AT522" s="28"/>
      <c r="AU522" s="28" t="s">
        <v>2271</v>
      </c>
    </row>
    <row r="523" spans="1:47" ht="15.75" customHeight="1" x14ac:dyDescent="0.25">
      <c r="A523" s="28" t="s">
        <v>2272</v>
      </c>
      <c r="B523" s="23">
        <v>44663.435474537036</v>
      </c>
      <c r="C523" s="24">
        <v>12</v>
      </c>
      <c r="D523" s="24">
        <v>4</v>
      </c>
      <c r="E523" s="24">
        <v>2022</v>
      </c>
      <c r="F523" s="23">
        <v>44671.535902777781</v>
      </c>
      <c r="G523" s="25">
        <v>44671.535902777781</v>
      </c>
      <c r="H523" s="26">
        <f t="shared" si="0"/>
        <v>4</v>
      </c>
      <c r="I523" s="31"/>
      <c r="J523" s="28" t="s">
        <v>67</v>
      </c>
      <c r="K523" s="29" t="s">
        <v>68</v>
      </c>
      <c r="L523" s="29" t="s">
        <v>69</v>
      </c>
      <c r="M523" s="28" t="s">
        <v>70</v>
      </c>
      <c r="N523" s="28">
        <v>2030446</v>
      </c>
      <c r="O523" s="28">
        <v>1</v>
      </c>
      <c r="P523" s="22" t="s">
        <v>71</v>
      </c>
      <c r="Q523" s="28">
        <v>9</v>
      </c>
      <c r="R523" s="28" t="s">
        <v>392</v>
      </c>
      <c r="S523" s="28" t="s">
        <v>2273</v>
      </c>
      <c r="T523" s="28" t="s">
        <v>74</v>
      </c>
      <c r="U523" s="30">
        <v>29952</v>
      </c>
      <c r="V523" s="24">
        <v>1982</v>
      </c>
      <c r="W523" s="28" t="s">
        <v>2274</v>
      </c>
      <c r="X523" s="28" t="s">
        <v>2275</v>
      </c>
      <c r="Y523" s="28" t="s">
        <v>96</v>
      </c>
      <c r="Z523" s="28" t="s">
        <v>97</v>
      </c>
      <c r="AA523" s="28" t="s">
        <v>98</v>
      </c>
      <c r="AB523" s="28" t="s">
        <v>99</v>
      </c>
      <c r="AC523" s="28" t="s">
        <v>99</v>
      </c>
      <c r="AD523" s="28" t="s">
        <v>100</v>
      </c>
      <c r="AE523" s="28" t="s">
        <v>82</v>
      </c>
      <c r="AF523" s="28" t="s">
        <v>83</v>
      </c>
      <c r="AG523" s="28" t="s">
        <v>72</v>
      </c>
      <c r="AH523" s="28" t="s">
        <v>84</v>
      </c>
      <c r="AI523" s="28" t="s">
        <v>85</v>
      </c>
      <c r="AJ523" s="28" t="s">
        <v>86</v>
      </c>
      <c r="AK523" s="28" t="s">
        <v>87</v>
      </c>
      <c r="AL523" s="28" t="s">
        <v>88</v>
      </c>
      <c r="AM523" s="28" t="s">
        <v>89</v>
      </c>
      <c r="AN523" s="28" t="s">
        <v>82</v>
      </c>
      <c r="AO523" s="28" t="s">
        <v>83</v>
      </c>
      <c r="AP523" s="28" t="s">
        <v>72</v>
      </c>
      <c r="AQ523" s="28"/>
      <c r="AR523" s="28"/>
      <c r="AS523" s="23"/>
      <c r="AT523" s="28"/>
      <c r="AU523" s="28" t="s">
        <v>2276</v>
      </c>
    </row>
    <row r="524" spans="1:47" ht="15.75" customHeight="1" x14ac:dyDescent="0.25">
      <c r="A524" s="28" t="s">
        <v>2277</v>
      </c>
      <c r="B524" s="23">
        <v>44645.693657407406</v>
      </c>
      <c r="C524" s="24">
        <v>25</v>
      </c>
      <c r="D524" s="24">
        <v>3</v>
      </c>
      <c r="E524" s="24">
        <v>2022</v>
      </c>
      <c r="F524" s="23">
        <v>44650.758009259262</v>
      </c>
      <c r="G524" s="25">
        <v>44650.758009259262</v>
      </c>
      <c r="H524" s="26">
        <f t="shared" si="0"/>
        <v>3</v>
      </c>
      <c r="I524" s="31"/>
      <c r="J524" s="28" t="s">
        <v>262</v>
      </c>
      <c r="K524" s="29" t="s">
        <v>68</v>
      </c>
      <c r="L524" s="29" t="s">
        <v>69</v>
      </c>
      <c r="M524" s="28" t="s">
        <v>70</v>
      </c>
      <c r="N524" s="28">
        <v>309885</v>
      </c>
      <c r="O524" s="28">
        <v>1</v>
      </c>
      <c r="P524" s="22" t="s">
        <v>71</v>
      </c>
      <c r="Q524" s="28">
        <v>5</v>
      </c>
      <c r="R524" s="28" t="s">
        <v>123</v>
      </c>
      <c r="S524" s="28" t="s">
        <v>156</v>
      </c>
      <c r="T524" s="28" t="s">
        <v>74</v>
      </c>
      <c r="U524" s="30">
        <v>27030</v>
      </c>
      <c r="V524" s="24">
        <v>1974</v>
      </c>
      <c r="W524" s="28" t="s">
        <v>2278</v>
      </c>
      <c r="X524" s="28" t="s">
        <v>2279</v>
      </c>
      <c r="Y524" s="28" t="s">
        <v>96</v>
      </c>
      <c r="Z524" s="28" t="s">
        <v>97</v>
      </c>
      <c r="AA524" s="28" t="s">
        <v>98</v>
      </c>
      <c r="AB524" s="28" t="s">
        <v>99</v>
      </c>
      <c r="AC524" s="28" t="s">
        <v>99</v>
      </c>
      <c r="AD524" s="28" t="s">
        <v>100</v>
      </c>
      <c r="AE524" s="28" t="s">
        <v>82</v>
      </c>
      <c r="AF524" s="28" t="s">
        <v>83</v>
      </c>
      <c r="AG524" s="28" t="s">
        <v>72</v>
      </c>
      <c r="AH524" s="28" t="s">
        <v>84</v>
      </c>
      <c r="AI524" s="28" t="s">
        <v>85</v>
      </c>
      <c r="AJ524" s="28" t="s">
        <v>86</v>
      </c>
      <c r="AK524" s="28" t="s">
        <v>87</v>
      </c>
      <c r="AL524" s="28" t="s">
        <v>88</v>
      </c>
      <c r="AM524" s="28" t="s">
        <v>89</v>
      </c>
      <c r="AN524" s="28" t="s">
        <v>82</v>
      </c>
      <c r="AO524" s="28" t="s">
        <v>83</v>
      </c>
      <c r="AP524" s="28" t="s">
        <v>72</v>
      </c>
      <c r="AQ524" s="28"/>
      <c r="AR524" s="28"/>
      <c r="AS524" s="23"/>
      <c r="AT524" s="28"/>
      <c r="AU524" s="28" t="s">
        <v>2280</v>
      </c>
    </row>
    <row r="525" spans="1:47" ht="15.75" customHeight="1" x14ac:dyDescent="0.25">
      <c r="A525" s="28" t="s">
        <v>2281</v>
      </c>
      <c r="B525" s="23">
        <v>44645.675219907411</v>
      </c>
      <c r="C525" s="24">
        <v>25</v>
      </c>
      <c r="D525" s="24">
        <v>3</v>
      </c>
      <c r="E525" s="24">
        <v>2022</v>
      </c>
      <c r="F525" s="23">
        <v>44650.757280092592</v>
      </c>
      <c r="G525" s="25">
        <v>44650.757280092592</v>
      </c>
      <c r="H525" s="26">
        <f t="shared" si="0"/>
        <v>3</v>
      </c>
      <c r="I525" s="31"/>
      <c r="J525" s="28" t="s">
        <v>155</v>
      </c>
      <c r="K525" s="29" t="s">
        <v>68</v>
      </c>
      <c r="L525" s="29" t="s">
        <v>69</v>
      </c>
      <c r="M525" s="28" t="s">
        <v>70</v>
      </c>
      <c r="N525" s="28">
        <v>2038847</v>
      </c>
      <c r="O525" s="28">
        <v>1</v>
      </c>
      <c r="P525" s="22" t="s">
        <v>71</v>
      </c>
      <c r="Q525" s="28">
        <v>5</v>
      </c>
      <c r="R525" s="28" t="s">
        <v>123</v>
      </c>
      <c r="S525" s="28" t="s">
        <v>2282</v>
      </c>
      <c r="T525" s="28" t="s">
        <v>108</v>
      </c>
      <c r="U525" s="30">
        <v>25934</v>
      </c>
      <c r="V525" s="24">
        <v>1971</v>
      </c>
      <c r="W525" s="28" t="s">
        <v>2283</v>
      </c>
      <c r="X525" s="28" t="s">
        <v>2284</v>
      </c>
      <c r="Y525" s="28" t="s">
        <v>96</v>
      </c>
      <c r="Z525" s="28" t="s">
        <v>97</v>
      </c>
      <c r="AA525" s="28" t="s">
        <v>98</v>
      </c>
      <c r="AB525" s="28" t="s">
        <v>99</v>
      </c>
      <c r="AC525" s="28" t="s">
        <v>99</v>
      </c>
      <c r="AD525" s="28" t="s">
        <v>100</v>
      </c>
      <c r="AE525" s="28" t="s">
        <v>82</v>
      </c>
      <c r="AF525" s="28" t="s">
        <v>83</v>
      </c>
      <c r="AG525" s="28" t="s">
        <v>72</v>
      </c>
      <c r="AH525" s="28" t="s">
        <v>84</v>
      </c>
      <c r="AI525" s="28" t="s">
        <v>85</v>
      </c>
      <c r="AJ525" s="28" t="s">
        <v>86</v>
      </c>
      <c r="AK525" s="28" t="s">
        <v>87</v>
      </c>
      <c r="AL525" s="28" t="s">
        <v>88</v>
      </c>
      <c r="AM525" s="28" t="s">
        <v>89</v>
      </c>
      <c r="AN525" s="28" t="s">
        <v>82</v>
      </c>
      <c r="AO525" s="28" t="s">
        <v>83</v>
      </c>
      <c r="AP525" s="28" t="s">
        <v>72</v>
      </c>
      <c r="AQ525" s="28"/>
      <c r="AR525" s="28"/>
      <c r="AS525" s="23"/>
      <c r="AT525" s="28"/>
      <c r="AU525" s="28" t="s">
        <v>2285</v>
      </c>
    </row>
    <row r="526" spans="1:47" ht="15.75" customHeight="1" x14ac:dyDescent="0.25">
      <c r="A526" s="28" t="s">
        <v>2286</v>
      </c>
      <c r="B526" s="23">
        <v>44642.026724537034</v>
      </c>
      <c r="C526" s="24">
        <v>22</v>
      </c>
      <c r="D526" s="24">
        <v>3</v>
      </c>
      <c r="E526" s="24">
        <v>2022</v>
      </c>
      <c r="F526" s="23">
        <v>44649.472361111111</v>
      </c>
      <c r="G526" s="25">
        <v>44649.472361111111</v>
      </c>
      <c r="H526" s="26">
        <f t="shared" si="0"/>
        <v>3</v>
      </c>
      <c r="I526" s="31"/>
      <c r="J526" s="28" t="s">
        <v>372</v>
      </c>
      <c r="K526" s="29" t="s">
        <v>68</v>
      </c>
      <c r="L526" s="29" t="s">
        <v>69</v>
      </c>
      <c r="M526" s="28" t="s">
        <v>70</v>
      </c>
      <c r="N526" s="28">
        <v>2882450</v>
      </c>
      <c r="O526" s="28">
        <v>1</v>
      </c>
      <c r="P526" s="22" t="s">
        <v>71</v>
      </c>
      <c r="Q526" s="28">
        <v>13</v>
      </c>
      <c r="R526" s="28" t="s">
        <v>72</v>
      </c>
      <c r="S526" s="28" t="s">
        <v>470</v>
      </c>
      <c r="T526" s="28" t="s">
        <v>108</v>
      </c>
      <c r="U526" s="30">
        <v>29952</v>
      </c>
      <c r="V526" s="24">
        <v>1982</v>
      </c>
      <c r="W526" s="28" t="s">
        <v>2287</v>
      </c>
      <c r="X526" s="28" t="s">
        <v>2288</v>
      </c>
      <c r="Y526" s="28" t="s">
        <v>96</v>
      </c>
      <c r="Z526" s="28" t="s">
        <v>97</v>
      </c>
      <c r="AA526" s="28" t="s">
        <v>98</v>
      </c>
      <c r="AB526" s="28" t="s">
        <v>99</v>
      </c>
      <c r="AC526" s="28" t="s">
        <v>99</v>
      </c>
      <c r="AD526" s="28" t="s">
        <v>100</v>
      </c>
      <c r="AE526" s="28" t="s">
        <v>82</v>
      </c>
      <c r="AF526" s="28" t="s">
        <v>83</v>
      </c>
      <c r="AG526" s="28" t="s">
        <v>72</v>
      </c>
      <c r="AH526" s="28" t="s">
        <v>84</v>
      </c>
      <c r="AI526" s="28" t="s">
        <v>85</v>
      </c>
      <c r="AJ526" s="28" t="s">
        <v>86</v>
      </c>
      <c r="AK526" s="28" t="s">
        <v>87</v>
      </c>
      <c r="AL526" s="28" t="s">
        <v>88</v>
      </c>
      <c r="AM526" s="28" t="s">
        <v>89</v>
      </c>
      <c r="AN526" s="28" t="s">
        <v>82</v>
      </c>
      <c r="AO526" s="28" t="s">
        <v>83</v>
      </c>
      <c r="AP526" s="28" t="s">
        <v>72</v>
      </c>
      <c r="AQ526" s="28"/>
      <c r="AR526" s="28"/>
      <c r="AS526" s="23"/>
      <c r="AT526" s="28"/>
      <c r="AU526" s="28" t="s">
        <v>2289</v>
      </c>
    </row>
    <row r="527" spans="1:47" ht="15.75" customHeight="1" x14ac:dyDescent="0.25">
      <c r="A527" s="28" t="s">
        <v>2290</v>
      </c>
      <c r="B527" s="23">
        <v>44672.704548611109</v>
      </c>
      <c r="C527" s="24">
        <v>21</v>
      </c>
      <c r="D527" s="24">
        <v>4</v>
      </c>
      <c r="E527" s="24">
        <v>2022</v>
      </c>
      <c r="F527" s="23">
        <v>44673.38553240741</v>
      </c>
      <c r="G527" s="25">
        <v>44673.38553240741</v>
      </c>
      <c r="H527" s="26">
        <f t="shared" si="0"/>
        <v>4</v>
      </c>
      <c r="I527" s="31"/>
      <c r="J527" s="28" t="s">
        <v>546</v>
      </c>
      <c r="K527" s="29" t="s">
        <v>68</v>
      </c>
      <c r="L527" s="29" t="s">
        <v>69</v>
      </c>
      <c r="M527" s="28" t="s">
        <v>70</v>
      </c>
      <c r="N527" s="28">
        <v>266326</v>
      </c>
      <c r="O527" s="28">
        <v>1</v>
      </c>
      <c r="P527" s="22" t="s">
        <v>71</v>
      </c>
      <c r="Q527" s="28">
        <v>13</v>
      </c>
      <c r="R527" s="28" t="s">
        <v>72</v>
      </c>
      <c r="S527" s="28" t="s">
        <v>223</v>
      </c>
      <c r="T527" s="28" t="s">
        <v>108</v>
      </c>
      <c r="U527" s="30">
        <v>23012</v>
      </c>
      <c r="V527" s="24">
        <v>1963</v>
      </c>
      <c r="W527" s="28" t="s">
        <v>2291</v>
      </c>
      <c r="X527" s="28" t="s">
        <v>2292</v>
      </c>
      <c r="Y527" s="28" t="s">
        <v>96</v>
      </c>
      <c r="Z527" s="28" t="s">
        <v>97</v>
      </c>
      <c r="AA527" s="28" t="s">
        <v>98</v>
      </c>
      <c r="AB527" s="28" t="s">
        <v>99</v>
      </c>
      <c r="AC527" s="28" t="s">
        <v>99</v>
      </c>
      <c r="AD527" s="28" t="s">
        <v>100</v>
      </c>
      <c r="AE527" s="28" t="s">
        <v>82</v>
      </c>
      <c r="AF527" s="28" t="s">
        <v>83</v>
      </c>
      <c r="AG527" s="28" t="s">
        <v>72</v>
      </c>
      <c r="AH527" s="28" t="s">
        <v>550</v>
      </c>
      <c r="AI527" s="28" t="s">
        <v>551</v>
      </c>
      <c r="AJ527" s="28" t="s">
        <v>552</v>
      </c>
      <c r="AK527" s="28" t="s">
        <v>553</v>
      </c>
      <c r="AL527" s="28" t="s">
        <v>174</v>
      </c>
      <c r="AM527" s="28" t="s">
        <v>554</v>
      </c>
      <c r="AN527" s="28" t="s">
        <v>555</v>
      </c>
      <c r="AO527" s="28" t="s">
        <v>83</v>
      </c>
      <c r="AP527" s="28" t="s">
        <v>72</v>
      </c>
      <c r="AQ527" s="28"/>
      <c r="AR527" s="28"/>
      <c r="AS527" s="23"/>
      <c r="AT527" s="28"/>
      <c r="AU527" s="28" t="s">
        <v>2293</v>
      </c>
    </row>
    <row r="528" spans="1:47" ht="15.75" customHeight="1" x14ac:dyDescent="0.25">
      <c r="A528" s="28" t="s">
        <v>2294</v>
      </c>
      <c r="B528" s="23">
        <v>44648.534259259257</v>
      </c>
      <c r="C528" s="24">
        <v>28</v>
      </c>
      <c r="D528" s="24">
        <v>3</v>
      </c>
      <c r="E528" s="24">
        <v>2022</v>
      </c>
      <c r="F528" s="23">
        <v>44649.470405092594</v>
      </c>
      <c r="G528" s="25">
        <v>44649.470405092594</v>
      </c>
      <c r="H528" s="26">
        <f t="shared" si="0"/>
        <v>3</v>
      </c>
      <c r="I528" s="31"/>
      <c r="J528" s="28" t="s">
        <v>92</v>
      </c>
      <c r="K528" s="29" t="s">
        <v>68</v>
      </c>
      <c r="L528" s="29" t="s">
        <v>69</v>
      </c>
      <c r="M528" s="28" t="s">
        <v>70</v>
      </c>
      <c r="N528" s="28">
        <v>2878475</v>
      </c>
      <c r="O528" s="28">
        <v>1</v>
      </c>
      <c r="P528" s="22" t="s">
        <v>71</v>
      </c>
      <c r="Q528" s="28">
        <v>16</v>
      </c>
      <c r="R528" s="28" t="s">
        <v>775</v>
      </c>
      <c r="S528" s="28" t="s">
        <v>776</v>
      </c>
      <c r="T528" s="28" t="s">
        <v>74</v>
      </c>
      <c r="U528" s="30">
        <v>23743</v>
      </c>
      <c r="V528" s="24">
        <v>1965</v>
      </c>
      <c r="W528" s="28" t="s">
        <v>2295</v>
      </c>
      <c r="X528" s="28" t="s">
        <v>2296</v>
      </c>
      <c r="Y528" s="28" t="s">
        <v>96</v>
      </c>
      <c r="Z528" s="28" t="s">
        <v>97</v>
      </c>
      <c r="AA528" s="28" t="s">
        <v>98</v>
      </c>
      <c r="AB528" s="28" t="s">
        <v>99</v>
      </c>
      <c r="AC528" s="28" t="s">
        <v>99</v>
      </c>
      <c r="AD528" s="28" t="s">
        <v>100</v>
      </c>
      <c r="AE528" s="28" t="s">
        <v>82</v>
      </c>
      <c r="AF528" s="28" t="s">
        <v>83</v>
      </c>
      <c r="AG528" s="28" t="s">
        <v>72</v>
      </c>
      <c r="AH528" s="28" t="s">
        <v>84</v>
      </c>
      <c r="AI528" s="28" t="s">
        <v>85</v>
      </c>
      <c r="AJ528" s="28" t="s">
        <v>86</v>
      </c>
      <c r="AK528" s="28" t="s">
        <v>87</v>
      </c>
      <c r="AL528" s="28" t="s">
        <v>88</v>
      </c>
      <c r="AM528" s="28" t="s">
        <v>89</v>
      </c>
      <c r="AN528" s="28" t="s">
        <v>82</v>
      </c>
      <c r="AO528" s="28" t="s">
        <v>83</v>
      </c>
      <c r="AP528" s="28" t="s">
        <v>72</v>
      </c>
      <c r="AQ528" s="28"/>
      <c r="AR528" s="28"/>
      <c r="AS528" s="23"/>
      <c r="AT528" s="28"/>
      <c r="AU528" s="28" t="s">
        <v>2297</v>
      </c>
    </row>
    <row r="529" spans="1:47" ht="15.75" customHeight="1" x14ac:dyDescent="0.25">
      <c r="A529" s="28" t="s">
        <v>2298</v>
      </c>
      <c r="B529" s="23">
        <v>44648.530787037038</v>
      </c>
      <c r="C529" s="24">
        <v>28</v>
      </c>
      <c r="D529" s="24">
        <v>3</v>
      </c>
      <c r="E529" s="24">
        <v>2022</v>
      </c>
      <c r="F529" s="23">
        <v>44650.774965277778</v>
      </c>
      <c r="G529" s="25">
        <v>44650.774965277778</v>
      </c>
      <c r="H529" s="26">
        <f t="shared" si="0"/>
        <v>3</v>
      </c>
      <c r="I529" s="31"/>
      <c r="J529" s="28" t="s">
        <v>262</v>
      </c>
      <c r="K529" s="29" t="s">
        <v>68</v>
      </c>
      <c r="L529" s="29" t="s">
        <v>69</v>
      </c>
      <c r="M529" s="28" t="s">
        <v>70</v>
      </c>
      <c r="N529" s="28">
        <v>504630</v>
      </c>
      <c r="O529" s="28">
        <v>1</v>
      </c>
      <c r="P529" s="22" t="s">
        <v>71</v>
      </c>
      <c r="Q529" s="28">
        <v>7</v>
      </c>
      <c r="R529" s="28" t="s">
        <v>192</v>
      </c>
      <c r="S529" s="28" t="s">
        <v>1927</v>
      </c>
      <c r="T529" s="28" t="s">
        <v>108</v>
      </c>
      <c r="U529" s="30">
        <v>42370</v>
      </c>
      <c r="V529" s="24">
        <v>2016</v>
      </c>
      <c r="W529" s="28" t="s">
        <v>2299</v>
      </c>
      <c r="X529" s="28" t="s">
        <v>2300</v>
      </c>
      <c r="Y529" s="28" t="s">
        <v>96</v>
      </c>
      <c r="Z529" s="28" t="s">
        <v>97</v>
      </c>
      <c r="AA529" s="28" t="s">
        <v>98</v>
      </c>
      <c r="AB529" s="28" t="s">
        <v>99</v>
      </c>
      <c r="AC529" s="28" t="s">
        <v>99</v>
      </c>
      <c r="AD529" s="28" t="s">
        <v>100</v>
      </c>
      <c r="AE529" s="28" t="s">
        <v>82</v>
      </c>
      <c r="AF529" s="28" t="s">
        <v>83</v>
      </c>
      <c r="AG529" s="28" t="s">
        <v>72</v>
      </c>
      <c r="AH529" s="28" t="s">
        <v>84</v>
      </c>
      <c r="AI529" s="28" t="s">
        <v>85</v>
      </c>
      <c r="AJ529" s="28" t="s">
        <v>86</v>
      </c>
      <c r="AK529" s="28" t="s">
        <v>87</v>
      </c>
      <c r="AL529" s="28" t="s">
        <v>88</v>
      </c>
      <c r="AM529" s="28" t="s">
        <v>89</v>
      </c>
      <c r="AN529" s="28" t="s">
        <v>82</v>
      </c>
      <c r="AO529" s="28" t="s">
        <v>83</v>
      </c>
      <c r="AP529" s="28" t="s">
        <v>72</v>
      </c>
      <c r="AQ529" s="28"/>
      <c r="AR529" s="28"/>
      <c r="AS529" s="23"/>
      <c r="AT529" s="28"/>
      <c r="AU529" s="28" t="s">
        <v>1930</v>
      </c>
    </row>
    <row r="530" spans="1:47" ht="15.75" customHeight="1" x14ac:dyDescent="0.25">
      <c r="A530" s="28" t="s">
        <v>2301</v>
      </c>
      <c r="B530" s="23">
        <v>44653.731180555558</v>
      </c>
      <c r="C530" s="24">
        <v>2</v>
      </c>
      <c r="D530" s="24">
        <v>4</v>
      </c>
      <c r="E530" s="24">
        <v>2022</v>
      </c>
      <c r="F530" s="23">
        <v>44659.386608796296</v>
      </c>
      <c r="G530" s="25">
        <v>44659.386608796296</v>
      </c>
      <c r="H530" s="26">
        <f t="shared" si="0"/>
        <v>4</v>
      </c>
      <c r="I530" s="31"/>
      <c r="J530" s="28" t="s">
        <v>419</v>
      </c>
      <c r="K530" s="29" t="s">
        <v>68</v>
      </c>
      <c r="L530" s="29" t="s">
        <v>69</v>
      </c>
      <c r="M530" s="28" t="s">
        <v>70</v>
      </c>
      <c r="N530" s="28">
        <v>36850</v>
      </c>
      <c r="O530" s="28">
        <v>1</v>
      </c>
      <c r="P530" s="22" t="s">
        <v>71</v>
      </c>
      <c r="Q530" s="28">
        <v>13</v>
      </c>
      <c r="R530" s="28" t="s">
        <v>72</v>
      </c>
      <c r="S530" s="28" t="s">
        <v>373</v>
      </c>
      <c r="T530" s="28" t="s">
        <v>108</v>
      </c>
      <c r="U530" s="30">
        <v>41640</v>
      </c>
      <c r="V530" s="24">
        <v>2014</v>
      </c>
      <c r="W530" s="28" t="s">
        <v>2302</v>
      </c>
      <c r="X530" s="28" t="s">
        <v>2303</v>
      </c>
      <c r="Y530" s="28" t="s">
        <v>96</v>
      </c>
      <c r="Z530" s="28" t="s">
        <v>97</v>
      </c>
      <c r="AA530" s="28" t="s">
        <v>98</v>
      </c>
      <c r="AB530" s="28" t="s">
        <v>99</v>
      </c>
      <c r="AC530" s="28" t="s">
        <v>99</v>
      </c>
      <c r="AD530" s="28" t="s">
        <v>100</v>
      </c>
      <c r="AE530" s="28" t="s">
        <v>82</v>
      </c>
      <c r="AF530" s="28" t="s">
        <v>83</v>
      </c>
      <c r="AG530" s="28" t="s">
        <v>72</v>
      </c>
      <c r="AH530" s="28" t="s">
        <v>84</v>
      </c>
      <c r="AI530" s="28" t="s">
        <v>85</v>
      </c>
      <c r="AJ530" s="28" t="s">
        <v>86</v>
      </c>
      <c r="AK530" s="28" t="s">
        <v>87</v>
      </c>
      <c r="AL530" s="28" t="s">
        <v>88</v>
      </c>
      <c r="AM530" s="28" t="s">
        <v>89</v>
      </c>
      <c r="AN530" s="28" t="s">
        <v>82</v>
      </c>
      <c r="AO530" s="28" t="s">
        <v>83</v>
      </c>
      <c r="AP530" s="28" t="s">
        <v>72</v>
      </c>
      <c r="AQ530" s="28" t="s">
        <v>328</v>
      </c>
      <c r="AR530" s="28" t="s">
        <v>329</v>
      </c>
      <c r="AS530" s="23">
        <v>44655.394571759258</v>
      </c>
      <c r="AT530" s="28"/>
      <c r="AU530" s="28" t="s">
        <v>2304</v>
      </c>
    </row>
    <row r="531" spans="1:47" ht="15.75" customHeight="1" x14ac:dyDescent="0.25">
      <c r="A531" s="28" t="s">
        <v>2305</v>
      </c>
      <c r="B531" s="23">
        <v>44672.565798611111</v>
      </c>
      <c r="C531" s="24">
        <v>21</v>
      </c>
      <c r="D531" s="24">
        <v>4</v>
      </c>
      <c r="E531" s="24">
        <v>2022</v>
      </c>
      <c r="F531" s="23">
        <v>44679.489444444444</v>
      </c>
      <c r="G531" s="25">
        <v>44679.489444444444</v>
      </c>
      <c r="H531" s="26">
        <f t="shared" si="0"/>
        <v>4</v>
      </c>
      <c r="I531" s="31"/>
      <c r="J531" s="28" t="s">
        <v>262</v>
      </c>
      <c r="K531" s="29" t="s">
        <v>68</v>
      </c>
      <c r="L531" s="29" t="s">
        <v>69</v>
      </c>
      <c r="M531" s="28" t="s">
        <v>70</v>
      </c>
      <c r="N531" s="28">
        <v>2893302</v>
      </c>
      <c r="O531" s="28">
        <v>1</v>
      </c>
      <c r="P531" s="22" t="s">
        <v>71</v>
      </c>
      <c r="Q531" s="28">
        <v>7</v>
      </c>
      <c r="R531" s="28" t="s">
        <v>192</v>
      </c>
      <c r="S531" s="28" t="s">
        <v>2306</v>
      </c>
      <c r="T531" s="28" t="s">
        <v>74</v>
      </c>
      <c r="U531" s="30">
        <v>31413</v>
      </c>
      <c r="V531" s="24">
        <v>1986</v>
      </c>
      <c r="W531" s="28" t="s">
        <v>2307</v>
      </c>
      <c r="X531" s="28" t="s">
        <v>2308</v>
      </c>
      <c r="Y531" s="28" t="s">
        <v>96</v>
      </c>
      <c r="Z531" s="28" t="s">
        <v>97</v>
      </c>
      <c r="AA531" s="28" t="s">
        <v>98</v>
      </c>
      <c r="AB531" s="28" t="s">
        <v>99</v>
      </c>
      <c r="AC531" s="28" t="s">
        <v>99</v>
      </c>
      <c r="AD531" s="28" t="s">
        <v>100</v>
      </c>
      <c r="AE531" s="28" t="s">
        <v>82</v>
      </c>
      <c r="AF531" s="28" t="s">
        <v>83</v>
      </c>
      <c r="AG531" s="28" t="s">
        <v>72</v>
      </c>
      <c r="AH531" s="28" t="s">
        <v>84</v>
      </c>
      <c r="AI531" s="28" t="s">
        <v>85</v>
      </c>
      <c r="AJ531" s="28" t="s">
        <v>86</v>
      </c>
      <c r="AK531" s="28" t="s">
        <v>87</v>
      </c>
      <c r="AL531" s="28" t="s">
        <v>88</v>
      </c>
      <c r="AM531" s="28" t="s">
        <v>89</v>
      </c>
      <c r="AN531" s="28" t="s">
        <v>82</v>
      </c>
      <c r="AO531" s="28" t="s">
        <v>83</v>
      </c>
      <c r="AP531" s="28" t="s">
        <v>72</v>
      </c>
      <c r="AQ531" s="28"/>
      <c r="AR531" s="28"/>
      <c r="AS531" s="23"/>
      <c r="AT531" s="28"/>
      <c r="AU531" s="28" t="s">
        <v>2309</v>
      </c>
    </row>
    <row r="532" spans="1:47" ht="15.75" customHeight="1" x14ac:dyDescent="0.25">
      <c r="A532" s="28" t="s">
        <v>2310</v>
      </c>
      <c r="B532" s="23">
        <v>44672.3906712963</v>
      </c>
      <c r="C532" s="24">
        <v>21</v>
      </c>
      <c r="D532" s="24">
        <v>4</v>
      </c>
      <c r="E532" s="24">
        <v>2022</v>
      </c>
      <c r="F532" s="23">
        <v>44679.465578703705</v>
      </c>
      <c r="G532" s="25">
        <v>44679.465578703705</v>
      </c>
      <c r="H532" s="26">
        <f t="shared" si="0"/>
        <v>4</v>
      </c>
      <c r="I532" s="31"/>
      <c r="J532" s="28" t="s">
        <v>372</v>
      </c>
      <c r="K532" s="29" t="s">
        <v>68</v>
      </c>
      <c r="L532" s="29" t="s">
        <v>69</v>
      </c>
      <c r="M532" s="28" t="s">
        <v>70</v>
      </c>
      <c r="N532" s="28">
        <v>2920099</v>
      </c>
      <c r="O532" s="28">
        <v>1</v>
      </c>
      <c r="P532" s="22" t="s">
        <v>71</v>
      </c>
      <c r="Q532" s="28">
        <v>13</v>
      </c>
      <c r="R532" s="28" t="s">
        <v>72</v>
      </c>
      <c r="S532" s="28" t="s">
        <v>547</v>
      </c>
      <c r="T532" s="28" t="s">
        <v>74</v>
      </c>
      <c r="U532" s="30">
        <v>24838</v>
      </c>
      <c r="V532" s="24">
        <v>1968</v>
      </c>
      <c r="W532" s="28" t="s">
        <v>2311</v>
      </c>
      <c r="X532" s="28" t="s">
        <v>2312</v>
      </c>
      <c r="Y532" s="28" t="s">
        <v>96</v>
      </c>
      <c r="Z532" s="28" t="s">
        <v>97</v>
      </c>
      <c r="AA532" s="28" t="s">
        <v>98</v>
      </c>
      <c r="AB532" s="28" t="s">
        <v>99</v>
      </c>
      <c r="AC532" s="28" t="s">
        <v>99</v>
      </c>
      <c r="AD532" s="28" t="s">
        <v>100</v>
      </c>
      <c r="AE532" s="28" t="s">
        <v>82</v>
      </c>
      <c r="AF532" s="28" t="s">
        <v>83</v>
      </c>
      <c r="AG532" s="28" t="s">
        <v>72</v>
      </c>
      <c r="AH532" s="28" t="s">
        <v>84</v>
      </c>
      <c r="AI532" s="28" t="s">
        <v>85</v>
      </c>
      <c r="AJ532" s="28" t="s">
        <v>86</v>
      </c>
      <c r="AK532" s="28" t="s">
        <v>87</v>
      </c>
      <c r="AL532" s="28" t="s">
        <v>88</v>
      </c>
      <c r="AM532" s="28" t="s">
        <v>89</v>
      </c>
      <c r="AN532" s="28" t="s">
        <v>82</v>
      </c>
      <c r="AO532" s="28" t="s">
        <v>83</v>
      </c>
      <c r="AP532" s="28" t="s">
        <v>72</v>
      </c>
      <c r="AQ532" s="28"/>
      <c r="AR532" s="28"/>
      <c r="AS532" s="23"/>
      <c r="AT532" s="28"/>
      <c r="AU532" s="28" t="s">
        <v>2313</v>
      </c>
    </row>
    <row r="533" spans="1:47" ht="15.75" customHeight="1" x14ac:dyDescent="0.25">
      <c r="A533" s="28" t="s">
        <v>2314</v>
      </c>
      <c r="B533" s="23">
        <v>44652.853726851848</v>
      </c>
      <c r="C533" s="24">
        <v>1</v>
      </c>
      <c r="D533" s="24">
        <v>4</v>
      </c>
      <c r="E533" s="24">
        <v>2022</v>
      </c>
      <c r="F533" s="23">
        <v>44659.384189814817</v>
      </c>
      <c r="G533" s="25">
        <v>44659.384189814817</v>
      </c>
      <c r="H533" s="26">
        <f t="shared" si="0"/>
        <v>4</v>
      </c>
      <c r="I533" s="31"/>
      <c r="J533" s="28" t="s">
        <v>574</v>
      </c>
      <c r="K533" s="29" t="s">
        <v>68</v>
      </c>
      <c r="L533" s="29" t="s">
        <v>69</v>
      </c>
      <c r="M533" s="28" t="s">
        <v>70</v>
      </c>
      <c r="N533" s="28">
        <v>2438330</v>
      </c>
      <c r="O533" s="28">
        <v>1</v>
      </c>
      <c r="P533" s="22" t="s">
        <v>71</v>
      </c>
      <c r="Q533" s="28">
        <v>13</v>
      </c>
      <c r="R533" s="28" t="s">
        <v>72</v>
      </c>
      <c r="S533" s="28" t="s">
        <v>547</v>
      </c>
      <c r="T533" s="28" t="s">
        <v>74</v>
      </c>
      <c r="U533" s="30">
        <v>27030</v>
      </c>
      <c r="V533" s="24">
        <v>1974</v>
      </c>
      <c r="W533" s="28" t="s">
        <v>2315</v>
      </c>
      <c r="X533" s="28" t="s">
        <v>2316</v>
      </c>
      <c r="Y533" s="28" t="s">
        <v>96</v>
      </c>
      <c r="Z533" s="28" t="s">
        <v>97</v>
      </c>
      <c r="AA533" s="28" t="s">
        <v>98</v>
      </c>
      <c r="AB533" s="28" t="s">
        <v>99</v>
      </c>
      <c r="AC533" s="28" t="s">
        <v>99</v>
      </c>
      <c r="AD533" s="28" t="s">
        <v>100</v>
      </c>
      <c r="AE533" s="28" t="s">
        <v>82</v>
      </c>
      <c r="AF533" s="28" t="s">
        <v>83</v>
      </c>
      <c r="AG533" s="28" t="s">
        <v>72</v>
      </c>
      <c r="AH533" s="28" t="s">
        <v>84</v>
      </c>
      <c r="AI533" s="28" t="s">
        <v>85</v>
      </c>
      <c r="AJ533" s="28" t="s">
        <v>86</v>
      </c>
      <c r="AK533" s="28" t="s">
        <v>87</v>
      </c>
      <c r="AL533" s="28" t="s">
        <v>88</v>
      </c>
      <c r="AM533" s="28" t="s">
        <v>89</v>
      </c>
      <c r="AN533" s="28" t="s">
        <v>82</v>
      </c>
      <c r="AO533" s="28" t="s">
        <v>83</v>
      </c>
      <c r="AP533" s="28" t="s">
        <v>72</v>
      </c>
      <c r="AQ533" s="28"/>
      <c r="AR533" s="28"/>
      <c r="AS533" s="23"/>
      <c r="AT533" s="28"/>
      <c r="AU533" s="28" t="s">
        <v>2317</v>
      </c>
    </row>
    <row r="534" spans="1:47" ht="15.75" customHeight="1" x14ac:dyDescent="0.25">
      <c r="A534" s="28" t="s">
        <v>2318</v>
      </c>
      <c r="B534" s="23">
        <v>44652.75980324074</v>
      </c>
      <c r="C534" s="24">
        <v>1</v>
      </c>
      <c r="D534" s="24">
        <v>4</v>
      </c>
      <c r="E534" s="24">
        <v>2022</v>
      </c>
      <c r="F534" s="23">
        <v>44656.452881944446</v>
      </c>
      <c r="G534" s="25">
        <v>44656.452881944446</v>
      </c>
      <c r="H534" s="26">
        <f t="shared" si="0"/>
        <v>4</v>
      </c>
      <c r="I534" s="31"/>
      <c r="J534" s="28" t="s">
        <v>262</v>
      </c>
      <c r="K534" s="29" t="s">
        <v>68</v>
      </c>
      <c r="L534" s="29" t="s">
        <v>69</v>
      </c>
      <c r="M534" s="28" t="s">
        <v>70</v>
      </c>
      <c r="N534" s="28">
        <v>516497</v>
      </c>
      <c r="O534" s="28">
        <v>1</v>
      </c>
      <c r="P534" s="22" t="s">
        <v>71</v>
      </c>
      <c r="Q534" s="28">
        <v>13</v>
      </c>
      <c r="R534" s="28" t="s">
        <v>72</v>
      </c>
      <c r="S534" s="28" t="s">
        <v>73</v>
      </c>
      <c r="T534" s="28" t="s">
        <v>108</v>
      </c>
      <c r="U534" s="30">
        <v>25934</v>
      </c>
      <c r="V534" s="24">
        <v>1971</v>
      </c>
      <c r="W534" s="28" t="s">
        <v>2319</v>
      </c>
      <c r="X534" s="28" t="s">
        <v>2320</v>
      </c>
      <c r="Y534" s="28" t="s">
        <v>96</v>
      </c>
      <c r="Z534" s="28" t="s">
        <v>97</v>
      </c>
      <c r="AA534" s="28" t="s">
        <v>98</v>
      </c>
      <c r="AB534" s="28" t="s">
        <v>99</v>
      </c>
      <c r="AC534" s="28" t="s">
        <v>99</v>
      </c>
      <c r="AD534" s="28" t="s">
        <v>100</v>
      </c>
      <c r="AE534" s="28" t="s">
        <v>82</v>
      </c>
      <c r="AF534" s="28" t="s">
        <v>83</v>
      </c>
      <c r="AG534" s="28" t="s">
        <v>72</v>
      </c>
      <c r="AH534" s="28" t="s">
        <v>84</v>
      </c>
      <c r="AI534" s="28" t="s">
        <v>85</v>
      </c>
      <c r="AJ534" s="28" t="s">
        <v>86</v>
      </c>
      <c r="AK534" s="28" t="s">
        <v>87</v>
      </c>
      <c r="AL534" s="28" t="s">
        <v>88</v>
      </c>
      <c r="AM534" s="28" t="s">
        <v>89</v>
      </c>
      <c r="AN534" s="28" t="s">
        <v>82</v>
      </c>
      <c r="AO534" s="28" t="s">
        <v>83</v>
      </c>
      <c r="AP534" s="28" t="s">
        <v>72</v>
      </c>
      <c r="AQ534" s="28"/>
      <c r="AR534" s="28"/>
      <c r="AS534" s="23"/>
      <c r="AT534" s="28"/>
      <c r="AU534" s="28" t="s">
        <v>2321</v>
      </c>
    </row>
    <row r="535" spans="1:47" ht="15.75" customHeight="1" x14ac:dyDescent="0.25">
      <c r="A535" s="28" t="s">
        <v>2322</v>
      </c>
      <c r="B535" s="23">
        <v>44672.695011574076</v>
      </c>
      <c r="C535" s="24">
        <v>21</v>
      </c>
      <c r="D535" s="24">
        <v>4</v>
      </c>
      <c r="E535" s="24">
        <v>2022</v>
      </c>
      <c r="F535" s="23">
        <v>44679.507199074076</v>
      </c>
      <c r="G535" s="25">
        <v>44679.507199074076</v>
      </c>
      <c r="H535" s="26">
        <f t="shared" si="0"/>
        <v>4</v>
      </c>
      <c r="I535" s="31"/>
      <c r="J535" s="28" t="s">
        <v>103</v>
      </c>
      <c r="K535" s="29" t="s">
        <v>68</v>
      </c>
      <c r="L535" s="29" t="s">
        <v>69</v>
      </c>
      <c r="M535" s="28" t="s">
        <v>70</v>
      </c>
      <c r="N535" s="28">
        <v>2920753</v>
      </c>
      <c r="O535" s="28">
        <v>1</v>
      </c>
      <c r="P535" s="22" t="s">
        <v>71</v>
      </c>
      <c r="Q535" s="28">
        <v>14</v>
      </c>
      <c r="R535" s="28" t="s">
        <v>318</v>
      </c>
      <c r="S535" s="28" t="s">
        <v>319</v>
      </c>
      <c r="T535" s="28" t="s">
        <v>74</v>
      </c>
      <c r="U535" s="30">
        <v>22282</v>
      </c>
      <c r="V535" s="24">
        <v>1961</v>
      </c>
      <c r="W535" s="28" t="s">
        <v>2323</v>
      </c>
      <c r="X535" s="28" t="s">
        <v>2324</v>
      </c>
      <c r="Y535" s="28" t="s">
        <v>96</v>
      </c>
      <c r="Z535" s="28" t="s">
        <v>97</v>
      </c>
      <c r="AA535" s="28" t="s">
        <v>98</v>
      </c>
      <c r="AB535" s="28" t="s">
        <v>99</v>
      </c>
      <c r="AC535" s="28" t="s">
        <v>99</v>
      </c>
      <c r="AD535" s="28" t="s">
        <v>100</v>
      </c>
      <c r="AE535" s="28" t="s">
        <v>82</v>
      </c>
      <c r="AF535" s="28" t="s">
        <v>83</v>
      </c>
      <c r="AG535" s="28" t="s">
        <v>72</v>
      </c>
      <c r="AH535" s="28" t="s">
        <v>84</v>
      </c>
      <c r="AI535" s="28" t="s">
        <v>85</v>
      </c>
      <c r="AJ535" s="28" t="s">
        <v>86</v>
      </c>
      <c r="AK535" s="28" t="s">
        <v>87</v>
      </c>
      <c r="AL535" s="28" t="s">
        <v>88</v>
      </c>
      <c r="AM535" s="28" t="s">
        <v>89</v>
      </c>
      <c r="AN535" s="28" t="s">
        <v>82</v>
      </c>
      <c r="AO535" s="28" t="s">
        <v>83</v>
      </c>
      <c r="AP535" s="28" t="s">
        <v>72</v>
      </c>
      <c r="AQ535" s="28"/>
      <c r="AR535" s="28"/>
      <c r="AS535" s="23"/>
      <c r="AT535" s="28"/>
      <c r="AU535" s="28" t="s">
        <v>2325</v>
      </c>
    </row>
    <row r="536" spans="1:47" ht="15.75" customHeight="1" x14ac:dyDescent="0.25">
      <c r="A536" s="28" t="s">
        <v>2326</v>
      </c>
      <c r="B536" s="23">
        <v>44662.812939814816</v>
      </c>
      <c r="C536" s="24">
        <v>11</v>
      </c>
      <c r="D536" s="24">
        <v>4</v>
      </c>
      <c r="E536" s="24">
        <v>2022</v>
      </c>
      <c r="F536" s="23">
        <v>44670.329861111109</v>
      </c>
      <c r="G536" s="25">
        <v>44670.329861111109</v>
      </c>
      <c r="H536" s="26">
        <f t="shared" si="0"/>
        <v>4</v>
      </c>
      <c r="I536" s="31"/>
      <c r="J536" s="28" t="s">
        <v>67</v>
      </c>
      <c r="K536" s="29" t="s">
        <v>68</v>
      </c>
      <c r="L536" s="29" t="s">
        <v>69</v>
      </c>
      <c r="M536" s="28" t="s">
        <v>70</v>
      </c>
      <c r="N536" s="28">
        <v>2892298</v>
      </c>
      <c r="O536" s="28">
        <v>1</v>
      </c>
      <c r="P536" s="22" t="s">
        <v>71</v>
      </c>
      <c r="Q536" s="28">
        <v>6</v>
      </c>
      <c r="R536" s="28" t="s">
        <v>604</v>
      </c>
      <c r="S536" s="28" t="s">
        <v>605</v>
      </c>
      <c r="T536" s="28" t="s">
        <v>108</v>
      </c>
      <c r="U536" s="30">
        <v>31778</v>
      </c>
      <c r="V536" s="24">
        <v>1987</v>
      </c>
      <c r="W536" s="28" t="s">
        <v>2327</v>
      </c>
      <c r="X536" s="28" t="s">
        <v>2328</v>
      </c>
      <c r="Y536" s="28" t="s">
        <v>96</v>
      </c>
      <c r="Z536" s="28" t="s">
        <v>97</v>
      </c>
      <c r="AA536" s="28" t="s">
        <v>98</v>
      </c>
      <c r="AB536" s="28" t="s">
        <v>99</v>
      </c>
      <c r="AC536" s="28" t="s">
        <v>99</v>
      </c>
      <c r="AD536" s="28" t="s">
        <v>100</v>
      </c>
      <c r="AE536" s="28" t="s">
        <v>82</v>
      </c>
      <c r="AF536" s="28" t="s">
        <v>83</v>
      </c>
      <c r="AG536" s="28" t="s">
        <v>72</v>
      </c>
      <c r="AH536" s="28" t="s">
        <v>84</v>
      </c>
      <c r="AI536" s="28" t="s">
        <v>85</v>
      </c>
      <c r="AJ536" s="28" t="s">
        <v>86</v>
      </c>
      <c r="AK536" s="28" t="s">
        <v>87</v>
      </c>
      <c r="AL536" s="28" t="s">
        <v>88</v>
      </c>
      <c r="AM536" s="28" t="s">
        <v>89</v>
      </c>
      <c r="AN536" s="28" t="s">
        <v>82</v>
      </c>
      <c r="AO536" s="28" t="s">
        <v>83</v>
      </c>
      <c r="AP536" s="28" t="s">
        <v>72</v>
      </c>
      <c r="AQ536" s="28"/>
      <c r="AR536" s="28"/>
      <c r="AS536" s="23"/>
      <c r="AT536" s="28"/>
      <c r="AU536" s="28" t="s">
        <v>2329</v>
      </c>
    </row>
    <row r="537" spans="1:47" ht="15.75" customHeight="1" x14ac:dyDescent="0.25">
      <c r="A537" s="28" t="s">
        <v>2330</v>
      </c>
      <c r="B537" s="23">
        <v>44652.982569444444</v>
      </c>
      <c r="C537" s="24">
        <v>1</v>
      </c>
      <c r="D537" s="24">
        <v>4</v>
      </c>
      <c r="E537" s="24">
        <v>2022</v>
      </c>
      <c r="F537" s="23">
        <v>44655.683645833335</v>
      </c>
      <c r="G537" s="25">
        <v>44655.683645833335</v>
      </c>
      <c r="H537" s="26">
        <f t="shared" si="0"/>
        <v>4</v>
      </c>
      <c r="I537" s="31"/>
      <c r="J537" s="28" t="s">
        <v>146</v>
      </c>
      <c r="K537" s="29" t="s">
        <v>68</v>
      </c>
      <c r="L537" s="29" t="s">
        <v>69</v>
      </c>
      <c r="M537" s="28" t="s">
        <v>70</v>
      </c>
      <c r="N537" s="28">
        <v>1772028</v>
      </c>
      <c r="O537" s="28">
        <v>1</v>
      </c>
      <c r="P537" s="22" t="s">
        <v>71</v>
      </c>
      <c r="Q537" s="28">
        <v>13</v>
      </c>
      <c r="R537" s="28" t="s">
        <v>72</v>
      </c>
      <c r="S537" s="28" t="s">
        <v>73</v>
      </c>
      <c r="T537" s="28" t="s">
        <v>108</v>
      </c>
      <c r="U537" s="30">
        <v>32143</v>
      </c>
      <c r="V537" s="24">
        <v>1988</v>
      </c>
      <c r="W537" s="28" t="s">
        <v>2331</v>
      </c>
      <c r="X537" s="28" t="s">
        <v>1843</v>
      </c>
      <c r="Y537" s="28" t="s">
        <v>96</v>
      </c>
      <c r="Z537" s="28" t="s">
        <v>97</v>
      </c>
      <c r="AA537" s="28" t="s">
        <v>98</v>
      </c>
      <c r="AB537" s="28" t="s">
        <v>99</v>
      </c>
      <c r="AC537" s="28" t="s">
        <v>99</v>
      </c>
      <c r="AD537" s="28" t="s">
        <v>100</v>
      </c>
      <c r="AE537" s="28" t="s">
        <v>82</v>
      </c>
      <c r="AF537" s="28" t="s">
        <v>83</v>
      </c>
      <c r="AG537" s="28" t="s">
        <v>72</v>
      </c>
      <c r="AH537" s="28" t="s">
        <v>463</v>
      </c>
      <c r="AI537" s="28" t="s">
        <v>464</v>
      </c>
      <c r="AJ537" s="28" t="s">
        <v>465</v>
      </c>
      <c r="AK537" s="28" t="s">
        <v>466</v>
      </c>
      <c r="AL537" s="28" t="s">
        <v>174</v>
      </c>
      <c r="AM537" s="28" t="s">
        <v>467</v>
      </c>
      <c r="AN537" s="28" t="s">
        <v>151</v>
      </c>
      <c r="AO537" s="28" t="s">
        <v>83</v>
      </c>
      <c r="AP537" s="28" t="s">
        <v>72</v>
      </c>
      <c r="AQ537" s="28"/>
      <c r="AR537" s="28"/>
      <c r="AS537" s="23"/>
      <c r="AT537" s="28"/>
      <c r="AU537" s="28" t="s">
        <v>2117</v>
      </c>
    </row>
    <row r="538" spans="1:47" ht="15.75" customHeight="1" x14ac:dyDescent="0.25">
      <c r="A538" s="28" t="s">
        <v>2332</v>
      </c>
      <c r="B538" s="23">
        <v>44652.982106481482</v>
      </c>
      <c r="C538" s="24">
        <v>1</v>
      </c>
      <c r="D538" s="24">
        <v>4</v>
      </c>
      <c r="E538" s="24">
        <v>2022</v>
      </c>
      <c r="F538" s="23">
        <v>44655.683333333334</v>
      </c>
      <c r="G538" s="25">
        <v>44655.683333333334</v>
      </c>
      <c r="H538" s="26">
        <f t="shared" si="0"/>
        <v>4</v>
      </c>
      <c r="I538" s="31"/>
      <c r="J538" s="28" t="s">
        <v>146</v>
      </c>
      <c r="K538" s="29" t="s">
        <v>68</v>
      </c>
      <c r="L538" s="29" t="s">
        <v>69</v>
      </c>
      <c r="M538" s="28" t="s">
        <v>70</v>
      </c>
      <c r="N538" s="28">
        <v>1772028</v>
      </c>
      <c r="O538" s="28">
        <v>1</v>
      </c>
      <c r="P538" s="22" t="s">
        <v>71</v>
      </c>
      <c r="Q538" s="28">
        <v>13</v>
      </c>
      <c r="R538" s="28" t="s">
        <v>72</v>
      </c>
      <c r="S538" s="28" t="s">
        <v>73</v>
      </c>
      <c r="T538" s="28" t="s">
        <v>108</v>
      </c>
      <c r="U538" s="30">
        <v>32143</v>
      </c>
      <c r="V538" s="24">
        <v>1988</v>
      </c>
      <c r="W538" s="28" t="s">
        <v>2331</v>
      </c>
      <c r="X538" s="28" t="s">
        <v>1843</v>
      </c>
      <c r="Y538" s="28" t="s">
        <v>96</v>
      </c>
      <c r="Z538" s="28" t="s">
        <v>97</v>
      </c>
      <c r="AA538" s="28" t="s">
        <v>98</v>
      </c>
      <c r="AB538" s="28" t="s">
        <v>99</v>
      </c>
      <c r="AC538" s="28" t="s">
        <v>99</v>
      </c>
      <c r="AD538" s="28" t="s">
        <v>100</v>
      </c>
      <c r="AE538" s="28" t="s">
        <v>82</v>
      </c>
      <c r="AF538" s="28" t="s">
        <v>83</v>
      </c>
      <c r="AG538" s="28" t="s">
        <v>72</v>
      </c>
      <c r="AH538" s="28" t="s">
        <v>463</v>
      </c>
      <c r="AI538" s="28" t="s">
        <v>464</v>
      </c>
      <c r="AJ538" s="28" t="s">
        <v>465</v>
      </c>
      <c r="AK538" s="28" t="s">
        <v>466</v>
      </c>
      <c r="AL538" s="28" t="s">
        <v>174</v>
      </c>
      <c r="AM538" s="28" t="s">
        <v>467</v>
      </c>
      <c r="AN538" s="28" t="s">
        <v>151</v>
      </c>
      <c r="AO538" s="28" t="s">
        <v>83</v>
      </c>
      <c r="AP538" s="28" t="s">
        <v>72</v>
      </c>
      <c r="AQ538" s="28"/>
      <c r="AR538" s="28"/>
      <c r="AS538" s="23"/>
      <c r="AT538" s="28"/>
      <c r="AU538" s="28" t="s">
        <v>2117</v>
      </c>
    </row>
    <row r="539" spans="1:47" ht="15.75" customHeight="1" x14ac:dyDescent="0.25">
      <c r="A539" s="28" t="s">
        <v>2333</v>
      </c>
      <c r="B539" s="23">
        <v>44660.654826388891</v>
      </c>
      <c r="C539" s="24">
        <v>9</v>
      </c>
      <c r="D539" s="24">
        <v>4</v>
      </c>
      <c r="E539" s="24">
        <v>2022</v>
      </c>
      <c r="F539" s="23">
        <v>44669.652928240743</v>
      </c>
      <c r="G539" s="25">
        <v>44669.652928240743</v>
      </c>
      <c r="H539" s="26">
        <f t="shared" si="0"/>
        <v>4</v>
      </c>
      <c r="I539" s="31"/>
      <c r="J539" s="28" t="s">
        <v>92</v>
      </c>
      <c r="K539" s="29" t="s">
        <v>68</v>
      </c>
      <c r="L539" s="29" t="s">
        <v>69</v>
      </c>
      <c r="M539" s="28" t="s">
        <v>70</v>
      </c>
      <c r="N539" s="28">
        <v>948941</v>
      </c>
      <c r="O539" s="28">
        <v>1</v>
      </c>
      <c r="P539" s="22" t="s">
        <v>71</v>
      </c>
      <c r="Q539" s="28">
        <v>4</v>
      </c>
      <c r="R539" s="28" t="s">
        <v>135</v>
      </c>
      <c r="S539" s="28" t="s">
        <v>135</v>
      </c>
      <c r="T539" s="28" t="s">
        <v>74</v>
      </c>
      <c r="U539" s="30">
        <v>42736</v>
      </c>
      <c r="V539" s="24">
        <v>2017</v>
      </c>
      <c r="W539" s="28" t="s">
        <v>2334</v>
      </c>
      <c r="X539" s="28" t="s">
        <v>2335</v>
      </c>
      <c r="Y539" s="28" t="s">
        <v>96</v>
      </c>
      <c r="Z539" s="28" t="s">
        <v>97</v>
      </c>
      <c r="AA539" s="28" t="s">
        <v>98</v>
      </c>
      <c r="AB539" s="28" t="s">
        <v>99</v>
      </c>
      <c r="AC539" s="28" t="s">
        <v>99</v>
      </c>
      <c r="AD539" s="28" t="s">
        <v>100</v>
      </c>
      <c r="AE539" s="28" t="s">
        <v>82</v>
      </c>
      <c r="AF539" s="28" t="s">
        <v>83</v>
      </c>
      <c r="AG539" s="28" t="s">
        <v>72</v>
      </c>
      <c r="AH539" s="28" t="s">
        <v>84</v>
      </c>
      <c r="AI539" s="28" t="s">
        <v>85</v>
      </c>
      <c r="AJ539" s="28" t="s">
        <v>86</v>
      </c>
      <c r="AK539" s="28" t="s">
        <v>87</v>
      </c>
      <c r="AL539" s="28" t="s">
        <v>88</v>
      </c>
      <c r="AM539" s="28" t="s">
        <v>89</v>
      </c>
      <c r="AN539" s="28" t="s">
        <v>82</v>
      </c>
      <c r="AO539" s="28" t="s">
        <v>83</v>
      </c>
      <c r="AP539" s="28" t="s">
        <v>72</v>
      </c>
      <c r="AQ539" s="28"/>
      <c r="AR539" s="28"/>
      <c r="AS539" s="23"/>
      <c r="AT539" s="28"/>
      <c r="AU539" s="28" t="s">
        <v>2336</v>
      </c>
    </row>
    <row r="540" spans="1:47" ht="15.75" customHeight="1" x14ac:dyDescent="0.25">
      <c r="A540" s="28" t="s">
        <v>2337</v>
      </c>
      <c r="B540" s="23">
        <v>44671.718298611115</v>
      </c>
      <c r="C540" s="24">
        <v>20</v>
      </c>
      <c r="D540" s="24">
        <v>4</v>
      </c>
      <c r="E540" s="24">
        <v>2022</v>
      </c>
      <c r="F540" s="23">
        <v>44678.63208333333</v>
      </c>
      <c r="G540" s="25">
        <v>44678.63208333333</v>
      </c>
      <c r="H540" s="26">
        <f t="shared" si="0"/>
        <v>4</v>
      </c>
      <c r="I540" s="31"/>
      <c r="J540" s="28" t="s">
        <v>546</v>
      </c>
      <c r="K540" s="29" t="s">
        <v>68</v>
      </c>
      <c r="L540" s="29" t="s">
        <v>69</v>
      </c>
      <c r="M540" s="28" t="s">
        <v>70</v>
      </c>
      <c r="N540" s="28">
        <v>1552309</v>
      </c>
      <c r="O540" s="28">
        <v>1</v>
      </c>
      <c r="P540" s="22" t="s">
        <v>71</v>
      </c>
      <c r="Q540" s="28">
        <v>5</v>
      </c>
      <c r="R540" s="28" t="s">
        <v>123</v>
      </c>
      <c r="S540" s="28" t="s">
        <v>1640</v>
      </c>
      <c r="T540" s="28" t="s">
        <v>108</v>
      </c>
      <c r="U540" s="30">
        <v>28856</v>
      </c>
      <c r="V540" s="24">
        <v>1979</v>
      </c>
      <c r="W540" s="28" t="s">
        <v>2338</v>
      </c>
      <c r="X540" s="28" t="s">
        <v>2339</v>
      </c>
      <c r="Y540" s="28" t="s">
        <v>96</v>
      </c>
      <c r="Z540" s="28" t="s">
        <v>97</v>
      </c>
      <c r="AA540" s="28" t="s">
        <v>98</v>
      </c>
      <c r="AB540" s="28" t="s">
        <v>99</v>
      </c>
      <c r="AC540" s="28" t="s">
        <v>99</v>
      </c>
      <c r="AD540" s="28" t="s">
        <v>100</v>
      </c>
      <c r="AE540" s="28" t="s">
        <v>82</v>
      </c>
      <c r="AF540" s="28" t="s">
        <v>83</v>
      </c>
      <c r="AG540" s="28" t="s">
        <v>72</v>
      </c>
      <c r="AH540" s="28" t="s">
        <v>84</v>
      </c>
      <c r="AI540" s="28" t="s">
        <v>85</v>
      </c>
      <c r="AJ540" s="28" t="s">
        <v>86</v>
      </c>
      <c r="AK540" s="28" t="s">
        <v>87</v>
      </c>
      <c r="AL540" s="28" t="s">
        <v>88</v>
      </c>
      <c r="AM540" s="28" t="s">
        <v>89</v>
      </c>
      <c r="AN540" s="28" t="s">
        <v>82</v>
      </c>
      <c r="AO540" s="28" t="s">
        <v>83</v>
      </c>
      <c r="AP540" s="28" t="s">
        <v>72</v>
      </c>
      <c r="AQ540" s="28" t="s">
        <v>673</v>
      </c>
      <c r="AR540" s="28" t="s">
        <v>555</v>
      </c>
      <c r="AS540" s="23">
        <v>44673.357488425929</v>
      </c>
      <c r="AT540" s="28"/>
      <c r="AU540" s="28" t="s">
        <v>2340</v>
      </c>
    </row>
    <row r="541" spans="1:47" ht="15.75" customHeight="1" x14ac:dyDescent="0.25">
      <c r="A541" s="28" t="s">
        <v>2341</v>
      </c>
      <c r="B541" s="23">
        <v>44661.921863425923</v>
      </c>
      <c r="C541" s="24">
        <v>10</v>
      </c>
      <c r="D541" s="24">
        <v>4</v>
      </c>
      <c r="E541" s="24">
        <v>2022</v>
      </c>
      <c r="F541" s="23">
        <v>44669.651319444441</v>
      </c>
      <c r="G541" s="25">
        <v>44669.651319444441</v>
      </c>
      <c r="H541" s="26">
        <f t="shared" si="0"/>
        <v>4</v>
      </c>
      <c r="I541" s="31"/>
      <c r="J541" s="28" t="s">
        <v>546</v>
      </c>
      <c r="K541" s="29" t="s">
        <v>68</v>
      </c>
      <c r="L541" s="29" t="s">
        <v>69</v>
      </c>
      <c r="M541" s="28" t="s">
        <v>70</v>
      </c>
      <c r="N541" s="28">
        <v>2909486</v>
      </c>
      <c r="O541" s="28">
        <v>1</v>
      </c>
      <c r="P541" s="22" t="s">
        <v>71</v>
      </c>
      <c r="Q541" s="28">
        <v>13</v>
      </c>
      <c r="R541" s="28" t="s">
        <v>72</v>
      </c>
      <c r="S541" s="28" t="s">
        <v>386</v>
      </c>
      <c r="T541" s="28" t="s">
        <v>108</v>
      </c>
      <c r="U541" s="30">
        <v>21551</v>
      </c>
      <c r="V541" s="24">
        <v>1959</v>
      </c>
      <c r="W541" s="28" t="s">
        <v>2342</v>
      </c>
      <c r="X541" s="28" t="s">
        <v>2343</v>
      </c>
      <c r="Y541" s="28" t="s">
        <v>96</v>
      </c>
      <c r="Z541" s="28" t="s">
        <v>97</v>
      </c>
      <c r="AA541" s="28" t="s">
        <v>98</v>
      </c>
      <c r="AB541" s="28" t="s">
        <v>99</v>
      </c>
      <c r="AC541" s="28" t="s">
        <v>99</v>
      </c>
      <c r="AD541" s="28" t="s">
        <v>100</v>
      </c>
      <c r="AE541" s="28" t="s">
        <v>82</v>
      </c>
      <c r="AF541" s="28" t="s">
        <v>83</v>
      </c>
      <c r="AG541" s="28" t="s">
        <v>72</v>
      </c>
      <c r="AH541" s="28" t="s">
        <v>84</v>
      </c>
      <c r="AI541" s="28" t="s">
        <v>85</v>
      </c>
      <c r="AJ541" s="28" t="s">
        <v>86</v>
      </c>
      <c r="AK541" s="28" t="s">
        <v>87</v>
      </c>
      <c r="AL541" s="28" t="s">
        <v>88</v>
      </c>
      <c r="AM541" s="28" t="s">
        <v>89</v>
      </c>
      <c r="AN541" s="28" t="s">
        <v>82</v>
      </c>
      <c r="AO541" s="28" t="s">
        <v>83</v>
      </c>
      <c r="AP541" s="28" t="s">
        <v>72</v>
      </c>
      <c r="AQ541" s="28" t="s">
        <v>673</v>
      </c>
      <c r="AR541" s="28" t="s">
        <v>555</v>
      </c>
      <c r="AS541" s="23">
        <v>44662.603703703702</v>
      </c>
      <c r="AT541" s="28"/>
      <c r="AU541" s="28" t="s">
        <v>2344</v>
      </c>
    </row>
    <row r="542" spans="1:47" ht="15.75" customHeight="1" x14ac:dyDescent="0.25">
      <c r="A542" s="28" t="s">
        <v>2345</v>
      </c>
      <c r="B542" s="23">
        <v>44661.063969907409</v>
      </c>
      <c r="C542" s="24">
        <v>10</v>
      </c>
      <c r="D542" s="24">
        <v>4</v>
      </c>
      <c r="E542" s="24">
        <v>2022</v>
      </c>
      <c r="F542" s="23">
        <v>44669.672303240739</v>
      </c>
      <c r="G542" s="25">
        <v>44669.672303240739</v>
      </c>
      <c r="H542" s="26">
        <f t="shared" si="0"/>
        <v>4</v>
      </c>
      <c r="I542" s="31"/>
      <c r="J542" s="28" t="s">
        <v>103</v>
      </c>
      <c r="K542" s="29" t="s">
        <v>68</v>
      </c>
      <c r="L542" s="29" t="s">
        <v>69</v>
      </c>
      <c r="M542" s="28" t="s">
        <v>70</v>
      </c>
      <c r="N542" s="28">
        <v>2881696</v>
      </c>
      <c r="O542" s="28">
        <v>1</v>
      </c>
      <c r="P542" s="22" t="s">
        <v>71</v>
      </c>
      <c r="Q542" s="28">
        <v>7</v>
      </c>
      <c r="R542" s="28" t="s">
        <v>192</v>
      </c>
      <c r="S542" s="28" t="s">
        <v>193</v>
      </c>
      <c r="T542" s="28" t="s">
        <v>74</v>
      </c>
      <c r="U542" s="30">
        <v>28491</v>
      </c>
      <c r="V542" s="24">
        <v>1978</v>
      </c>
      <c r="W542" s="28" t="s">
        <v>2346</v>
      </c>
      <c r="X542" s="28" t="s">
        <v>2347</v>
      </c>
      <c r="Y542" s="28" t="s">
        <v>96</v>
      </c>
      <c r="Z542" s="28" t="s">
        <v>97</v>
      </c>
      <c r="AA542" s="28" t="s">
        <v>98</v>
      </c>
      <c r="AB542" s="28" t="s">
        <v>99</v>
      </c>
      <c r="AC542" s="28" t="s">
        <v>99</v>
      </c>
      <c r="AD542" s="28" t="s">
        <v>100</v>
      </c>
      <c r="AE542" s="28" t="s">
        <v>82</v>
      </c>
      <c r="AF542" s="28" t="s">
        <v>83</v>
      </c>
      <c r="AG542" s="28" t="s">
        <v>72</v>
      </c>
      <c r="AH542" s="28" t="s">
        <v>84</v>
      </c>
      <c r="AI542" s="28" t="s">
        <v>85</v>
      </c>
      <c r="AJ542" s="28" t="s">
        <v>86</v>
      </c>
      <c r="AK542" s="28" t="s">
        <v>87</v>
      </c>
      <c r="AL542" s="28" t="s">
        <v>88</v>
      </c>
      <c r="AM542" s="28" t="s">
        <v>89</v>
      </c>
      <c r="AN542" s="28" t="s">
        <v>82</v>
      </c>
      <c r="AO542" s="28" t="s">
        <v>83</v>
      </c>
      <c r="AP542" s="28" t="s">
        <v>72</v>
      </c>
      <c r="AQ542" s="28"/>
      <c r="AR542" s="28"/>
      <c r="AS542" s="23"/>
      <c r="AT542" s="28"/>
      <c r="AU542" s="28" t="s">
        <v>1984</v>
      </c>
    </row>
    <row r="543" spans="1:47" ht="15.75" customHeight="1" x14ac:dyDescent="0.25">
      <c r="A543" s="28" t="s">
        <v>2348</v>
      </c>
      <c r="B543" s="23">
        <v>44652.65892361111</v>
      </c>
      <c r="C543" s="24">
        <v>1</v>
      </c>
      <c r="D543" s="24">
        <v>4</v>
      </c>
      <c r="E543" s="24">
        <v>2022</v>
      </c>
      <c r="F543" s="23">
        <v>44656.624930555554</v>
      </c>
      <c r="G543" s="25">
        <v>44656.624930555554</v>
      </c>
      <c r="H543" s="26">
        <f t="shared" si="0"/>
        <v>4</v>
      </c>
      <c r="I543" s="31"/>
      <c r="J543" s="28" t="s">
        <v>179</v>
      </c>
      <c r="K543" s="29" t="s">
        <v>68</v>
      </c>
      <c r="L543" s="29" t="s">
        <v>69</v>
      </c>
      <c r="M543" s="28" t="s">
        <v>70</v>
      </c>
      <c r="N543" s="28">
        <v>509041</v>
      </c>
      <c r="O543" s="28">
        <v>1</v>
      </c>
      <c r="P543" s="22" t="s">
        <v>71</v>
      </c>
      <c r="Q543" s="28">
        <v>3</v>
      </c>
      <c r="R543" s="28" t="s">
        <v>119</v>
      </c>
      <c r="S543" s="28" t="s">
        <v>118</v>
      </c>
      <c r="T543" s="28" t="s">
        <v>74</v>
      </c>
      <c r="U543" s="30">
        <v>21551</v>
      </c>
      <c r="V543" s="24">
        <v>1959</v>
      </c>
      <c r="W543" s="28" t="s">
        <v>2349</v>
      </c>
      <c r="X543" s="28" t="s">
        <v>2350</v>
      </c>
      <c r="Y543" s="28" t="s">
        <v>96</v>
      </c>
      <c r="Z543" s="28" t="s">
        <v>97</v>
      </c>
      <c r="AA543" s="28" t="s">
        <v>98</v>
      </c>
      <c r="AB543" s="28" t="s">
        <v>99</v>
      </c>
      <c r="AC543" s="28" t="s">
        <v>99</v>
      </c>
      <c r="AD543" s="28" t="s">
        <v>100</v>
      </c>
      <c r="AE543" s="28" t="s">
        <v>82</v>
      </c>
      <c r="AF543" s="28" t="s">
        <v>83</v>
      </c>
      <c r="AG543" s="28" t="s">
        <v>72</v>
      </c>
      <c r="AH543" s="28" t="s">
        <v>111</v>
      </c>
      <c r="AI543" s="28" t="s">
        <v>112</v>
      </c>
      <c r="AJ543" s="28" t="s">
        <v>113</v>
      </c>
      <c r="AK543" s="28" t="s">
        <v>114</v>
      </c>
      <c r="AL543" s="28" t="s">
        <v>115</v>
      </c>
      <c r="AM543" s="28" t="s">
        <v>116</v>
      </c>
      <c r="AN543" s="28" t="s">
        <v>117</v>
      </c>
      <c r="AO543" s="28" t="s">
        <v>118</v>
      </c>
      <c r="AP543" s="28" t="s">
        <v>119</v>
      </c>
      <c r="AQ543" s="28" t="s">
        <v>120</v>
      </c>
      <c r="AR543" s="28" t="s">
        <v>82</v>
      </c>
      <c r="AS543" s="23">
        <v>44656.453611111108</v>
      </c>
      <c r="AT543" s="28"/>
      <c r="AU543" s="28" t="s">
        <v>2351</v>
      </c>
    </row>
    <row r="544" spans="1:47" ht="15.75" customHeight="1" x14ac:dyDescent="0.25">
      <c r="A544" s="28" t="s">
        <v>2352</v>
      </c>
      <c r="B544" s="23">
        <v>44643.846284722225</v>
      </c>
      <c r="C544" s="24">
        <v>23</v>
      </c>
      <c r="D544" s="24">
        <v>3</v>
      </c>
      <c r="E544" s="24">
        <v>2022</v>
      </c>
      <c r="F544" s="23">
        <v>44650.720682870371</v>
      </c>
      <c r="G544" s="25">
        <v>44650.720682870371</v>
      </c>
      <c r="H544" s="26">
        <f t="shared" si="0"/>
        <v>3</v>
      </c>
      <c r="I544" s="31"/>
      <c r="J544" s="28" t="s">
        <v>92</v>
      </c>
      <c r="K544" s="29" t="s">
        <v>68</v>
      </c>
      <c r="L544" s="29" t="s">
        <v>69</v>
      </c>
      <c r="M544" s="28" t="s">
        <v>70</v>
      </c>
      <c r="N544" s="28">
        <v>521014</v>
      </c>
      <c r="O544" s="28">
        <v>1</v>
      </c>
      <c r="P544" s="22" t="s">
        <v>71</v>
      </c>
      <c r="Q544" s="28">
        <v>13</v>
      </c>
      <c r="R544" s="28" t="s">
        <v>72</v>
      </c>
      <c r="S544" s="28" t="s">
        <v>73</v>
      </c>
      <c r="T544" s="28" t="s">
        <v>74</v>
      </c>
      <c r="U544" s="30">
        <v>29221</v>
      </c>
      <c r="V544" s="24">
        <v>1980</v>
      </c>
      <c r="W544" s="28" t="s">
        <v>2353</v>
      </c>
      <c r="X544" s="28" t="s">
        <v>2354</v>
      </c>
      <c r="Y544" s="28" t="s">
        <v>96</v>
      </c>
      <c r="Z544" s="28" t="s">
        <v>97</v>
      </c>
      <c r="AA544" s="28" t="s">
        <v>98</v>
      </c>
      <c r="AB544" s="28" t="s">
        <v>99</v>
      </c>
      <c r="AC544" s="28" t="s">
        <v>99</v>
      </c>
      <c r="AD544" s="28" t="s">
        <v>100</v>
      </c>
      <c r="AE544" s="28" t="s">
        <v>82</v>
      </c>
      <c r="AF544" s="28" t="s">
        <v>83</v>
      </c>
      <c r="AG544" s="28" t="s">
        <v>72</v>
      </c>
      <c r="AH544" s="28" t="s">
        <v>84</v>
      </c>
      <c r="AI544" s="28" t="s">
        <v>85</v>
      </c>
      <c r="AJ544" s="28" t="s">
        <v>86</v>
      </c>
      <c r="AK544" s="28" t="s">
        <v>87</v>
      </c>
      <c r="AL544" s="28" t="s">
        <v>88</v>
      </c>
      <c r="AM544" s="28" t="s">
        <v>89</v>
      </c>
      <c r="AN544" s="28" t="s">
        <v>82</v>
      </c>
      <c r="AO544" s="28" t="s">
        <v>83</v>
      </c>
      <c r="AP544" s="28" t="s">
        <v>72</v>
      </c>
      <c r="AQ544" s="28"/>
      <c r="AR544" s="28"/>
      <c r="AS544" s="23"/>
      <c r="AT544" s="28"/>
      <c r="AU544" s="28" t="s">
        <v>2355</v>
      </c>
    </row>
    <row r="545" spans="1:47" ht="15.75" customHeight="1" x14ac:dyDescent="0.25">
      <c r="A545" s="28" t="s">
        <v>2356</v>
      </c>
      <c r="B545" s="23">
        <v>44659.84716435185</v>
      </c>
      <c r="C545" s="24">
        <v>8</v>
      </c>
      <c r="D545" s="24">
        <v>4</v>
      </c>
      <c r="E545" s="24">
        <v>2022</v>
      </c>
      <c r="F545" s="23">
        <v>44669.64770833333</v>
      </c>
      <c r="G545" s="25">
        <v>44669.64770833333</v>
      </c>
      <c r="H545" s="26">
        <f t="shared" si="0"/>
        <v>4</v>
      </c>
      <c r="I545" s="31"/>
      <c r="J545" s="28" t="s">
        <v>146</v>
      </c>
      <c r="K545" s="29" t="s">
        <v>68</v>
      </c>
      <c r="L545" s="29" t="s">
        <v>69</v>
      </c>
      <c r="M545" s="28" t="s">
        <v>70</v>
      </c>
      <c r="N545" s="28">
        <v>396092</v>
      </c>
      <c r="O545" s="28">
        <v>1</v>
      </c>
      <c r="P545" s="22" t="s">
        <v>71</v>
      </c>
      <c r="Q545" s="28">
        <v>13</v>
      </c>
      <c r="R545" s="28" t="s">
        <v>72</v>
      </c>
      <c r="S545" s="28" t="s">
        <v>287</v>
      </c>
      <c r="T545" s="28" t="s">
        <v>108</v>
      </c>
      <c r="U545" s="30">
        <v>21186</v>
      </c>
      <c r="V545" s="24">
        <v>1958</v>
      </c>
      <c r="W545" s="28" t="s">
        <v>2357</v>
      </c>
      <c r="X545" s="28" t="s">
        <v>2358</v>
      </c>
      <c r="Y545" s="28" t="s">
        <v>96</v>
      </c>
      <c r="Z545" s="28" t="s">
        <v>97</v>
      </c>
      <c r="AA545" s="28" t="s">
        <v>98</v>
      </c>
      <c r="AB545" s="28" t="s">
        <v>99</v>
      </c>
      <c r="AC545" s="28" t="s">
        <v>99</v>
      </c>
      <c r="AD545" s="28" t="s">
        <v>100</v>
      </c>
      <c r="AE545" s="28" t="s">
        <v>82</v>
      </c>
      <c r="AF545" s="28" t="s">
        <v>83</v>
      </c>
      <c r="AG545" s="28" t="s">
        <v>72</v>
      </c>
      <c r="AH545" s="28" t="s">
        <v>84</v>
      </c>
      <c r="AI545" s="28" t="s">
        <v>85</v>
      </c>
      <c r="AJ545" s="28" t="s">
        <v>86</v>
      </c>
      <c r="AK545" s="28" t="s">
        <v>87</v>
      </c>
      <c r="AL545" s="28" t="s">
        <v>88</v>
      </c>
      <c r="AM545" s="28" t="s">
        <v>89</v>
      </c>
      <c r="AN545" s="28" t="s">
        <v>82</v>
      </c>
      <c r="AO545" s="28" t="s">
        <v>83</v>
      </c>
      <c r="AP545" s="28" t="s">
        <v>72</v>
      </c>
      <c r="AQ545" s="28" t="s">
        <v>529</v>
      </c>
      <c r="AR545" s="28" t="s">
        <v>151</v>
      </c>
      <c r="AS545" s="23">
        <v>44662.438645833332</v>
      </c>
      <c r="AT545" s="28"/>
      <c r="AU545" s="28" t="s">
        <v>2359</v>
      </c>
    </row>
    <row r="546" spans="1:47" ht="15.75" customHeight="1" x14ac:dyDescent="0.25">
      <c r="A546" s="28" t="s">
        <v>2360</v>
      </c>
      <c r="B546" s="23">
        <v>44670.813252314816</v>
      </c>
      <c r="C546" s="24">
        <v>19</v>
      </c>
      <c r="D546" s="24">
        <v>4</v>
      </c>
      <c r="E546" s="24">
        <v>2022</v>
      </c>
      <c r="F546" s="23">
        <v>44677.548078703701</v>
      </c>
      <c r="G546" s="25">
        <v>44677.548078703701</v>
      </c>
      <c r="H546" s="26">
        <f t="shared" si="0"/>
        <v>4</v>
      </c>
      <c r="I546" s="31"/>
      <c r="J546" s="28" t="s">
        <v>419</v>
      </c>
      <c r="K546" s="29" t="s">
        <v>68</v>
      </c>
      <c r="L546" s="29" t="s">
        <v>69</v>
      </c>
      <c r="M546" s="28" t="s">
        <v>70</v>
      </c>
      <c r="N546" s="28">
        <v>266430</v>
      </c>
      <c r="O546" s="28">
        <v>1</v>
      </c>
      <c r="P546" s="22" t="s">
        <v>71</v>
      </c>
      <c r="Q546" s="28">
        <v>13</v>
      </c>
      <c r="R546" s="28" t="s">
        <v>72</v>
      </c>
      <c r="S546" s="28" t="s">
        <v>353</v>
      </c>
      <c r="T546" s="28" t="s">
        <v>108</v>
      </c>
      <c r="U546" s="30">
        <v>20821</v>
      </c>
      <c r="V546" s="24">
        <v>1957</v>
      </c>
      <c r="W546" s="28" t="s">
        <v>2361</v>
      </c>
      <c r="X546" s="28" t="s">
        <v>2362</v>
      </c>
      <c r="Y546" s="28" t="s">
        <v>96</v>
      </c>
      <c r="Z546" s="28" t="s">
        <v>97</v>
      </c>
      <c r="AA546" s="28" t="s">
        <v>98</v>
      </c>
      <c r="AB546" s="28" t="s">
        <v>99</v>
      </c>
      <c r="AC546" s="28" t="s">
        <v>99</v>
      </c>
      <c r="AD546" s="28" t="s">
        <v>100</v>
      </c>
      <c r="AE546" s="28" t="s">
        <v>82</v>
      </c>
      <c r="AF546" s="28" t="s">
        <v>83</v>
      </c>
      <c r="AG546" s="28" t="s">
        <v>72</v>
      </c>
      <c r="AH546" s="28" t="s">
        <v>84</v>
      </c>
      <c r="AI546" s="28" t="s">
        <v>85</v>
      </c>
      <c r="AJ546" s="28" t="s">
        <v>86</v>
      </c>
      <c r="AK546" s="28" t="s">
        <v>87</v>
      </c>
      <c r="AL546" s="28" t="s">
        <v>88</v>
      </c>
      <c r="AM546" s="28" t="s">
        <v>89</v>
      </c>
      <c r="AN546" s="28" t="s">
        <v>82</v>
      </c>
      <c r="AO546" s="28" t="s">
        <v>83</v>
      </c>
      <c r="AP546" s="28" t="s">
        <v>72</v>
      </c>
      <c r="AQ546" s="28" t="s">
        <v>328</v>
      </c>
      <c r="AR546" s="28" t="s">
        <v>329</v>
      </c>
      <c r="AS546" s="23">
        <v>44670.984282407408</v>
      </c>
      <c r="AT546" s="28"/>
      <c r="AU546" s="28" t="s">
        <v>1963</v>
      </c>
    </row>
    <row r="547" spans="1:47" ht="15.75" customHeight="1" x14ac:dyDescent="0.25">
      <c r="A547" s="28" t="s">
        <v>2363</v>
      </c>
      <c r="B547" s="23">
        <v>44652.469212962962</v>
      </c>
      <c r="C547" s="24">
        <v>1</v>
      </c>
      <c r="D547" s="24">
        <v>4</v>
      </c>
      <c r="E547" s="24">
        <v>2022</v>
      </c>
      <c r="F547" s="23">
        <v>44656.444409722222</v>
      </c>
      <c r="G547" s="25">
        <v>44656.444409722222</v>
      </c>
      <c r="H547" s="26">
        <f t="shared" si="0"/>
        <v>4</v>
      </c>
      <c r="I547" s="31"/>
      <c r="J547" s="28" t="s">
        <v>67</v>
      </c>
      <c r="K547" s="29" t="s">
        <v>68</v>
      </c>
      <c r="L547" s="29" t="s">
        <v>69</v>
      </c>
      <c r="M547" s="28" t="s">
        <v>70</v>
      </c>
      <c r="N547" s="28">
        <v>1196664</v>
      </c>
      <c r="O547" s="28">
        <v>1</v>
      </c>
      <c r="P547" s="22" t="s">
        <v>71</v>
      </c>
      <c r="Q547" s="28">
        <v>13</v>
      </c>
      <c r="R547" s="28" t="s">
        <v>72</v>
      </c>
      <c r="S547" s="28" t="s">
        <v>766</v>
      </c>
      <c r="T547" s="28" t="s">
        <v>108</v>
      </c>
      <c r="U547" s="30">
        <v>30317</v>
      </c>
      <c r="V547" s="24">
        <v>1983</v>
      </c>
      <c r="W547" s="28" t="s">
        <v>2364</v>
      </c>
      <c r="X547" s="28" t="s">
        <v>571</v>
      </c>
      <c r="Y547" s="28" t="s">
        <v>96</v>
      </c>
      <c r="Z547" s="28" t="s">
        <v>97</v>
      </c>
      <c r="AA547" s="28" t="s">
        <v>98</v>
      </c>
      <c r="AB547" s="28" t="s">
        <v>99</v>
      </c>
      <c r="AC547" s="28" t="s">
        <v>99</v>
      </c>
      <c r="AD547" s="28" t="s">
        <v>100</v>
      </c>
      <c r="AE547" s="28" t="s">
        <v>82</v>
      </c>
      <c r="AF547" s="28" t="s">
        <v>83</v>
      </c>
      <c r="AG547" s="28" t="s">
        <v>72</v>
      </c>
      <c r="AH547" s="28" t="s">
        <v>84</v>
      </c>
      <c r="AI547" s="28" t="s">
        <v>85</v>
      </c>
      <c r="AJ547" s="28" t="s">
        <v>86</v>
      </c>
      <c r="AK547" s="28" t="s">
        <v>87</v>
      </c>
      <c r="AL547" s="28" t="s">
        <v>88</v>
      </c>
      <c r="AM547" s="28" t="s">
        <v>89</v>
      </c>
      <c r="AN547" s="28" t="s">
        <v>82</v>
      </c>
      <c r="AO547" s="28" t="s">
        <v>83</v>
      </c>
      <c r="AP547" s="28" t="s">
        <v>72</v>
      </c>
      <c r="AQ547" s="28"/>
      <c r="AR547" s="28"/>
      <c r="AS547" s="23"/>
      <c r="AT547" s="28"/>
      <c r="AU547" s="28" t="s">
        <v>2365</v>
      </c>
    </row>
    <row r="548" spans="1:47" ht="15.75" customHeight="1" x14ac:dyDescent="0.25">
      <c r="A548" s="28" t="s">
        <v>2366</v>
      </c>
      <c r="B548" s="23">
        <v>44647.681122685186</v>
      </c>
      <c r="C548" s="24">
        <v>27</v>
      </c>
      <c r="D548" s="24">
        <v>3</v>
      </c>
      <c r="E548" s="24">
        <v>2022</v>
      </c>
      <c r="F548" s="23">
        <v>44648.674618055556</v>
      </c>
      <c r="G548" s="25">
        <v>44648.674618055556</v>
      </c>
      <c r="H548" s="26">
        <f t="shared" si="0"/>
        <v>3</v>
      </c>
      <c r="I548" s="31"/>
      <c r="J548" s="28" t="s">
        <v>146</v>
      </c>
      <c r="K548" s="29" t="s">
        <v>68</v>
      </c>
      <c r="L548" s="29" t="s">
        <v>69</v>
      </c>
      <c r="M548" s="28" t="s">
        <v>70</v>
      </c>
      <c r="N548" s="28">
        <v>2430782</v>
      </c>
      <c r="O548" s="28">
        <v>1</v>
      </c>
      <c r="P548" s="22" t="s">
        <v>71</v>
      </c>
      <c r="Q548" s="28">
        <v>13</v>
      </c>
      <c r="R548" s="28" t="s">
        <v>72</v>
      </c>
      <c r="S548" s="28" t="s">
        <v>280</v>
      </c>
      <c r="T548" s="28" t="s">
        <v>74</v>
      </c>
      <c r="U548" s="30">
        <v>22647</v>
      </c>
      <c r="V548" s="24">
        <v>1962</v>
      </c>
      <c r="W548" s="28" t="s">
        <v>2367</v>
      </c>
      <c r="X548" s="28" t="s">
        <v>1843</v>
      </c>
      <c r="Y548" s="28" t="s">
        <v>96</v>
      </c>
      <c r="Z548" s="28" t="s">
        <v>97</v>
      </c>
      <c r="AA548" s="28" t="s">
        <v>98</v>
      </c>
      <c r="AB548" s="28" t="s">
        <v>99</v>
      </c>
      <c r="AC548" s="28" t="s">
        <v>99</v>
      </c>
      <c r="AD548" s="28" t="s">
        <v>100</v>
      </c>
      <c r="AE548" s="28" t="s">
        <v>82</v>
      </c>
      <c r="AF548" s="28" t="s">
        <v>83</v>
      </c>
      <c r="AG548" s="28" t="s">
        <v>72</v>
      </c>
      <c r="AH548" s="28" t="s">
        <v>463</v>
      </c>
      <c r="AI548" s="28" t="s">
        <v>464</v>
      </c>
      <c r="AJ548" s="28" t="s">
        <v>465</v>
      </c>
      <c r="AK548" s="28" t="s">
        <v>466</v>
      </c>
      <c r="AL548" s="28" t="s">
        <v>174</v>
      </c>
      <c r="AM548" s="28" t="s">
        <v>467</v>
      </c>
      <c r="AN548" s="28" t="s">
        <v>151</v>
      </c>
      <c r="AO548" s="28" t="s">
        <v>83</v>
      </c>
      <c r="AP548" s="28" t="s">
        <v>72</v>
      </c>
      <c r="AQ548" s="28"/>
      <c r="AR548" s="28"/>
      <c r="AS548" s="23"/>
      <c r="AT548" s="28"/>
      <c r="AU548" s="28" t="s">
        <v>2368</v>
      </c>
    </row>
    <row r="549" spans="1:47" ht="15.75" customHeight="1" x14ac:dyDescent="0.25">
      <c r="A549" s="28" t="s">
        <v>2369</v>
      </c>
      <c r="B549" s="23">
        <v>44671.367083333331</v>
      </c>
      <c r="C549" s="24">
        <v>20</v>
      </c>
      <c r="D549" s="24">
        <v>4</v>
      </c>
      <c r="E549" s="24">
        <v>2022</v>
      </c>
      <c r="F549" s="23">
        <v>44678.530856481484</v>
      </c>
      <c r="G549" s="25">
        <v>44678.530856481484</v>
      </c>
      <c r="H549" s="26">
        <f t="shared" si="0"/>
        <v>4</v>
      </c>
      <c r="I549" s="31"/>
      <c r="J549" s="28" t="s">
        <v>146</v>
      </c>
      <c r="K549" s="29" t="s">
        <v>68</v>
      </c>
      <c r="L549" s="29" t="s">
        <v>69</v>
      </c>
      <c r="M549" s="28" t="s">
        <v>70</v>
      </c>
      <c r="N549" s="28">
        <v>691760</v>
      </c>
      <c r="O549" s="28">
        <v>1</v>
      </c>
      <c r="P549" s="22" t="s">
        <v>71</v>
      </c>
      <c r="Q549" s="28">
        <v>7</v>
      </c>
      <c r="R549" s="28" t="s">
        <v>192</v>
      </c>
      <c r="S549" s="28" t="s">
        <v>193</v>
      </c>
      <c r="T549" s="28" t="s">
        <v>74</v>
      </c>
      <c r="U549" s="30">
        <v>25204</v>
      </c>
      <c r="V549" s="24">
        <v>1969</v>
      </c>
      <c r="W549" s="28" t="s">
        <v>2370</v>
      </c>
      <c r="X549" s="28" t="s">
        <v>2371</v>
      </c>
      <c r="Y549" s="28" t="s">
        <v>96</v>
      </c>
      <c r="Z549" s="28" t="s">
        <v>97</v>
      </c>
      <c r="AA549" s="28" t="s">
        <v>98</v>
      </c>
      <c r="AB549" s="28" t="s">
        <v>99</v>
      </c>
      <c r="AC549" s="28" t="s">
        <v>99</v>
      </c>
      <c r="AD549" s="28" t="s">
        <v>100</v>
      </c>
      <c r="AE549" s="28" t="s">
        <v>82</v>
      </c>
      <c r="AF549" s="28" t="s">
        <v>83</v>
      </c>
      <c r="AG549" s="28" t="s">
        <v>72</v>
      </c>
      <c r="AH549" s="28" t="s">
        <v>84</v>
      </c>
      <c r="AI549" s="28" t="s">
        <v>85</v>
      </c>
      <c r="AJ549" s="28" t="s">
        <v>86</v>
      </c>
      <c r="AK549" s="28" t="s">
        <v>87</v>
      </c>
      <c r="AL549" s="28" t="s">
        <v>88</v>
      </c>
      <c r="AM549" s="28" t="s">
        <v>89</v>
      </c>
      <c r="AN549" s="28" t="s">
        <v>82</v>
      </c>
      <c r="AO549" s="28" t="s">
        <v>83</v>
      </c>
      <c r="AP549" s="28" t="s">
        <v>72</v>
      </c>
      <c r="AQ549" s="28" t="s">
        <v>529</v>
      </c>
      <c r="AR549" s="28" t="s">
        <v>151</v>
      </c>
      <c r="AS549" s="23">
        <v>44671.496851851851</v>
      </c>
      <c r="AT549" s="28"/>
      <c r="AU549" s="28" t="s">
        <v>2372</v>
      </c>
    </row>
    <row r="550" spans="1:47" ht="15.75" customHeight="1" x14ac:dyDescent="0.25">
      <c r="A550" s="28" t="s">
        <v>2373</v>
      </c>
      <c r="B550" s="23">
        <v>44671.02065972222</v>
      </c>
      <c r="C550" s="24">
        <v>20</v>
      </c>
      <c r="D550" s="24">
        <v>4</v>
      </c>
      <c r="E550" s="24">
        <v>2022</v>
      </c>
      <c r="F550" s="23">
        <v>44678.530115740738</v>
      </c>
      <c r="G550" s="25">
        <v>44678.530115740738</v>
      </c>
      <c r="H550" s="26">
        <f t="shared" si="0"/>
        <v>4</v>
      </c>
      <c r="I550" s="31"/>
      <c r="J550" s="28" t="s">
        <v>262</v>
      </c>
      <c r="K550" s="29" t="s">
        <v>68</v>
      </c>
      <c r="L550" s="29" t="s">
        <v>69</v>
      </c>
      <c r="M550" s="28" t="s">
        <v>70</v>
      </c>
      <c r="N550" s="28">
        <v>2884730</v>
      </c>
      <c r="O550" s="28">
        <v>1</v>
      </c>
      <c r="P550" s="22" t="s">
        <v>71</v>
      </c>
      <c r="Q550" s="28">
        <v>13</v>
      </c>
      <c r="R550" s="28" t="s">
        <v>72</v>
      </c>
      <c r="S550" s="28" t="s">
        <v>547</v>
      </c>
      <c r="T550" s="28" t="s">
        <v>74</v>
      </c>
      <c r="U550" s="30">
        <v>20821</v>
      </c>
      <c r="V550" s="24">
        <v>1957</v>
      </c>
      <c r="W550" s="28" t="s">
        <v>2374</v>
      </c>
      <c r="X550" s="28" t="s">
        <v>2375</v>
      </c>
      <c r="Y550" s="28" t="s">
        <v>96</v>
      </c>
      <c r="Z550" s="28" t="s">
        <v>97</v>
      </c>
      <c r="AA550" s="28" t="s">
        <v>98</v>
      </c>
      <c r="AB550" s="28" t="s">
        <v>99</v>
      </c>
      <c r="AC550" s="28" t="s">
        <v>99</v>
      </c>
      <c r="AD550" s="28" t="s">
        <v>100</v>
      </c>
      <c r="AE550" s="28" t="s">
        <v>82</v>
      </c>
      <c r="AF550" s="28" t="s">
        <v>83</v>
      </c>
      <c r="AG550" s="28" t="s">
        <v>72</v>
      </c>
      <c r="AH550" s="28" t="s">
        <v>84</v>
      </c>
      <c r="AI550" s="28" t="s">
        <v>85</v>
      </c>
      <c r="AJ550" s="28" t="s">
        <v>86</v>
      </c>
      <c r="AK550" s="28" t="s">
        <v>87</v>
      </c>
      <c r="AL550" s="28" t="s">
        <v>88</v>
      </c>
      <c r="AM550" s="28" t="s">
        <v>89</v>
      </c>
      <c r="AN550" s="28" t="s">
        <v>82</v>
      </c>
      <c r="AO550" s="28" t="s">
        <v>83</v>
      </c>
      <c r="AP550" s="28" t="s">
        <v>72</v>
      </c>
      <c r="AQ550" s="28"/>
      <c r="AR550" s="28"/>
      <c r="AS550" s="23"/>
      <c r="AT550" s="28"/>
      <c r="AU550" s="28" t="s">
        <v>2376</v>
      </c>
    </row>
    <row r="551" spans="1:47" ht="15.75" customHeight="1" x14ac:dyDescent="0.25">
      <c r="A551" s="28" t="s">
        <v>2377</v>
      </c>
      <c r="B551" s="23">
        <v>44670.875671296293</v>
      </c>
      <c r="C551" s="24">
        <v>19</v>
      </c>
      <c r="D551" s="24">
        <v>4</v>
      </c>
      <c r="E551" s="24">
        <v>2022</v>
      </c>
      <c r="F551" s="23">
        <v>44677.549733796295</v>
      </c>
      <c r="G551" s="25">
        <v>44677.549733796295</v>
      </c>
      <c r="H551" s="26">
        <f t="shared" si="0"/>
        <v>4</v>
      </c>
      <c r="I551" s="31"/>
      <c r="J551" s="28" t="s">
        <v>146</v>
      </c>
      <c r="K551" s="29" t="s">
        <v>68</v>
      </c>
      <c r="L551" s="29" t="s">
        <v>69</v>
      </c>
      <c r="M551" s="28" t="s">
        <v>70</v>
      </c>
      <c r="N551" s="28">
        <v>2517739</v>
      </c>
      <c r="O551" s="28">
        <v>1</v>
      </c>
      <c r="P551" s="22" t="s">
        <v>71</v>
      </c>
      <c r="Q551" s="28">
        <v>15</v>
      </c>
      <c r="R551" s="28" t="s">
        <v>231</v>
      </c>
      <c r="S551" s="28" t="s">
        <v>232</v>
      </c>
      <c r="T551" s="28" t="s">
        <v>74</v>
      </c>
      <c r="U551" s="30">
        <v>31778</v>
      </c>
      <c r="V551" s="24">
        <v>1987</v>
      </c>
      <c r="W551" s="28" t="s">
        <v>2378</v>
      </c>
      <c r="X551" s="28" t="s">
        <v>809</v>
      </c>
      <c r="Y551" s="28" t="s">
        <v>96</v>
      </c>
      <c r="Z551" s="28" t="s">
        <v>97</v>
      </c>
      <c r="AA551" s="28" t="s">
        <v>98</v>
      </c>
      <c r="AB551" s="28" t="s">
        <v>99</v>
      </c>
      <c r="AC551" s="28" t="s">
        <v>99</v>
      </c>
      <c r="AD551" s="28" t="s">
        <v>100</v>
      </c>
      <c r="AE551" s="28" t="s">
        <v>82</v>
      </c>
      <c r="AF551" s="28" t="s">
        <v>83</v>
      </c>
      <c r="AG551" s="28" t="s">
        <v>72</v>
      </c>
      <c r="AH551" s="28" t="s">
        <v>84</v>
      </c>
      <c r="AI551" s="28" t="s">
        <v>85</v>
      </c>
      <c r="AJ551" s="28" t="s">
        <v>86</v>
      </c>
      <c r="AK551" s="28" t="s">
        <v>87</v>
      </c>
      <c r="AL551" s="28" t="s">
        <v>88</v>
      </c>
      <c r="AM551" s="28" t="s">
        <v>89</v>
      </c>
      <c r="AN551" s="28" t="s">
        <v>82</v>
      </c>
      <c r="AO551" s="28" t="s">
        <v>83</v>
      </c>
      <c r="AP551" s="28" t="s">
        <v>72</v>
      </c>
      <c r="AQ551" s="28" t="s">
        <v>529</v>
      </c>
      <c r="AR551" s="28" t="s">
        <v>151</v>
      </c>
      <c r="AS551" s="23">
        <v>44671.480810185189</v>
      </c>
      <c r="AT551" s="28"/>
      <c r="AU551" s="28" t="s">
        <v>2379</v>
      </c>
    </row>
    <row r="552" spans="1:47" ht="15.75" customHeight="1" x14ac:dyDescent="0.25">
      <c r="A552" s="28" t="s">
        <v>2380</v>
      </c>
      <c r="B552" s="23">
        <v>44642.53533564815</v>
      </c>
      <c r="C552" s="24">
        <v>22</v>
      </c>
      <c r="D552" s="24">
        <v>3</v>
      </c>
      <c r="E552" s="24">
        <v>2022</v>
      </c>
      <c r="F552" s="23">
        <v>44649.470775462964</v>
      </c>
      <c r="G552" s="25">
        <v>44649.470775462964</v>
      </c>
      <c r="H552" s="26">
        <f t="shared" si="0"/>
        <v>3</v>
      </c>
      <c r="I552" s="31"/>
      <c r="J552" s="28" t="s">
        <v>103</v>
      </c>
      <c r="K552" s="29" t="s">
        <v>68</v>
      </c>
      <c r="L552" s="29" t="s">
        <v>69</v>
      </c>
      <c r="M552" s="28" t="s">
        <v>70</v>
      </c>
      <c r="N552" s="28">
        <v>316001</v>
      </c>
      <c r="O552" s="28">
        <v>1</v>
      </c>
      <c r="P552" s="22" t="s">
        <v>71</v>
      </c>
      <c r="Q552" s="28">
        <v>13</v>
      </c>
      <c r="R552" s="28" t="s">
        <v>72</v>
      </c>
      <c r="S552" s="28" t="s">
        <v>83</v>
      </c>
      <c r="T552" s="28" t="s">
        <v>108</v>
      </c>
      <c r="U552" s="30">
        <v>32874</v>
      </c>
      <c r="V552" s="24">
        <v>1990</v>
      </c>
      <c r="W552" s="28" t="s">
        <v>2381</v>
      </c>
      <c r="X552" s="28" t="s">
        <v>2382</v>
      </c>
      <c r="Y552" s="28" t="s">
        <v>96</v>
      </c>
      <c r="Z552" s="28" t="s">
        <v>97</v>
      </c>
      <c r="AA552" s="28" t="s">
        <v>98</v>
      </c>
      <c r="AB552" s="28" t="s">
        <v>99</v>
      </c>
      <c r="AC552" s="28" t="s">
        <v>99</v>
      </c>
      <c r="AD552" s="28" t="s">
        <v>100</v>
      </c>
      <c r="AE552" s="28" t="s">
        <v>82</v>
      </c>
      <c r="AF552" s="28" t="s">
        <v>83</v>
      </c>
      <c r="AG552" s="28" t="s">
        <v>72</v>
      </c>
      <c r="AH552" s="28" t="s">
        <v>84</v>
      </c>
      <c r="AI552" s="28" t="s">
        <v>85</v>
      </c>
      <c r="AJ552" s="28" t="s">
        <v>86</v>
      </c>
      <c r="AK552" s="28" t="s">
        <v>87</v>
      </c>
      <c r="AL552" s="28" t="s">
        <v>88</v>
      </c>
      <c r="AM552" s="28" t="s">
        <v>89</v>
      </c>
      <c r="AN552" s="28" t="s">
        <v>82</v>
      </c>
      <c r="AO552" s="28" t="s">
        <v>83</v>
      </c>
      <c r="AP552" s="28" t="s">
        <v>72</v>
      </c>
      <c r="AQ552" s="28"/>
      <c r="AR552" s="28"/>
      <c r="AS552" s="23"/>
      <c r="AT552" s="28"/>
      <c r="AU552" s="28" t="s">
        <v>2383</v>
      </c>
    </row>
    <row r="553" spans="1:47" ht="15.75" customHeight="1" x14ac:dyDescent="0.25">
      <c r="A553" s="28" t="s">
        <v>2384</v>
      </c>
      <c r="B553" s="23">
        <v>44670.804652777777</v>
      </c>
      <c r="C553" s="24">
        <v>19</v>
      </c>
      <c r="D553" s="24">
        <v>4</v>
      </c>
      <c r="E553" s="24">
        <v>2022</v>
      </c>
      <c r="F553" s="23">
        <v>44677.546956018516</v>
      </c>
      <c r="G553" s="25">
        <v>44677.546956018516</v>
      </c>
      <c r="H553" s="26">
        <f t="shared" si="0"/>
        <v>4</v>
      </c>
      <c r="I553" s="31"/>
      <c r="J553" s="28" t="s">
        <v>324</v>
      </c>
      <c r="K553" s="29" t="s">
        <v>68</v>
      </c>
      <c r="L553" s="29" t="s">
        <v>69</v>
      </c>
      <c r="M553" s="28" t="s">
        <v>70</v>
      </c>
      <c r="N553" s="28">
        <v>266430</v>
      </c>
      <c r="O553" s="28">
        <v>1</v>
      </c>
      <c r="P553" s="22" t="s">
        <v>71</v>
      </c>
      <c r="Q553" s="28">
        <v>13</v>
      </c>
      <c r="R553" s="28" t="s">
        <v>72</v>
      </c>
      <c r="S553" s="28" t="s">
        <v>353</v>
      </c>
      <c r="T553" s="28" t="s">
        <v>108</v>
      </c>
      <c r="U553" s="30">
        <v>20821</v>
      </c>
      <c r="V553" s="24">
        <v>1957</v>
      </c>
      <c r="W553" s="28" t="s">
        <v>2385</v>
      </c>
      <c r="X553" s="28" t="s">
        <v>2386</v>
      </c>
      <c r="Y553" s="28" t="s">
        <v>96</v>
      </c>
      <c r="Z553" s="28" t="s">
        <v>97</v>
      </c>
      <c r="AA553" s="28" t="s">
        <v>98</v>
      </c>
      <c r="AB553" s="28" t="s">
        <v>99</v>
      </c>
      <c r="AC553" s="28" t="s">
        <v>99</v>
      </c>
      <c r="AD553" s="28" t="s">
        <v>100</v>
      </c>
      <c r="AE553" s="28" t="s">
        <v>82</v>
      </c>
      <c r="AF553" s="28" t="s">
        <v>83</v>
      </c>
      <c r="AG553" s="28" t="s">
        <v>72</v>
      </c>
      <c r="AH553" s="28" t="s">
        <v>84</v>
      </c>
      <c r="AI553" s="28" t="s">
        <v>85</v>
      </c>
      <c r="AJ553" s="28" t="s">
        <v>86</v>
      </c>
      <c r="AK553" s="28" t="s">
        <v>87</v>
      </c>
      <c r="AL553" s="28" t="s">
        <v>88</v>
      </c>
      <c r="AM553" s="28" t="s">
        <v>89</v>
      </c>
      <c r="AN553" s="28" t="s">
        <v>82</v>
      </c>
      <c r="AO553" s="28" t="s">
        <v>83</v>
      </c>
      <c r="AP553" s="28" t="s">
        <v>72</v>
      </c>
      <c r="AQ553" s="28" t="s">
        <v>328</v>
      </c>
      <c r="AR553" s="28" t="s">
        <v>329</v>
      </c>
      <c r="AS553" s="23">
        <v>44670.983865740738</v>
      </c>
      <c r="AT553" s="28"/>
      <c r="AU553" s="28" t="s">
        <v>1963</v>
      </c>
    </row>
    <row r="554" spans="1:47" ht="15.75" customHeight="1" x14ac:dyDescent="0.25">
      <c r="A554" s="28" t="s">
        <v>2387</v>
      </c>
      <c r="B554" s="23">
        <v>44670.604398148149</v>
      </c>
      <c r="C554" s="24">
        <v>19</v>
      </c>
      <c r="D554" s="24">
        <v>4</v>
      </c>
      <c r="E554" s="24">
        <v>2022</v>
      </c>
      <c r="F554" s="23">
        <v>44677.444236111114</v>
      </c>
      <c r="G554" s="25">
        <v>44677.444236111114</v>
      </c>
      <c r="H554" s="26">
        <f t="shared" si="0"/>
        <v>4</v>
      </c>
      <c r="I554" s="31"/>
      <c r="J554" s="28" t="s">
        <v>262</v>
      </c>
      <c r="K554" s="29" t="s">
        <v>68</v>
      </c>
      <c r="L554" s="29" t="s">
        <v>69</v>
      </c>
      <c r="M554" s="28" t="s">
        <v>70</v>
      </c>
      <c r="N554" s="28">
        <v>2809636</v>
      </c>
      <c r="O554" s="28">
        <v>1</v>
      </c>
      <c r="P554" s="22" t="s">
        <v>71</v>
      </c>
      <c r="Q554" s="28">
        <v>13</v>
      </c>
      <c r="R554" s="28" t="s">
        <v>72</v>
      </c>
      <c r="S554" s="28" t="s">
        <v>786</v>
      </c>
      <c r="T554" s="28" t="s">
        <v>108</v>
      </c>
      <c r="U554" s="30">
        <v>32143</v>
      </c>
      <c r="V554" s="24">
        <v>1988</v>
      </c>
      <c r="W554" s="28" t="s">
        <v>2388</v>
      </c>
      <c r="X554" s="28" t="s">
        <v>2389</v>
      </c>
      <c r="Y554" s="28" t="s">
        <v>96</v>
      </c>
      <c r="Z554" s="28" t="s">
        <v>97</v>
      </c>
      <c r="AA554" s="28" t="s">
        <v>98</v>
      </c>
      <c r="AB554" s="28" t="s">
        <v>99</v>
      </c>
      <c r="AC554" s="28" t="s">
        <v>99</v>
      </c>
      <c r="AD554" s="28" t="s">
        <v>100</v>
      </c>
      <c r="AE554" s="28" t="s">
        <v>82</v>
      </c>
      <c r="AF554" s="28" t="s">
        <v>83</v>
      </c>
      <c r="AG554" s="28" t="s">
        <v>72</v>
      </c>
      <c r="AH554" s="28" t="s">
        <v>84</v>
      </c>
      <c r="AI554" s="28" t="s">
        <v>85</v>
      </c>
      <c r="AJ554" s="28" t="s">
        <v>86</v>
      </c>
      <c r="AK554" s="28" t="s">
        <v>87</v>
      </c>
      <c r="AL554" s="28" t="s">
        <v>88</v>
      </c>
      <c r="AM554" s="28" t="s">
        <v>89</v>
      </c>
      <c r="AN554" s="28" t="s">
        <v>82</v>
      </c>
      <c r="AO554" s="28" t="s">
        <v>83</v>
      </c>
      <c r="AP554" s="28" t="s">
        <v>72</v>
      </c>
      <c r="AQ554" s="28"/>
      <c r="AR554" s="28"/>
      <c r="AS554" s="23"/>
      <c r="AT554" s="28"/>
      <c r="AU554" s="28" t="s">
        <v>1988</v>
      </c>
    </row>
    <row r="555" spans="1:47" ht="15.75" customHeight="1" x14ac:dyDescent="0.25">
      <c r="A555" s="28" t="s">
        <v>2390</v>
      </c>
      <c r="B555" s="23">
        <v>44659.035613425927</v>
      </c>
      <c r="C555" s="24">
        <v>8</v>
      </c>
      <c r="D555" s="24">
        <v>4</v>
      </c>
      <c r="E555" s="24">
        <v>2022</v>
      </c>
      <c r="F555" s="23">
        <v>44669.645462962966</v>
      </c>
      <c r="G555" s="25">
        <v>44669.645462962966</v>
      </c>
      <c r="H555" s="26">
        <f t="shared" si="0"/>
        <v>4</v>
      </c>
      <c r="I555" s="31"/>
      <c r="J555" s="28" t="s">
        <v>1993</v>
      </c>
      <c r="K555" s="29" t="s">
        <v>68</v>
      </c>
      <c r="L555" s="29" t="s">
        <v>69</v>
      </c>
      <c r="M555" s="28" t="s">
        <v>70</v>
      </c>
      <c r="N555" s="28">
        <v>10517</v>
      </c>
      <c r="O555" s="28">
        <v>1</v>
      </c>
      <c r="P555" s="22" t="s">
        <v>71</v>
      </c>
      <c r="Q555" s="28">
        <v>13</v>
      </c>
      <c r="R555" s="28" t="s">
        <v>72</v>
      </c>
      <c r="S555" s="28" t="s">
        <v>223</v>
      </c>
      <c r="T555" s="28" t="s">
        <v>74</v>
      </c>
      <c r="U555" s="30">
        <v>29952</v>
      </c>
      <c r="V555" s="24">
        <v>1982</v>
      </c>
      <c r="W555" s="28" t="s">
        <v>2391</v>
      </c>
      <c r="X555" s="28" t="s">
        <v>2392</v>
      </c>
      <c r="Y555" s="28" t="s">
        <v>96</v>
      </c>
      <c r="Z555" s="28" t="s">
        <v>97</v>
      </c>
      <c r="AA555" s="28" t="s">
        <v>98</v>
      </c>
      <c r="AB555" s="28" t="s">
        <v>99</v>
      </c>
      <c r="AC555" s="28" t="s">
        <v>99</v>
      </c>
      <c r="AD555" s="28" t="s">
        <v>100</v>
      </c>
      <c r="AE555" s="28" t="s">
        <v>82</v>
      </c>
      <c r="AF555" s="28" t="s">
        <v>83</v>
      </c>
      <c r="AG555" s="28" t="s">
        <v>72</v>
      </c>
      <c r="AH555" s="28" t="s">
        <v>84</v>
      </c>
      <c r="AI555" s="28" t="s">
        <v>85</v>
      </c>
      <c r="AJ555" s="28" t="s">
        <v>86</v>
      </c>
      <c r="AK555" s="28" t="s">
        <v>87</v>
      </c>
      <c r="AL555" s="28" t="s">
        <v>88</v>
      </c>
      <c r="AM555" s="28" t="s">
        <v>89</v>
      </c>
      <c r="AN555" s="28" t="s">
        <v>82</v>
      </c>
      <c r="AO555" s="28" t="s">
        <v>83</v>
      </c>
      <c r="AP555" s="28" t="s">
        <v>72</v>
      </c>
      <c r="AQ555" s="28" t="s">
        <v>1239</v>
      </c>
      <c r="AR555" s="28" t="s">
        <v>999</v>
      </c>
      <c r="AS555" s="23">
        <v>44659.416192129633</v>
      </c>
      <c r="AT555" s="28"/>
      <c r="AU555" s="28" t="s">
        <v>2393</v>
      </c>
    </row>
    <row r="556" spans="1:47" ht="15.75" customHeight="1" x14ac:dyDescent="0.25">
      <c r="A556" s="28" t="s">
        <v>2394</v>
      </c>
      <c r="B556" s="23">
        <v>44649.813784722224</v>
      </c>
      <c r="C556" s="24">
        <v>29</v>
      </c>
      <c r="D556" s="24">
        <v>3</v>
      </c>
      <c r="E556" s="24">
        <v>2022</v>
      </c>
      <c r="F556" s="23">
        <v>44651.402407407404</v>
      </c>
      <c r="G556" s="25">
        <v>44651.402407407404</v>
      </c>
      <c r="H556" s="26">
        <f t="shared" si="0"/>
        <v>3</v>
      </c>
      <c r="I556" s="31"/>
      <c r="J556" s="28" t="s">
        <v>67</v>
      </c>
      <c r="K556" s="29" t="s">
        <v>68</v>
      </c>
      <c r="L556" s="29" t="s">
        <v>69</v>
      </c>
      <c r="M556" s="28" t="s">
        <v>70</v>
      </c>
      <c r="N556" s="28">
        <v>68167</v>
      </c>
      <c r="O556" s="28">
        <v>1</v>
      </c>
      <c r="P556" s="22" t="s">
        <v>71</v>
      </c>
      <c r="Q556" s="28">
        <v>13</v>
      </c>
      <c r="R556" s="28" t="s">
        <v>72</v>
      </c>
      <c r="S556" s="28" t="s">
        <v>386</v>
      </c>
      <c r="T556" s="28" t="s">
        <v>108</v>
      </c>
      <c r="U556" s="30">
        <v>29221</v>
      </c>
      <c r="V556" s="24">
        <v>1980</v>
      </c>
      <c r="W556" s="28" t="s">
        <v>2395</v>
      </c>
      <c r="X556" s="28" t="s">
        <v>2396</v>
      </c>
      <c r="Y556" s="28" t="s">
        <v>96</v>
      </c>
      <c r="Z556" s="28" t="s">
        <v>97</v>
      </c>
      <c r="AA556" s="28" t="s">
        <v>98</v>
      </c>
      <c r="AB556" s="28" t="s">
        <v>99</v>
      </c>
      <c r="AC556" s="28" t="s">
        <v>99</v>
      </c>
      <c r="AD556" s="28" t="s">
        <v>100</v>
      </c>
      <c r="AE556" s="28" t="s">
        <v>82</v>
      </c>
      <c r="AF556" s="28" t="s">
        <v>83</v>
      </c>
      <c r="AG556" s="28" t="s">
        <v>72</v>
      </c>
      <c r="AH556" s="28" t="s">
        <v>84</v>
      </c>
      <c r="AI556" s="28" t="s">
        <v>85</v>
      </c>
      <c r="AJ556" s="28" t="s">
        <v>86</v>
      </c>
      <c r="AK556" s="28" t="s">
        <v>87</v>
      </c>
      <c r="AL556" s="28" t="s">
        <v>88</v>
      </c>
      <c r="AM556" s="28" t="s">
        <v>89</v>
      </c>
      <c r="AN556" s="28" t="s">
        <v>82</v>
      </c>
      <c r="AO556" s="28" t="s">
        <v>83</v>
      </c>
      <c r="AP556" s="28" t="s">
        <v>72</v>
      </c>
      <c r="AQ556" s="28"/>
      <c r="AR556" s="28"/>
      <c r="AS556" s="23"/>
      <c r="AT556" s="28"/>
      <c r="AU556" s="28" t="s">
        <v>2397</v>
      </c>
    </row>
    <row r="557" spans="1:47" ht="15.75" customHeight="1" x14ac:dyDescent="0.25">
      <c r="A557" s="28" t="s">
        <v>2398</v>
      </c>
      <c r="B557" s="23">
        <v>44645.703773148147</v>
      </c>
      <c r="C557" s="24">
        <v>25</v>
      </c>
      <c r="D557" s="24">
        <v>3</v>
      </c>
      <c r="E557" s="24">
        <v>2022</v>
      </c>
      <c r="F557" s="23">
        <v>44651.631481481483</v>
      </c>
      <c r="G557" s="25">
        <v>44651.631481481483</v>
      </c>
      <c r="H557" s="26">
        <f t="shared" si="0"/>
        <v>3</v>
      </c>
      <c r="I557" s="31"/>
      <c r="J557" s="28" t="s">
        <v>103</v>
      </c>
      <c r="K557" s="29" t="s">
        <v>68</v>
      </c>
      <c r="L557" s="29" t="s">
        <v>69</v>
      </c>
      <c r="M557" s="28" t="s">
        <v>70</v>
      </c>
      <c r="N557" s="28">
        <v>2892128</v>
      </c>
      <c r="O557" s="28">
        <v>1</v>
      </c>
      <c r="P557" s="22" t="s">
        <v>71</v>
      </c>
      <c r="Q557" s="28">
        <v>13</v>
      </c>
      <c r="R557" s="28" t="s">
        <v>72</v>
      </c>
      <c r="S557" s="28" t="s">
        <v>287</v>
      </c>
      <c r="T557" s="28" t="s">
        <v>74</v>
      </c>
      <c r="U557" s="30">
        <v>20090</v>
      </c>
      <c r="V557" s="24">
        <v>1955</v>
      </c>
      <c r="W557" s="28" t="s">
        <v>2399</v>
      </c>
      <c r="X557" s="28" t="s">
        <v>2400</v>
      </c>
      <c r="Y557" s="28" t="s">
        <v>96</v>
      </c>
      <c r="Z557" s="28" t="s">
        <v>97</v>
      </c>
      <c r="AA557" s="28" t="s">
        <v>98</v>
      </c>
      <c r="AB557" s="28" t="s">
        <v>99</v>
      </c>
      <c r="AC557" s="28" t="s">
        <v>99</v>
      </c>
      <c r="AD557" s="28" t="s">
        <v>100</v>
      </c>
      <c r="AE557" s="28" t="s">
        <v>82</v>
      </c>
      <c r="AF557" s="28" t="s">
        <v>83</v>
      </c>
      <c r="AG557" s="28" t="s">
        <v>72</v>
      </c>
      <c r="AH557" s="28" t="s">
        <v>84</v>
      </c>
      <c r="AI557" s="28" t="s">
        <v>85</v>
      </c>
      <c r="AJ557" s="28" t="s">
        <v>86</v>
      </c>
      <c r="AK557" s="28" t="s">
        <v>87</v>
      </c>
      <c r="AL557" s="28" t="s">
        <v>88</v>
      </c>
      <c r="AM557" s="28" t="s">
        <v>89</v>
      </c>
      <c r="AN557" s="28" t="s">
        <v>82</v>
      </c>
      <c r="AO557" s="28" t="s">
        <v>83</v>
      </c>
      <c r="AP557" s="28" t="s">
        <v>72</v>
      </c>
      <c r="AQ557" s="28"/>
      <c r="AR557" s="28"/>
      <c r="AS557" s="23"/>
      <c r="AT557" s="28"/>
      <c r="AU557" s="28" t="s">
        <v>2401</v>
      </c>
    </row>
    <row r="558" spans="1:47" ht="15.75" customHeight="1" x14ac:dyDescent="0.25">
      <c r="A558" s="28" t="s">
        <v>2402</v>
      </c>
      <c r="B558" s="23">
        <v>44641.896180555559</v>
      </c>
      <c r="C558" s="24">
        <v>21</v>
      </c>
      <c r="D558" s="24">
        <v>3</v>
      </c>
      <c r="E558" s="24">
        <v>2022</v>
      </c>
      <c r="F558" s="23">
        <v>44648.405150462961</v>
      </c>
      <c r="G558" s="25">
        <v>44648.405150462961</v>
      </c>
      <c r="H558" s="26">
        <f t="shared" si="0"/>
        <v>3</v>
      </c>
      <c r="I558" s="31"/>
      <c r="J558" s="28" t="s">
        <v>67</v>
      </c>
      <c r="K558" s="29" t="s">
        <v>68</v>
      </c>
      <c r="L558" s="29" t="s">
        <v>69</v>
      </c>
      <c r="M558" s="28" t="s">
        <v>70</v>
      </c>
      <c r="N558" s="28">
        <v>510574</v>
      </c>
      <c r="O558" s="28">
        <v>1</v>
      </c>
      <c r="P558" s="22" t="s">
        <v>71</v>
      </c>
      <c r="Q558" s="28">
        <v>13</v>
      </c>
      <c r="R558" s="28" t="s">
        <v>72</v>
      </c>
      <c r="S558" s="28" t="s">
        <v>1533</v>
      </c>
      <c r="T558" s="28" t="s">
        <v>74</v>
      </c>
      <c r="U558" s="30">
        <v>42370</v>
      </c>
      <c r="V558" s="24">
        <v>2016</v>
      </c>
      <c r="W558" s="28" t="s">
        <v>2403</v>
      </c>
      <c r="X558" s="28" t="s">
        <v>809</v>
      </c>
      <c r="Y558" s="28" t="s">
        <v>96</v>
      </c>
      <c r="Z558" s="28" t="s">
        <v>97</v>
      </c>
      <c r="AA558" s="28" t="s">
        <v>98</v>
      </c>
      <c r="AB558" s="28" t="s">
        <v>99</v>
      </c>
      <c r="AC558" s="28" t="s">
        <v>99</v>
      </c>
      <c r="AD558" s="28" t="s">
        <v>100</v>
      </c>
      <c r="AE558" s="28" t="s">
        <v>82</v>
      </c>
      <c r="AF558" s="28" t="s">
        <v>83</v>
      </c>
      <c r="AG558" s="28" t="s">
        <v>72</v>
      </c>
      <c r="AH558" s="28" t="s">
        <v>84</v>
      </c>
      <c r="AI558" s="28" t="s">
        <v>85</v>
      </c>
      <c r="AJ558" s="28" t="s">
        <v>86</v>
      </c>
      <c r="AK558" s="28" t="s">
        <v>87</v>
      </c>
      <c r="AL558" s="28" t="s">
        <v>88</v>
      </c>
      <c r="AM558" s="28" t="s">
        <v>89</v>
      </c>
      <c r="AN558" s="28" t="s">
        <v>82</v>
      </c>
      <c r="AO558" s="28" t="s">
        <v>83</v>
      </c>
      <c r="AP558" s="28" t="s">
        <v>72</v>
      </c>
      <c r="AQ558" s="28"/>
      <c r="AR558" s="28"/>
      <c r="AS558" s="23"/>
      <c r="AT558" s="28"/>
      <c r="AU558" s="28" t="s">
        <v>2404</v>
      </c>
    </row>
    <row r="559" spans="1:47" ht="15.75" customHeight="1" x14ac:dyDescent="0.25">
      <c r="A559" s="28" t="s">
        <v>2405</v>
      </c>
      <c r="B559" s="23">
        <v>44650.363657407404</v>
      </c>
      <c r="C559" s="24">
        <v>30</v>
      </c>
      <c r="D559" s="24">
        <v>3</v>
      </c>
      <c r="E559" s="24">
        <v>2022</v>
      </c>
      <c r="F559" s="23">
        <v>44651.404236111113</v>
      </c>
      <c r="G559" s="25">
        <v>44651.404236111113</v>
      </c>
      <c r="H559" s="26">
        <f t="shared" si="0"/>
        <v>3</v>
      </c>
      <c r="I559" s="31"/>
      <c r="J559" s="28" t="s">
        <v>262</v>
      </c>
      <c r="K559" s="29" t="s">
        <v>68</v>
      </c>
      <c r="L559" s="29" t="s">
        <v>69</v>
      </c>
      <c r="M559" s="28" t="s">
        <v>70</v>
      </c>
      <c r="N559" s="28">
        <v>1514987</v>
      </c>
      <c r="O559" s="28">
        <v>1</v>
      </c>
      <c r="P559" s="22" t="s">
        <v>71</v>
      </c>
      <c r="Q559" s="28">
        <v>13</v>
      </c>
      <c r="R559" s="28" t="s">
        <v>72</v>
      </c>
      <c r="S559" s="28" t="s">
        <v>83</v>
      </c>
      <c r="T559" s="28" t="s">
        <v>74</v>
      </c>
      <c r="U559" s="30">
        <v>29587</v>
      </c>
      <c r="V559" s="24">
        <v>1981</v>
      </c>
      <c r="W559" s="28" t="s">
        <v>2406</v>
      </c>
      <c r="X559" s="28" t="s">
        <v>2407</v>
      </c>
      <c r="Y559" s="28" t="s">
        <v>96</v>
      </c>
      <c r="Z559" s="28" t="s">
        <v>97</v>
      </c>
      <c r="AA559" s="28" t="s">
        <v>98</v>
      </c>
      <c r="AB559" s="28" t="s">
        <v>99</v>
      </c>
      <c r="AC559" s="28" t="s">
        <v>99</v>
      </c>
      <c r="AD559" s="28" t="s">
        <v>100</v>
      </c>
      <c r="AE559" s="28" t="s">
        <v>82</v>
      </c>
      <c r="AF559" s="28" t="s">
        <v>83</v>
      </c>
      <c r="AG559" s="28" t="s">
        <v>72</v>
      </c>
      <c r="AH559" s="28" t="s">
        <v>84</v>
      </c>
      <c r="AI559" s="28" t="s">
        <v>85</v>
      </c>
      <c r="AJ559" s="28" t="s">
        <v>86</v>
      </c>
      <c r="AK559" s="28" t="s">
        <v>87</v>
      </c>
      <c r="AL559" s="28" t="s">
        <v>88</v>
      </c>
      <c r="AM559" s="28" t="s">
        <v>89</v>
      </c>
      <c r="AN559" s="28" t="s">
        <v>82</v>
      </c>
      <c r="AO559" s="28" t="s">
        <v>83</v>
      </c>
      <c r="AP559" s="28" t="s">
        <v>72</v>
      </c>
      <c r="AQ559" s="28"/>
      <c r="AR559" s="28"/>
      <c r="AS559" s="23"/>
      <c r="AT559" s="28"/>
      <c r="AU559" s="28" t="s">
        <v>2408</v>
      </c>
    </row>
    <row r="560" spans="1:47" ht="15.75" customHeight="1" x14ac:dyDescent="0.25">
      <c r="A560" s="28" t="s">
        <v>2409</v>
      </c>
      <c r="B560" s="23">
        <v>44642.977442129632</v>
      </c>
      <c r="C560" s="24">
        <v>22</v>
      </c>
      <c r="D560" s="24">
        <v>3</v>
      </c>
      <c r="E560" s="24">
        <v>2022</v>
      </c>
      <c r="F560" s="23">
        <v>44649.469756944447</v>
      </c>
      <c r="G560" s="25">
        <v>44649.469756944447</v>
      </c>
      <c r="H560" s="26">
        <f t="shared" si="0"/>
        <v>3</v>
      </c>
      <c r="I560" s="31"/>
      <c r="J560" s="28" t="s">
        <v>134</v>
      </c>
      <c r="K560" s="29" t="s">
        <v>68</v>
      </c>
      <c r="L560" s="29" t="s">
        <v>69</v>
      </c>
      <c r="M560" s="28" t="s">
        <v>70</v>
      </c>
      <c r="N560" s="28">
        <v>2839209</v>
      </c>
      <c r="O560" s="28">
        <v>1</v>
      </c>
      <c r="P560" s="22" t="s">
        <v>71</v>
      </c>
      <c r="Q560" s="28">
        <v>14</v>
      </c>
      <c r="R560" s="28" t="s">
        <v>318</v>
      </c>
      <c r="S560" s="28" t="s">
        <v>2410</v>
      </c>
      <c r="T560" s="28" t="s">
        <v>74</v>
      </c>
      <c r="U560" s="30">
        <v>27030</v>
      </c>
      <c r="V560" s="24">
        <v>1974</v>
      </c>
      <c r="W560" s="28" t="s">
        <v>2411</v>
      </c>
      <c r="X560" s="28" t="s">
        <v>2412</v>
      </c>
      <c r="Y560" s="28" t="s">
        <v>96</v>
      </c>
      <c r="Z560" s="28" t="s">
        <v>97</v>
      </c>
      <c r="AA560" s="28" t="s">
        <v>98</v>
      </c>
      <c r="AB560" s="28" t="s">
        <v>99</v>
      </c>
      <c r="AC560" s="28" t="s">
        <v>99</v>
      </c>
      <c r="AD560" s="28" t="s">
        <v>100</v>
      </c>
      <c r="AE560" s="28" t="s">
        <v>82</v>
      </c>
      <c r="AF560" s="28" t="s">
        <v>83</v>
      </c>
      <c r="AG560" s="28" t="s">
        <v>72</v>
      </c>
      <c r="AH560" s="28" t="s">
        <v>84</v>
      </c>
      <c r="AI560" s="28" t="s">
        <v>85</v>
      </c>
      <c r="AJ560" s="28" t="s">
        <v>86</v>
      </c>
      <c r="AK560" s="28" t="s">
        <v>87</v>
      </c>
      <c r="AL560" s="28" t="s">
        <v>88</v>
      </c>
      <c r="AM560" s="28" t="s">
        <v>89</v>
      </c>
      <c r="AN560" s="28" t="s">
        <v>82</v>
      </c>
      <c r="AO560" s="28" t="s">
        <v>83</v>
      </c>
      <c r="AP560" s="28" t="s">
        <v>72</v>
      </c>
      <c r="AQ560" s="28"/>
      <c r="AR560" s="28"/>
      <c r="AS560" s="23"/>
      <c r="AT560" s="28"/>
      <c r="AU560" s="28" t="s">
        <v>2413</v>
      </c>
    </row>
    <row r="561" spans="1:47" ht="15.75" customHeight="1" x14ac:dyDescent="0.25">
      <c r="A561" s="28" t="s">
        <v>2414</v>
      </c>
      <c r="B561" s="23">
        <v>44642.47896990741</v>
      </c>
      <c r="C561" s="24">
        <v>22</v>
      </c>
      <c r="D561" s="24">
        <v>3</v>
      </c>
      <c r="E561" s="24">
        <v>2022</v>
      </c>
      <c r="F561" s="23">
        <v>44649.465682870374</v>
      </c>
      <c r="G561" s="25">
        <v>44649.465682870374</v>
      </c>
      <c r="H561" s="26">
        <f t="shared" si="0"/>
        <v>3</v>
      </c>
      <c r="I561" s="31"/>
      <c r="J561" s="28" t="s">
        <v>103</v>
      </c>
      <c r="K561" s="29" t="s">
        <v>68</v>
      </c>
      <c r="L561" s="29" t="s">
        <v>69</v>
      </c>
      <c r="M561" s="28" t="s">
        <v>70</v>
      </c>
      <c r="N561" s="28">
        <v>1296596</v>
      </c>
      <c r="O561" s="28">
        <v>1</v>
      </c>
      <c r="P561" s="22" t="s">
        <v>71</v>
      </c>
      <c r="Q561" s="28">
        <v>8</v>
      </c>
      <c r="R561" s="28" t="s">
        <v>93</v>
      </c>
      <c r="S561" s="28" t="s">
        <v>1868</v>
      </c>
      <c r="T561" s="28" t="s">
        <v>74</v>
      </c>
      <c r="U561" s="30">
        <v>18264</v>
      </c>
      <c r="V561" s="24">
        <v>1950</v>
      </c>
      <c r="W561" s="28" t="s">
        <v>2415</v>
      </c>
      <c r="X561" s="28" t="s">
        <v>2416</v>
      </c>
      <c r="Y561" s="28" t="s">
        <v>96</v>
      </c>
      <c r="Z561" s="28" t="s">
        <v>97</v>
      </c>
      <c r="AA561" s="28" t="s">
        <v>98</v>
      </c>
      <c r="AB561" s="28" t="s">
        <v>99</v>
      </c>
      <c r="AC561" s="28" t="s">
        <v>99</v>
      </c>
      <c r="AD561" s="28" t="s">
        <v>100</v>
      </c>
      <c r="AE561" s="28" t="s">
        <v>82</v>
      </c>
      <c r="AF561" s="28" t="s">
        <v>83</v>
      </c>
      <c r="AG561" s="28" t="s">
        <v>72</v>
      </c>
      <c r="AH561" s="28" t="s">
        <v>84</v>
      </c>
      <c r="AI561" s="28" t="s">
        <v>85</v>
      </c>
      <c r="AJ561" s="28" t="s">
        <v>86</v>
      </c>
      <c r="AK561" s="28" t="s">
        <v>87</v>
      </c>
      <c r="AL561" s="28" t="s">
        <v>88</v>
      </c>
      <c r="AM561" s="28" t="s">
        <v>89</v>
      </c>
      <c r="AN561" s="28" t="s">
        <v>82</v>
      </c>
      <c r="AO561" s="28" t="s">
        <v>83</v>
      </c>
      <c r="AP561" s="28" t="s">
        <v>72</v>
      </c>
      <c r="AQ561" s="28"/>
      <c r="AR561" s="28"/>
      <c r="AS561" s="23"/>
      <c r="AT561" s="28"/>
      <c r="AU561" s="28" t="s">
        <v>2417</v>
      </c>
    </row>
    <row r="562" spans="1:47" ht="15.75" customHeight="1" x14ac:dyDescent="0.25">
      <c r="A562" s="28" t="s">
        <v>2418</v>
      </c>
      <c r="B562" s="23">
        <v>44669.572222222225</v>
      </c>
      <c r="C562" s="24">
        <v>18</v>
      </c>
      <c r="D562" s="24">
        <v>4</v>
      </c>
      <c r="E562" s="24">
        <v>2022</v>
      </c>
      <c r="F562" s="23">
        <v>44671.557395833333</v>
      </c>
      <c r="G562" s="25">
        <v>44671.557395833333</v>
      </c>
      <c r="H562" s="26">
        <f t="shared" si="0"/>
        <v>4</v>
      </c>
      <c r="I562" s="31"/>
      <c r="J562" s="28" t="s">
        <v>146</v>
      </c>
      <c r="K562" s="29" t="s">
        <v>68</v>
      </c>
      <c r="L562" s="29" t="s">
        <v>69</v>
      </c>
      <c r="M562" s="28" t="s">
        <v>70</v>
      </c>
      <c r="N562" s="28">
        <v>604660</v>
      </c>
      <c r="O562" s="28">
        <v>1</v>
      </c>
      <c r="P562" s="22" t="s">
        <v>71</v>
      </c>
      <c r="Q562" s="28">
        <v>13</v>
      </c>
      <c r="R562" s="28" t="s">
        <v>72</v>
      </c>
      <c r="S562" s="28" t="s">
        <v>287</v>
      </c>
      <c r="T562" s="28" t="s">
        <v>108</v>
      </c>
      <c r="U562" s="30">
        <v>24108</v>
      </c>
      <c r="V562" s="24">
        <v>1966</v>
      </c>
      <c r="W562" s="28" t="s">
        <v>2419</v>
      </c>
      <c r="X562" s="28" t="s">
        <v>1843</v>
      </c>
      <c r="Y562" s="28" t="s">
        <v>96</v>
      </c>
      <c r="Z562" s="28" t="s">
        <v>97</v>
      </c>
      <c r="AA562" s="28" t="s">
        <v>98</v>
      </c>
      <c r="AB562" s="28" t="s">
        <v>99</v>
      </c>
      <c r="AC562" s="28" t="s">
        <v>99</v>
      </c>
      <c r="AD562" s="28" t="s">
        <v>100</v>
      </c>
      <c r="AE562" s="28" t="s">
        <v>82</v>
      </c>
      <c r="AF562" s="28" t="s">
        <v>83</v>
      </c>
      <c r="AG562" s="28" t="s">
        <v>72</v>
      </c>
      <c r="AH562" s="28" t="s">
        <v>463</v>
      </c>
      <c r="AI562" s="28" t="s">
        <v>464</v>
      </c>
      <c r="AJ562" s="28" t="s">
        <v>465</v>
      </c>
      <c r="AK562" s="28" t="s">
        <v>466</v>
      </c>
      <c r="AL562" s="28" t="s">
        <v>174</v>
      </c>
      <c r="AM562" s="28" t="s">
        <v>467</v>
      </c>
      <c r="AN562" s="28" t="s">
        <v>151</v>
      </c>
      <c r="AO562" s="28" t="s">
        <v>83</v>
      </c>
      <c r="AP562" s="28" t="s">
        <v>72</v>
      </c>
      <c r="AQ562" s="28"/>
      <c r="AR562" s="28"/>
      <c r="AS562" s="23"/>
      <c r="AT562" s="28"/>
      <c r="AU562" s="28" t="s">
        <v>2420</v>
      </c>
    </row>
    <row r="563" spans="1:47" ht="15.75" customHeight="1" x14ac:dyDescent="0.25">
      <c r="A563" s="28" t="s">
        <v>2421</v>
      </c>
      <c r="B563" s="23">
        <v>44657.637662037036</v>
      </c>
      <c r="C563" s="24">
        <v>6</v>
      </c>
      <c r="D563" s="24">
        <v>4</v>
      </c>
      <c r="E563" s="24">
        <v>2022</v>
      </c>
      <c r="F563" s="23">
        <v>44664.712824074071</v>
      </c>
      <c r="G563" s="25">
        <v>44664.712824074071</v>
      </c>
      <c r="H563" s="26">
        <f t="shared" si="0"/>
        <v>4</v>
      </c>
      <c r="I563" s="31"/>
      <c r="J563" s="28" t="s">
        <v>67</v>
      </c>
      <c r="K563" s="29" t="s">
        <v>68</v>
      </c>
      <c r="L563" s="29" t="s">
        <v>69</v>
      </c>
      <c r="M563" s="28" t="s">
        <v>70</v>
      </c>
      <c r="N563" s="28">
        <v>2832503</v>
      </c>
      <c r="O563" s="28">
        <v>1</v>
      </c>
      <c r="P563" s="22" t="s">
        <v>71</v>
      </c>
      <c r="Q563" s="28">
        <v>13</v>
      </c>
      <c r="R563" s="28" t="s">
        <v>72</v>
      </c>
      <c r="S563" s="28" t="s">
        <v>73</v>
      </c>
      <c r="T563" s="28" t="s">
        <v>108</v>
      </c>
      <c r="U563" s="30">
        <v>15707</v>
      </c>
      <c r="V563" s="24">
        <v>1943</v>
      </c>
      <c r="W563" s="28" t="s">
        <v>2422</v>
      </c>
      <c r="X563" s="28" t="s">
        <v>2423</v>
      </c>
      <c r="Y563" s="28" t="s">
        <v>96</v>
      </c>
      <c r="Z563" s="28" t="s">
        <v>97</v>
      </c>
      <c r="AA563" s="28" t="s">
        <v>98</v>
      </c>
      <c r="AB563" s="28" t="s">
        <v>99</v>
      </c>
      <c r="AC563" s="28" t="s">
        <v>99</v>
      </c>
      <c r="AD563" s="28" t="s">
        <v>100</v>
      </c>
      <c r="AE563" s="28" t="s">
        <v>82</v>
      </c>
      <c r="AF563" s="28" t="s">
        <v>83</v>
      </c>
      <c r="AG563" s="28" t="s">
        <v>72</v>
      </c>
      <c r="AH563" s="28" t="s">
        <v>84</v>
      </c>
      <c r="AI563" s="28" t="s">
        <v>85</v>
      </c>
      <c r="AJ563" s="28" t="s">
        <v>86</v>
      </c>
      <c r="AK563" s="28" t="s">
        <v>87</v>
      </c>
      <c r="AL563" s="28" t="s">
        <v>88</v>
      </c>
      <c r="AM563" s="28" t="s">
        <v>89</v>
      </c>
      <c r="AN563" s="28" t="s">
        <v>82</v>
      </c>
      <c r="AO563" s="28" t="s">
        <v>83</v>
      </c>
      <c r="AP563" s="28" t="s">
        <v>72</v>
      </c>
      <c r="AQ563" s="28"/>
      <c r="AR563" s="28"/>
      <c r="AS563" s="23"/>
      <c r="AT563" s="28"/>
      <c r="AU563" s="28" t="s">
        <v>2424</v>
      </c>
    </row>
    <row r="564" spans="1:47" ht="15.75" customHeight="1" x14ac:dyDescent="0.25">
      <c r="A564" s="28" t="s">
        <v>2425</v>
      </c>
      <c r="B564" s="23">
        <v>44666.732928240737</v>
      </c>
      <c r="C564" s="24">
        <v>15</v>
      </c>
      <c r="D564" s="24">
        <v>4</v>
      </c>
      <c r="E564" s="24">
        <v>2022</v>
      </c>
      <c r="F564" s="23">
        <v>44670.678587962961</v>
      </c>
      <c r="G564" s="25">
        <v>44670.678587962961</v>
      </c>
      <c r="H564" s="26">
        <f t="shared" si="0"/>
        <v>4</v>
      </c>
      <c r="I564" s="31"/>
      <c r="J564" s="28" t="s">
        <v>103</v>
      </c>
      <c r="K564" s="29" t="s">
        <v>68</v>
      </c>
      <c r="L564" s="29" t="s">
        <v>69</v>
      </c>
      <c r="M564" s="28" t="s">
        <v>70</v>
      </c>
      <c r="N564" s="28">
        <v>195811</v>
      </c>
      <c r="O564" s="28">
        <v>1</v>
      </c>
      <c r="P564" s="22" t="s">
        <v>71</v>
      </c>
      <c r="Q564" s="28">
        <v>13</v>
      </c>
      <c r="R564" s="28" t="s">
        <v>72</v>
      </c>
      <c r="S564" s="28" t="s">
        <v>223</v>
      </c>
      <c r="T564" s="28" t="s">
        <v>108</v>
      </c>
      <c r="U564" s="30">
        <v>17899</v>
      </c>
      <c r="V564" s="24">
        <v>1949</v>
      </c>
      <c r="W564" s="28" t="s">
        <v>2426</v>
      </c>
      <c r="X564" s="28" t="s">
        <v>2427</v>
      </c>
      <c r="Y564" s="28" t="s">
        <v>96</v>
      </c>
      <c r="Z564" s="28" t="s">
        <v>97</v>
      </c>
      <c r="AA564" s="28" t="s">
        <v>98</v>
      </c>
      <c r="AB564" s="28" t="s">
        <v>99</v>
      </c>
      <c r="AC564" s="28" t="s">
        <v>99</v>
      </c>
      <c r="AD564" s="28" t="s">
        <v>100</v>
      </c>
      <c r="AE564" s="28" t="s">
        <v>82</v>
      </c>
      <c r="AF564" s="28" t="s">
        <v>83</v>
      </c>
      <c r="AG564" s="28" t="s">
        <v>72</v>
      </c>
      <c r="AH564" s="28" t="s">
        <v>84</v>
      </c>
      <c r="AI564" s="28" t="s">
        <v>85</v>
      </c>
      <c r="AJ564" s="28" t="s">
        <v>86</v>
      </c>
      <c r="AK564" s="28" t="s">
        <v>87</v>
      </c>
      <c r="AL564" s="28" t="s">
        <v>88</v>
      </c>
      <c r="AM564" s="28" t="s">
        <v>89</v>
      </c>
      <c r="AN564" s="28" t="s">
        <v>82</v>
      </c>
      <c r="AO564" s="28" t="s">
        <v>83</v>
      </c>
      <c r="AP564" s="28" t="s">
        <v>72</v>
      </c>
      <c r="AQ564" s="28"/>
      <c r="AR564" s="28"/>
      <c r="AS564" s="23"/>
      <c r="AT564" s="28"/>
      <c r="AU564" s="28" t="s">
        <v>2428</v>
      </c>
    </row>
    <row r="565" spans="1:47" ht="15.75" customHeight="1" x14ac:dyDescent="0.25">
      <c r="A565" s="28" t="s">
        <v>2429</v>
      </c>
      <c r="B565" s="23">
        <v>44657.529618055552</v>
      </c>
      <c r="C565" s="24">
        <v>6</v>
      </c>
      <c r="D565" s="24">
        <v>4</v>
      </c>
      <c r="E565" s="24">
        <v>2022</v>
      </c>
      <c r="F565" s="23">
        <v>44664.711967592593</v>
      </c>
      <c r="G565" s="25">
        <v>44664.711967592593</v>
      </c>
      <c r="H565" s="26">
        <f t="shared" si="0"/>
        <v>4</v>
      </c>
      <c r="I565" s="31"/>
      <c r="J565" s="28" t="s">
        <v>67</v>
      </c>
      <c r="K565" s="29" t="s">
        <v>68</v>
      </c>
      <c r="L565" s="29" t="s">
        <v>69</v>
      </c>
      <c r="M565" s="28" t="s">
        <v>70</v>
      </c>
      <c r="N565" s="28">
        <v>2859109</v>
      </c>
      <c r="O565" s="28">
        <v>1</v>
      </c>
      <c r="P565" s="22" t="s">
        <v>71</v>
      </c>
      <c r="Q565" s="28">
        <v>8</v>
      </c>
      <c r="R565" s="28" t="s">
        <v>93</v>
      </c>
      <c r="S565" s="28" t="s">
        <v>2430</v>
      </c>
      <c r="T565" s="28" t="s">
        <v>74</v>
      </c>
      <c r="U565" s="30">
        <v>25204</v>
      </c>
      <c r="V565" s="24">
        <v>1969</v>
      </c>
      <c r="W565" s="28" t="s">
        <v>2431</v>
      </c>
      <c r="X565" s="28" t="s">
        <v>2432</v>
      </c>
      <c r="Y565" s="28" t="s">
        <v>96</v>
      </c>
      <c r="Z565" s="28" t="s">
        <v>97</v>
      </c>
      <c r="AA565" s="28" t="s">
        <v>98</v>
      </c>
      <c r="AB565" s="28" t="s">
        <v>99</v>
      </c>
      <c r="AC565" s="28" t="s">
        <v>99</v>
      </c>
      <c r="AD565" s="28" t="s">
        <v>100</v>
      </c>
      <c r="AE565" s="28" t="s">
        <v>82</v>
      </c>
      <c r="AF565" s="28" t="s">
        <v>83</v>
      </c>
      <c r="AG565" s="28" t="s">
        <v>72</v>
      </c>
      <c r="AH565" s="28" t="s">
        <v>84</v>
      </c>
      <c r="AI565" s="28" t="s">
        <v>85</v>
      </c>
      <c r="AJ565" s="28" t="s">
        <v>86</v>
      </c>
      <c r="AK565" s="28" t="s">
        <v>87</v>
      </c>
      <c r="AL565" s="28" t="s">
        <v>88</v>
      </c>
      <c r="AM565" s="28" t="s">
        <v>89</v>
      </c>
      <c r="AN565" s="28" t="s">
        <v>82</v>
      </c>
      <c r="AO565" s="28" t="s">
        <v>83</v>
      </c>
      <c r="AP565" s="28" t="s">
        <v>72</v>
      </c>
      <c r="AQ565" s="28"/>
      <c r="AR565" s="28"/>
      <c r="AS565" s="23"/>
      <c r="AT565" s="28"/>
      <c r="AU565" s="28" t="s">
        <v>2433</v>
      </c>
    </row>
    <row r="566" spans="1:47" ht="15.75" customHeight="1" x14ac:dyDescent="0.25">
      <c r="A566" s="28" t="s">
        <v>2434</v>
      </c>
      <c r="B566" s="23">
        <v>44657.522604166668</v>
      </c>
      <c r="C566" s="24">
        <v>6</v>
      </c>
      <c r="D566" s="24">
        <v>4</v>
      </c>
      <c r="E566" s="24">
        <v>2022</v>
      </c>
      <c r="F566" s="23">
        <v>44664.695567129631</v>
      </c>
      <c r="G566" s="25">
        <v>44664.695567129631</v>
      </c>
      <c r="H566" s="26">
        <f t="shared" si="0"/>
        <v>4</v>
      </c>
      <c r="I566" s="31"/>
      <c r="J566" s="28" t="s">
        <v>103</v>
      </c>
      <c r="K566" s="29" t="s">
        <v>68</v>
      </c>
      <c r="L566" s="29" t="s">
        <v>69</v>
      </c>
      <c r="M566" s="28" t="s">
        <v>70</v>
      </c>
      <c r="N566" s="28">
        <v>2905176</v>
      </c>
      <c r="O566" s="28">
        <v>1</v>
      </c>
      <c r="P566" s="22" t="s">
        <v>71</v>
      </c>
      <c r="Q566" s="28">
        <v>13</v>
      </c>
      <c r="R566" s="28" t="s">
        <v>72</v>
      </c>
      <c r="S566" s="28" t="s">
        <v>470</v>
      </c>
      <c r="T566" s="28" t="s">
        <v>108</v>
      </c>
      <c r="U566" s="30">
        <v>31048</v>
      </c>
      <c r="V566" s="24">
        <v>1985</v>
      </c>
      <c r="W566" s="28" t="s">
        <v>2435</v>
      </c>
      <c r="X566" s="28" t="s">
        <v>1489</v>
      </c>
      <c r="Y566" s="28" t="s">
        <v>96</v>
      </c>
      <c r="Z566" s="28" t="s">
        <v>97</v>
      </c>
      <c r="AA566" s="28" t="s">
        <v>98</v>
      </c>
      <c r="AB566" s="28" t="s">
        <v>99</v>
      </c>
      <c r="AC566" s="28" t="s">
        <v>99</v>
      </c>
      <c r="AD566" s="28" t="s">
        <v>100</v>
      </c>
      <c r="AE566" s="28" t="s">
        <v>82</v>
      </c>
      <c r="AF566" s="28" t="s">
        <v>83</v>
      </c>
      <c r="AG566" s="28" t="s">
        <v>72</v>
      </c>
      <c r="AH566" s="28" t="s">
        <v>84</v>
      </c>
      <c r="AI566" s="28" t="s">
        <v>85</v>
      </c>
      <c r="AJ566" s="28" t="s">
        <v>86</v>
      </c>
      <c r="AK566" s="28" t="s">
        <v>87</v>
      </c>
      <c r="AL566" s="28" t="s">
        <v>88</v>
      </c>
      <c r="AM566" s="28" t="s">
        <v>89</v>
      </c>
      <c r="AN566" s="28" t="s">
        <v>82</v>
      </c>
      <c r="AO566" s="28" t="s">
        <v>83</v>
      </c>
      <c r="AP566" s="28" t="s">
        <v>72</v>
      </c>
      <c r="AQ566" s="28"/>
      <c r="AR566" s="28"/>
      <c r="AS566" s="23"/>
      <c r="AT566" s="28"/>
      <c r="AU566" s="28" t="s">
        <v>2436</v>
      </c>
    </row>
    <row r="567" spans="1:47" ht="15.75" customHeight="1" x14ac:dyDescent="0.25">
      <c r="A567" s="28" t="s">
        <v>2437</v>
      </c>
      <c r="B567" s="23">
        <v>44643.373819444445</v>
      </c>
      <c r="C567" s="24">
        <v>23</v>
      </c>
      <c r="D567" s="24">
        <v>3</v>
      </c>
      <c r="E567" s="24">
        <v>2022</v>
      </c>
      <c r="F567" s="23">
        <v>44650.549120370371</v>
      </c>
      <c r="G567" s="25">
        <v>44650.549120370371</v>
      </c>
      <c r="H567" s="26">
        <f t="shared" si="0"/>
        <v>3</v>
      </c>
      <c r="I567" s="31"/>
      <c r="J567" s="28" t="s">
        <v>683</v>
      </c>
      <c r="K567" s="29" t="s">
        <v>68</v>
      </c>
      <c r="L567" s="29" t="s">
        <v>69</v>
      </c>
      <c r="M567" s="28" t="s">
        <v>70</v>
      </c>
      <c r="N567" s="28">
        <v>1799559</v>
      </c>
      <c r="O567" s="28">
        <v>1</v>
      </c>
      <c r="P567" s="22" t="s">
        <v>71</v>
      </c>
      <c r="Q567" s="28">
        <v>13</v>
      </c>
      <c r="R567" s="28" t="s">
        <v>72</v>
      </c>
      <c r="S567" s="28" t="s">
        <v>716</v>
      </c>
      <c r="T567" s="28" t="s">
        <v>108</v>
      </c>
      <c r="U567" s="30">
        <v>29221</v>
      </c>
      <c r="V567" s="24">
        <v>1980</v>
      </c>
      <c r="W567" s="28" t="s">
        <v>2438</v>
      </c>
      <c r="X567" s="28" t="s">
        <v>2439</v>
      </c>
      <c r="Y567" s="28" t="s">
        <v>96</v>
      </c>
      <c r="Z567" s="28" t="s">
        <v>97</v>
      </c>
      <c r="AA567" s="28" t="s">
        <v>98</v>
      </c>
      <c r="AB567" s="28" t="s">
        <v>99</v>
      </c>
      <c r="AC567" s="28" t="s">
        <v>99</v>
      </c>
      <c r="AD567" s="28" t="s">
        <v>100</v>
      </c>
      <c r="AE567" s="28" t="s">
        <v>82</v>
      </c>
      <c r="AF567" s="28" t="s">
        <v>83</v>
      </c>
      <c r="AG567" s="28" t="s">
        <v>72</v>
      </c>
      <c r="AH567" s="28" t="s">
        <v>84</v>
      </c>
      <c r="AI567" s="28" t="s">
        <v>85</v>
      </c>
      <c r="AJ567" s="28" t="s">
        <v>86</v>
      </c>
      <c r="AK567" s="28" t="s">
        <v>87</v>
      </c>
      <c r="AL567" s="28" t="s">
        <v>88</v>
      </c>
      <c r="AM567" s="28" t="s">
        <v>89</v>
      </c>
      <c r="AN567" s="28" t="s">
        <v>82</v>
      </c>
      <c r="AO567" s="28" t="s">
        <v>83</v>
      </c>
      <c r="AP567" s="28" t="s">
        <v>72</v>
      </c>
      <c r="AQ567" s="28"/>
      <c r="AR567" s="28"/>
      <c r="AS567" s="23"/>
      <c r="AT567" s="28"/>
      <c r="AU567" s="28" t="s">
        <v>2440</v>
      </c>
    </row>
    <row r="568" spans="1:47" ht="15.75" customHeight="1" x14ac:dyDescent="0.25">
      <c r="A568" s="28" t="s">
        <v>2441</v>
      </c>
      <c r="B568" s="23">
        <v>44648.701828703706</v>
      </c>
      <c r="C568" s="24">
        <v>28</v>
      </c>
      <c r="D568" s="24">
        <v>3</v>
      </c>
      <c r="E568" s="24">
        <v>2022</v>
      </c>
      <c r="F568" s="23">
        <v>44651.386365740742</v>
      </c>
      <c r="G568" s="25">
        <v>44651.386365740742</v>
      </c>
      <c r="H568" s="26">
        <f t="shared" si="0"/>
        <v>3</v>
      </c>
      <c r="I568" s="31"/>
      <c r="J568" s="28" t="s">
        <v>67</v>
      </c>
      <c r="K568" s="29" t="s">
        <v>68</v>
      </c>
      <c r="L568" s="29" t="s">
        <v>69</v>
      </c>
      <c r="M568" s="28" t="s">
        <v>70</v>
      </c>
      <c r="N568" s="28">
        <v>280496</v>
      </c>
      <c r="O568" s="28">
        <v>1</v>
      </c>
      <c r="P568" s="22" t="s">
        <v>71</v>
      </c>
      <c r="Q568" s="28">
        <v>7</v>
      </c>
      <c r="R568" s="28" t="s">
        <v>192</v>
      </c>
      <c r="S568" s="28" t="s">
        <v>2442</v>
      </c>
      <c r="T568" s="28" t="s">
        <v>74</v>
      </c>
      <c r="U568" s="30">
        <v>27760</v>
      </c>
      <c r="V568" s="24">
        <v>1976</v>
      </c>
      <c r="W568" s="28" t="s">
        <v>2443</v>
      </c>
      <c r="X568" s="28" t="s">
        <v>2444</v>
      </c>
      <c r="Y568" s="28" t="s">
        <v>96</v>
      </c>
      <c r="Z568" s="28" t="s">
        <v>97</v>
      </c>
      <c r="AA568" s="28" t="s">
        <v>98</v>
      </c>
      <c r="AB568" s="28" t="s">
        <v>99</v>
      </c>
      <c r="AC568" s="28" t="s">
        <v>99</v>
      </c>
      <c r="AD568" s="28" t="s">
        <v>100</v>
      </c>
      <c r="AE568" s="28" t="s">
        <v>82</v>
      </c>
      <c r="AF568" s="28" t="s">
        <v>83</v>
      </c>
      <c r="AG568" s="28" t="s">
        <v>72</v>
      </c>
      <c r="AH568" s="28" t="s">
        <v>84</v>
      </c>
      <c r="AI568" s="28" t="s">
        <v>85</v>
      </c>
      <c r="AJ568" s="28" t="s">
        <v>86</v>
      </c>
      <c r="AK568" s="28" t="s">
        <v>87</v>
      </c>
      <c r="AL568" s="28" t="s">
        <v>88</v>
      </c>
      <c r="AM568" s="28" t="s">
        <v>89</v>
      </c>
      <c r="AN568" s="28" t="s">
        <v>82</v>
      </c>
      <c r="AO568" s="28" t="s">
        <v>83</v>
      </c>
      <c r="AP568" s="28" t="s">
        <v>72</v>
      </c>
      <c r="AQ568" s="28"/>
      <c r="AR568" s="28"/>
      <c r="AS568" s="23"/>
      <c r="AT568" s="28"/>
      <c r="AU568" s="28" t="s">
        <v>2445</v>
      </c>
    </row>
    <row r="569" spans="1:47" ht="15.75" customHeight="1" x14ac:dyDescent="0.25">
      <c r="A569" s="28" t="s">
        <v>2446</v>
      </c>
      <c r="B569" s="23">
        <v>44669.493541666663</v>
      </c>
      <c r="C569" s="24">
        <v>18</v>
      </c>
      <c r="D569" s="24">
        <v>4</v>
      </c>
      <c r="E569" s="24">
        <v>2022</v>
      </c>
      <c r="F569" s="23">
        <v>44671.543553240743</v>
      </c>
      <c r="G569" s="25">
        <v>44671.543553240743</v>
      </c>
      <c r="H569" s="26">
        <f t="shared" si="0"/>
        <v>4</v>
      </c>
      <c r="I569" s="31"/>
      <c r="J569" s="28" t="s">
        <v>146</v>
      </c>
      <c r="K569" s="29" t="s">
        <v>68</v>
      </c>
      <c r="L569" s="29" t="s">
        <v>69</v>
      </c>
      <c r="M569" s="28" t="s">
        <v>70</v>
      </c>
      <c r="N569" s="28">
        <v>1689160</v>
      </c>
      <c r="O569" s="28">
        <v>1</v>
      </c>
      <c r="P569" s="22" t="s">
        <v>71</v>
      </c>
      <c r="Q569" s="28">
        <v>13</v>
      </c>
      <c r="R569" s="28" t="s">
        <v>72</v>
      </c>
      <c r="S569" s="28" t="s">
        <v>1199</v>
      </c>
      <c r="T569" s="28" t="s">
        <v>74</v>
      </c>
      <c r="U569" s="30">
        <v>26665</v>
      </c>
      <c r="V569" s="24">
        <v>1973</v>
      </c>
      <c r="W569" s="28" t="s">
        <v>2447</v>
      </c>
      <c r="X569" s="28" t="s">
        <v>1843</v>
      </c>
      <c r="Y569" s="28" t="s">
        <v>96</v>
      </c>
      <c r="Z569" s="28" t="s">
        <v>97</v>
      </c>
      <c r="AA569" s="28" t="s">
        <v>98</v>
      </c>
      <c r="AB569" s="28" t="s">
        <v>99</v>
      </c>
      <c r="AC569" s="28" t="s">
        <v>99</v>
      </c>
      <c r="AD569" s="28" t="s">
        <v>100</v>
      </c>
      <c r="AE569" s="28" t="s">
        <v>82</v>
      </c>
      <c r="AF569" s="28" t="s">
        <v>83</v>
      </c>
      <c r="AG569" s="28" t="s">
        <v>72</v>
      </c>
      <c r="AH569" s="28" t="s">
        <v>463</v>
      </c>
      <c r="AI569" s="28" t="s">
        <v>464</v>
      </c>
      <c r="AJ569" s="28" t="s">
        <v>465</v>
      </c>
      <c r="AK569" s="28" t="s">
        <v>466</v>
      </c>
      <c r="AL569" s="28" t="s">
        <v>174</v>
      </c>
      <c r="AM569" s="28" t="s">
        <v>467</v>
      </c>
      <c r="AN569" s="28" t="s">
        <v>151</v>
      </c>
      <c r="AO569" s="28" t="s">
        <v>83</v>
      </c>
      <c r="AP569" s="28" t="s">
        <v>72</v>
      </c>
      <c r="AQ569" s="28"/>
      <c r="AR569" s="28"/>
      <c r="AS569" s="23"/>
      <c r="AT569" s="28"/>
      <c r="AU569" s="28" t="s">
        <v>2448</v>
      </c>
    </row>
    <row r="570" spans="1:47" ht="15.75" customHeight="1" x14ac:dyDescent="0.25">
      <c r="A570" s="28" t="s">
        <v>2449</v>
      </c>
      <c r="B570" s="23">
        <v>44648.937314814815</v>
      </c>
      <c r="C570" s="24">
        <v>28</v>
      </c>
      <c r="D570" s="24">
        <v>3</v>
      </c>
      <c r="E570" s="24">
        <v>2022</v>
      </c>
      <c r="F570" s="23">
        <v>44651.392060185186</v>
      </c>
      <c r="G570" s="25">
        <v>44651.392060185186</v>
      </c>
      <c r="H570" s="26">
        <f t="shared" si="0"/>
        <v>3</v>
      </c>
      <c r="I570" s="31"/>
      <c r="J570" s="28" t="s">
        <v>92</v>
      </c>
      <c r="K570" s="29" t="s">
        <v>68</v>
      </c>
      <c r="L570" s="29" t="s">
        <v>69</v>
      </c>
      <c r="M570" s="28" t="s">
        <v>70</v>
      </c>
      <c r="N570" s="28">
        <v>2321484</v>
      </c>
      <c r="O570" s="28">
        <v>1</v>
      </c>
      <c r="P570" s="22" t="s">
        <v>71</v>
      </c>
      <c r="Q570" s="28">
        <v>13</v>
      </c>
      <c r="R570" s="28" t="s">
        <v>72</v>
      </c>
      <c r="S570" s="28" t="s">
        <v>532</v>
      </c>
      <c r="T570" s="28" t="s">
        <v>108</v>
      </c>
      <c r="U570" s="30">
        <v>35796</v>
      </c>
      <c r="V570" s="24">
        <v>1998</v>
      </c>
      <c r="W570" s="28" t="s">
        <v>2450</v>
      </c>
      <c r="X570" s="28" t="s">
        <v>2451</v>
      </c>
      <c r="Y570" s="28" t="s">
        <v>96</v>
      </c>
      <c r="Z570" s="28" t="s">
        <v>97</v>
      </c>
      <c r="AA570" s="28" t="s">
        <v>98</v>
      </c>
      <c r="AB570" s="28" t="s">
        <v>99</v>
      </c>
      <c r="AC570" s="28" t="s">
        <v>99</v>
      </c>
      <c r="AD570" s="28" t="s">
        <v>100</v>
      </c>
      <c r="AE570" s="28" t="s">
        <v>82</v>
      </c>
      <c r="AF570" s="28" t="s">
        <v>83</v>
      </c>
      <c r="AG570" s="28" t="s">
        <v>72</v>
      </c>
      <c r="AH570" s="28" t="s">
        <v>84</v>
      </c>
      <c r="AI570" s="28" t="s">
        <v>85</v>
      </c>
      <c r="AJ570" s="28" t="s">
        <v>86</v>
      </c>
      <c r="AK570" s="28" t="s">
        <v>87</v>
      </c>
      <c r="AL570" s="28" t="s">
        <v>88</v>
      </c>
      <c r="AM570" s="28" t="s">
        <v>89</v>
      </c>
      <c r="AN570" s="28" t="s">
        <v>82</v>
      </c>
      <c r="AO570" s="28" t="s">
        <v>83</v>
      </c>
      <c r="AP570" s="28" t="s">
        <v>72</v>
      </c>
      <c r="AQ570" s="28"/>
      <c r="AR570" s="28"/>
      <c r="AS570" s="23"/>
      <c r="AT570" s="28"/>
      <c r="AU570" s="28" t="s">
        <v>2452</v>
      </c>
    </row>
    <row r="571" spans="1:47" ht="15.75" customHeight="1" x14ac:dyDescent="0.25">
      <c r="A571" s="28" t="s">
        <v>2453</v>
      </c>
      <c r="B571" s="23">
        <v>44669.438067129631</v>
      </c>
      <c r="C571" s="24">
        <v>18</v>
      </c>
      <c r="D571" s="24">
        <v>4</v>
      </c>
      <c r="E571" s="24">
        <v>2022</v>
      </c>
      <c r="F571" s="23">
        <v>44671.542962962965</v>
      </c>
      <c r="G571" s="25">
        <v>44671.542962962965</v>
      </c>
      <c r="H571" s="26">
        <f t="shared" si="0"/>
        <v>4</v>
      </c>
      <c r="I571" s="31"/>
      <c r="J571" s="28" t="s">
        <v>146</v>
      </c>
      <c r="K571" s="29" t="s">
        <v>68</v>
      </c>
      <c r="L571" s="29" t="s">
        <v>69</v>
      </c>
      <c r="M571" s="28" t="s">
        <v>70</v>
      </c>
      <c r="N571" s="28">
        <v>785573</v>
      </c>
      <c r="O571" s="28">
        <v>1</v>
      </c>
      <c r="P571" s="22" t="s">
        <v>71</v>
      </c>
      <c r="Q571" s="28">
        <v>13</v>
      </c>
      <c r="R571" s="28" t="s">
        <v>72</v>
      </c>
      <c r="S571" s="28" t="s">
        <v>513</v>
      </c>
      <c r="T571" s="28" t="s">
        <v>108</v>
      </c>
      <c r="U571" s="30">
        <v>29221</v>
      </c>
      <c r="V571" s="24">
        <v>1980</v>
      </c>
      <c r="W571" s="28" t="s">
        <v>2454</v>
      </c>
      <c r="X571" s="28" t="s">
        <v>1843</v>
      </c>
      <c r="Y571" s="28" t="s">
        <v>96</v>
      </c>
      <c r="Z571" s="28" t="s">
        <v>97</v>
      </c>
      <c r="AA571" s="28" t="s">
        <v>98</v>
      </c>
      <c r="AB571" s="28" t="s">
        <v>99</v>
      </c>
      <c r="AC571" s="28" t="s">
        <v>99</v>
      </c>
      <c r="AD571" s="28" t="s">
        <v>100</v>
      </c>
      <c r="AE571" s="28" t="s">
        <v>82</v>
      </c>
      <c r="AF571" s="28" t="s">
        <v>83</v>
      </c>
      <c r="AG571" s="28" t="s">
        <v>72</v>
      </c>
      <c r="AH571" s="28" t="s">
        <v>463</v>
      </c>
      <c r="AI571" s="28" t="s">
        <v>464</v>
      </c>
      <c r="AJ571" s="28" t="s">
        <v>465</v>
      </c>
      <c r="AK571" s="28" t="s">
        <v>466</v>
      </c>
      <c r="AL571" s="28" t="s">
        <v>174</v>
      </c>
      <c r="AM571" s="28" t="s">
        <v>467</v>
      </c>
      <c r="AN571" s="28" t="s">
        <v>151</v>
      </c>
      <c r="AO571" s="28" t="s">
        <v>83</v>
      </c>
      <c r="AP571" s="28" t="s">
        <v>72</v>
      </c>
      <c r="AQ571" s="28"/>
      <c r="AR571" s="28"/>
      <c r="AS571" s="23"/>
      <c r="AT571" s="28"/>
      <c r="AU571" s="28" t="s">
        <v>2455</v>
      </c>
    </row>
    <row r="572" spans="1:47" ht="15.75" customHeight="1" x14ac:dyDescent="0.25">
      <c r="A572" s="28" t="s">
        <v>2456</v>
      </c>
      <c r="B572" s="23">
        <v>44672.639016203706</v>
      </c>
      <c r="C572" s="24">
        <v>21</v>
      </c>
      <c r="D572" s="24">
        <v>4</v>
      </c>
      <c r="E572" s="24">
        <v>2022</v>
      </c>
      <c r="F572" s="23">
        <v>44676.404594907406</v>
      </c>
      <c r="G572" s="25">
        <v>44676.404594907406</v>
      </c>
      <c r="H572" s="26">
        <f t="shared" si="0"/>
        <v>4</v>
      </c>
      <c r="I572" s="31"/>
      <c r="J572" s="28" t="s">
        <v>146</v>
      </c>
      <c r="K572" s="29" t="s">
        <v>68</v>
      </c>
      <c r="L572" s="29" t="s">
        <v>69</v>
      </c>
      <c r="M572" s="28" t="s">
        <v>70</v>
      </c>
      <c r="N572" s="28">
        <v>266430</v>
      </c>
      <c r="O572" s="28">
        <v>1</v>
      </c>
      <c r="P572" s="22" t="s">
        <v>71</v>
      </c>
      <c r="Q572" s="28">
        <v>13</v>
      </c>
      <c r="R572" s="28" t="s">
        <v>72</v>
      </c>
      <c r="S572" s="28" t="s">
        <v>353</v>
      </c>
      <c r="T572" s="28" t="s">
        <v>108</v>
      </c>
      <c r="U572" s="30">
        <v>20821</v>
      </c>
      <c r="V572" s="24">
        <v>1957</v>
      </c>
      <c r="W572" s="28" t="s">
        <v>2457</v>
      </c>
      <c r="X572" s="28" t="s">
        <v>1843</v>
      </c>
      <c r="Y572" s="28" t="s">
        <v>96</v>
      </c>
      <c r="Z572" s="28" t="s">
        <v>97</v>
      </c>
      <c r="AA572" s="28" t="s">
        <v>98</v>
      </c>
      <c r="AB572" s="28" t="s">
        <v>99</v>
      </c>
      <c r="AC572" s="28" t="s">
        <v>99</v>
      </c>
      <c r="AD572" s="28" t="s">
        <v>100</v>
      </c>
      <c r="AE572" s="28" t="s">
        <v>82</v>
      </c>
      <c r="AF572" s="28" t="s">
        <v>83</v>
      </c>
      <c r="AG572" s="28" t="s">
        <v>72</v>
      </c>
      <c r="AH572" s="28" t="s">
        <v>463</v>
      </c>
      <c r="AI572" s="28" t="s">
        <v>464</v>
      </c>
      <c r="AJ572" s="28" t="s">
        <v>465</v>
      </c>
      <c r="AK572" s="28" t="s">
        <v>466</v>
      </c>
      <c r="AL572" s="28" t="s">
        <v>174</v>
      </c>
      <c r="AM572" s="28" t="s">
        <v>467</v>
      </c>
      <c r="AN572" s="28" t="s">
        <v>151</v>
      </c>
      <c r="AO572" s="28" t="s">
        <v>83</v>
      </c>
      <c r="AP572" s="28" t="s">
        <v>72</v>
      </c>
      <c r="AQ572" s="28"/>
      <c r="AR572" s="28"/>
      <c r="AS572" s="23"/>
      <c r="AT572" s="28"/>
      <c r="AU572" s="28" t="s">
        <v>1963</v>
      </c>
    </row>
    <row r="573" spans="1:47" ht="15.75" customHeight="1" x14ac:dyDescent="0.25">
      <c r="A573" s="28" t="s">
        <v>2458</v>
      </c>
      <c r="B573" s="23">
        <v>44658.466238425928</v>
      </c>
      <c r="C573" s="24">
        <v>7</v>
      </c>
      <c r="D573" s="24">
        <v>4</v>
      </c>
      <c r="E573" s="24">
        <v>2022</v>
      </c>
      <c r="F573" s="23">
        <v>44665.465578703705</v>
      </c>
      <c r="G573" s="25">
        <v>44665.465578703705</v>
      </c>
      <c r="H573" s="26">
        <f t="shared" si="0"/>
        <v>4</v>
      </c>
      <c r="I573" s="31"/>
      <c r="J573" s="28" t="s">
        <v>67</v>
      </c>
      <c r="K573" s="29" t="s">
        <v>68</v>
      </c>
      <c r="L573" s="29" t="s">
        <v>69</v>
      </c>
      <c r="M573" s="28" t="s">
        <v>70</v>
      </c>
      <c r="N573" s="28">
        <v>1796377</v>
      </c>
      <c r="O573" s="28">
        <v>1</v>
      </c>
      <c r="P573" s="22" t="s">
        <v>71</v>
      </c>
      <c r="Q573" s="28">
        <v>1</v>
      </c>
      <c r="R573" s="28" t="s">
        <v>541</v>
      </c>
      <c r="S573" s="28" t="s">
        <v>542</v>
      </c>
      <c r="T573" s="28" t="s">
        <v>74</v>
      </c>
      <c r="U573" s="30">
        <v>27030</v>
      </c>
      <c r="V573" s="24">
        <v>1974</v>
      </c>
      <c r="W573" s="28" t="s">
        <v>2459</v>
      </c>
      <c r="X573" s="28" t="s">
        <v>2460</v>
      </c>
      <c r="Y573" s="28" t="s">
        <v>96</v>
      </c>
      <c r="Z573" s="28" t="s">
        <v>97</v>
      </c>
      <c r="AA573" s="28" t="s">
        <v>98</v>
      </c>
      <c r="AB573" s="28" t="s">
        <v>99</v>
      </c>
      <c r="AC573" s="28" t="s">
        <v>99</v>
      </c>
      <c r="AD573" s="28" t="s">
        <v>100</v>
      </c>
      <c r="AE573" s="28" t="s">
        <v>82</v>
      </c>
      <c r="AF573" s="28" t="s">
        <v>83</v>
      </c>
      <c r="AG573" s="28" t="s">
        <v>72</v>
      </c>
      <c r="AH573" s="28" t="s">
        <v>84</v>
      </c>
      <c r="AI573" s="28" t="s">
        <v>85</v>
      </c>
      <c r="AJ573" s="28" t="s">
        <v>86</v>
      </c>
      <c r="AK573" s="28" t="s">
        <v>87</v>
      </c>
      <c r="AL573" s="28" t="s">
        <v>88</v>
      </c>
      <c r="AM573" s="28" t="s">
        <v>89</v>
      </c>
      <c r="AN573" s="28" t="s">
        <v>82</v>
      </c>
      <c r="AO573" s="28" t="s">
        <v>83</v>
      </c>
      <c r="AP573" s="28" t="s">
        <v>72</v>
      </c>
      <c r="AQ573" s="28"/>
      <c r="AR573" s="28"/>
      <c r="AS573" s="23"/>
      <c r="AT573" s="28"/>
      <c r="AU573" s="28" t="s">
        <v>2461</v>
      </c>
    </row>
    <row r="574" spans="1:47" ht="15.75" customHeight="1" x14ac:dyDescent="0.25">
      <c r="A574" s="28" t="s">
        <v>2462</v>
      </c>
      <c r="B574" s="23">
        <v>44643.678483796299</v>
      </c>
      <c r="C574" s="24">
        <v>23</v>
      </c>
      <c r="D574" s="24">
        <v>3</v>
      </c>
      <c r="E574" s="24">
        <v>2022</v>
      </c>
      <c r="F574" s="23">
        <v>44650.714571759258</v>
      </c>
      <c r="G574" s="25">
        <v>44650.714571759258</v>
      </c>
      <c r="H574" s="26">
        <f t="shared" si="0"/>
        <v>3</v>
      </c>
      <c r="I574" s="31"/>
      <c r="J574" s="28" t="s">
        <v>67</v>
      </c>
      <c r="K574" s="29" t="s">
        <v>68</v>
      </c>
      <c r="L574" s="29" t="s">
        <v>69</v>
      </c>
      <c r="M574" s="28" t="s">
        <v>70</v>
      </c>
      <c r="N574" s="28">
        <v>2731101</v>
      </c>
      <c r="O574" s="28">
        <v>1</v>
      </c>
      <c r="P574" s="22" t="s">
        <v>71</v>
      </c>
      <c r="Q574" s="28">
        <v>3</v>
      </c>
      <c r="R574" s="28" t="s">
        <v>119</v>
      </c>
      <c r="S574" s="28" t="s">
        <v>2463</v>
      </c>
      <c r="T574" s="28" t="s">
        <v>108</v>
      </c>
      <c r="U574" s="30">
        <v>36161</v>
      </c>
      <c r="V574" s="24">
        <v>1999</v>
      </c>
      <c r="W574" s="28" t="s">
        <v>2464</v>
      </c>
      <c r="X574" s="28" t="s">
        <v>2465</v>
      </c>
      <c r="Y574" s="28" t="s">
        <v>96</v>
      </c>
      <c r="Z574" s="28" t="s">
        <v>97</v>
      </c>
      <c r="AA574" s="28" t="s">
        <v>98</v>
      </c>
      <c r="AB574" s="28" t="s">
        <v>99</v>
      </c>
      <c r="AC574" s="28" t="s">
        <v>99</v>
      </c>
      <c r="AD574" s="28" t="s">
        <v>100</v>
      </c>
      <c r="AE574" s="28" t="s">
        <v>82</v>
      </c>
      <c r="AF574" s="28" t="s">
        <v>83</v>
      </c>
      <c r="AG574" s="28" t="s">
        <v>72</v>
      </c>
      <c r="AH574" s="28" t="s">
        <v>84</v>
      </c>
      <c r="AI574" s="28" t="s">
        <v>85</v>
      </c>
      <c r="AJ574" s="28" t="s">
        <v>86</v>
      </c>
      <c r="AK574" s="28" t="s">
        <v>87</v>
      </c>
      <c r="AL574" s="28" t="s">
        <v>88</v>
      </c>
      <c r="AM574" s="28" t="s">
        <v>89</v>
      </c>
      <c r="AN574" s="28" t="s">
        <v>82</v>
      </c>
      <c r="AO574" s="28" t="s">
        <v>83</v>
      </c>
      <c r="AP574" s="28" t="s">
        <v>72</v>
      </c>
      <c r="AQ574" s="28"/>
      <c r="AR574" s="28"/>
      <c r="AS574" s="23"/>
      <c r="AT574" s="28"/>
      <c r="AU574" s="28" t="s">
        <v>2466</v>
      </c>
    </row>
    <row r="575" spans="1:47" ht="15.75" customHeight="1" x14ac:dyDescent="0.25">
      <c r="A575" s="28" t="s">
        <v>2467</v>
      </c>
      <c r="B575" s="23">
        <v>44669.406909722224</v>
      </c>
      <c r="C575" s="24">
        <v>18</v>
      </c>
      <c r="D575" s="24">
        <v>4</v>
      </c>
      <c r="E575" s="24">
        <v>2022</v>
      </c>
      <c r="F575" s="23">
        <v>44676.539270833331</v>
      </c>
      <c r="G575" s="25">
        <v>44676.539270833331</v>
      </c>
      <c r="H575" s="26">
        <f t="shared" si="0"/>
        <v>4</v>
      </c>
      <c r="I575" s="31"/>
      <c r="J575" s="28" t="s">
        <v>372</v>
      </c>
      <c r="K575" s="29" t="s">
        <v>68</v>
      </c>
      <c r="L575" s="29" t="s">
        <v>69</v>
      </c>
      <c r="M575" s="28" t="s">
        <v>70</v>
      </c>
      <c r="N575" s="28">
        <v>2604290</v>
      </c>
      <c r="O575" s="28">
        <v>1</v>
      </c>
      <c r="P575" s="22" t="s">
        <v>71</v>
      </c>
      <c r="Q575" s="28">
        <v>13</v>
      </c>
      <c r="R575" s="28" t="s">
        <v>72</v>
      </c>
      <c r="S575" s="28" t="s">
        <v>2468</v>
      </c>
      <c r="T575" s="28" t="s">
        <v>108</v>
      </c>
      <c r="U575" s="30">
        <v>21916</v>
      </c>
      <c r="V575" s="24">
        <v>1960</v>
      </c>
      <c r="W575" s="28" t="s">
        <v>2469</v>
      </c>
      <c r="X575" s="28" t="s">
        <v>2470</v>
      </c>
      <c r="Y575" s="28" t="s">
        <v>96</v>
      </c>
      <c r="Z575" s="28" t="s">
        <v>97</v>
      </c>
      <c r="AA575" s="28" t="s">
        <v>98</v>
      </c>
      <c r="AB575" s="28" t="s">
        <v>99</v>
      </c>
      <c r="AC575" s="28" t="s">
        <v>99</v>
      </c>
      <c r="AD575" s="28" t="s">
        <v>100</v>
      </c>
      <c r="AE575" s="28" t="s">
        <v>82</v>
      </c>
      <c r="AF575" s="28" t="s">
        <v>83</v>
      </c>
      <c r="AG575" s="28" t="s">
        <v>72</v>
      </c>
      <c r="AH575" s="28" t="s">
        <v>84</v>
      </c>
      <c r="AI575" s="28" t="s">
        <v>85</v>
      </c>
      <c r="AJ575" s="28" t="s">
        <v>86</v>
      </c>
      <c r="AK575" s="28" t="s">
        <v>87</v>
      </c>
      <c r="AL575" s="28" t="s">
        <v>88</v>
      </c>
      <c r="AM575" s="28" t="s">
        <v>89</v>
      </c>
      <c r="AN575" s="28" t="s">
        <v>82</v>
      </c>
      <c r="AO575" s="28" t="s">
        <v>83</v>
      </c>
      <c r="AP575" s="28" t="s">
        <v>72</v>
      </c>
      <c r="AQ575" s="28"/>
      <c r="AR575" s="28"/>
      <c r="AS575" s="23"/>
      <c r="AT575" s="28"/>
      <c r="AU575" s="28" t="s">
        <v>2471</v>
      </c>
    </row>
    <row r="576" spans="1:47" ht="15.75" customHeight="1" x14ac:dyDescent="0.25">
      <c r="A576" s="28" t="s">
        <v>2472</v>
      </c>
      <c r="B576" s="23">
        <v>44656.77380787037</v>
      </c>
      <c r="C576" s="24">
        <v>5</v>
      </c>
      <c r="D576" s="24">
        <v>4</v>
      </c>
      <c r="E576" s="24">
        <v>2022</v>
      </c>
      <c r="F576" s="23">
        <v>44663.324629629627</v>
      </c>
      <c r="G576" s="25">
        <v>44663.324629629627</v>
      </c>
      <c r="H576" s="26">
        <f t="shared" si="0"/>
        <v>4</v>
      </c>
      <c r="I576" s="31"/>
      <c r="J576" s="28" t="s">
        <v>134</v>
      </c>
      <c r="K576" s="29" t="s">
        <v>68</v>
      </c>
      <c r="L576" s="29" t="s">
        <v>69</v>
      </c>
      <c r="M576" s="28" t="s">
        <v>70</v>
      </c>
      <c r="N576" s="28">
        <v>2049516</v>
      </c>
      <c r="O576" s="28">
        <v>1</v>
      </c>
      <c r="P576" s="22" t="s">
        <v>71</v>
      </c>
      <c r="Q576" s="28">
        <v>3</v>
      </c>
      <c r="R576" s="28" t="s">
        <v>119</v>
      </c>
      <c r="S576" s="28" t="s">
        <v>118</v>
      </c>
      <c r="T576" s="28" t="s">
        <v>74</v>
      </c>
      <c r="U576" s="30">
        <v>26299</v>
      </c>
      <c r="V576" s="24">
        <v>1972</v>
      </c>
      <c r="W576" s="28" t="s">
        <v>2473</v>
      </c>
      <c r="X576" s="28" t="s">
        <v>2474</v>
      </c>
      <c r="Y576" s="28" t="s">
        <v>96</v>
      </c>
      <c r="Z576" s="28" t="s">
        <v>97</v>
      </c>
      <c r="AA576" s="28" t="s">
        <v>98</v>
      </c>
      <c r="AB576" s="28" t="s">
        <v>99</v>
      </c>
      <c r="AC576" s="28" t="s">
        <v>99</v>
      </c>
      <c r="AD576" s="28" t="s">
        <v>100</v>
      </c>
      <c r="AE576" s="28" t="s">
        <v>82</v>
      </c>
      <c r="AF576" s="28" t="s">
        <v>83</v>
      </c>
      <c r="AG576" s="28" t="s">
        <v>72</v>
      </c>
      <c r="AH576" s="28" t="s">
        <v>84</v>
      </c>
      <c r="AI576" s="28" t="s">
        <v>85</v>
      </c>
      <c r="AJ576" s="28" t="s">
        <v>86</v>
      </c>
      <c r="AK576" s="28" t="s">
        <v>87</v>
      </c>
      <c r="AL576" s="28" t="s">
        <v>88</v>
      </c>
      <c r="AM576" s="28" t="s">
        <v>89</v>
      </c>
      <c r="AN576" s="28" t="s">
        <v>82</v>
      </c>
      <c r="AO576" s="28" t="s">
        <v>83</v>
      </c>
      <c r="AP576" s="28" t="s">
        <v>72</v>
      </c>
      <c r="AQ576" s="28"/>
      <c r="AR576" s="28"/>
      <c r="AS576" s="23"/>
      <c r="AT576" s="28"/>
      <c r="AU576" s="28" t="s">
        <v>2475</v>
      </c>
    </row>
    <row r="577" spans="1:47" ht="15.75" customHeight="1" x14ac:dyDescent="0.25">
      <c r="A577" s="28" t="s">
        <v>2476</v>
      </c>
      <c r="B577" s="23">
        <v>44678.449432870373</v>
      </c>
      <c r="C577" s="24">
        <v>27</v>
      </c>
      <c r="D577" s="24">
        <v>4</v>
      </c>
      <c r="E577" s="24">
        <v>2022</v>
      </c>
      <c r="F577" s="23">
        <v>44679.852627314816</v>
      </c>
      <c r="G577" s="25">
        <v>44679.852627314816</v>
      </c>
      <c r="H577" s="26">
        <f t="shared" si="0"/>
        <v>4</v>
      </c>
      <c r="I577" s="31"/>
      <c r="J577" s="28" t="s">
        <v>262</v>
      </c>
      <c r="K577" s="29" t="s">
        <v>68</v>
      </c>
      <c r="L577" s="29" t="s">
        <v>69</v>
      </c>
      <c r="M577" s="28" t="s">
        <v>70</v>
      </c>
      <c r="N577" s="28">
        <v>1552561</v>
      </c>
      <c r="O577" s="28">
        <v>1</v>
      </c>
      <c r="P577" s="22" t="s">
        <v>71</v>
      </c>
      <c r="Q577" s="28">
        <v>13</v>
      </c>
      <c r="R577" s="28" t="s">
        <v>72</v>
      </c>
      <c r="S577" s="28" t="s">
        <v>410</v>
      </c>
      <c r="T577" s="28" t="s">
        <v>108</v>
      </c>
      <c r="U577" s="30">
        <v>24838</v>
      </c>
      <c r="V577" s="24">
        <v>1968</v>
      </c>
      <c r="W577" s="28" t="s">
        <v>2477</v>
      </c>
      <c r="X577" s="28" t="s">
        <v>2478</v>
      </c>
      <c r="Y577" s="28" t="s">
        <v>96</v>
      </c>
      <c r="Z577" s="28" t="s">
        <v>97</v>
      </c>
      <c r="AA577" s="28" t="s">
        <v>98</v>
      </c>
      <c r="AB577" s="28" t="s">
        <v>99</v>
      </c>
      <c r="AC577" s="28" t="s">
        <v>99</v>
      </c>
      <c r="AD577" s="28" t="s">
        <v>100</v>
      </c>
      <c r="AE577" s="28" t="s">
        <v>82</v>
      </c>
      <c r="AF577" s="28" t="s">
        <v>83</v>
      </c>
      <c r="AG577" s="28" t="s">
        <v>72</v>
      </c>
      <c r="AH577" s="28" t="s">
        <v>84</v>
      </c>
      <c r="AI577" s="28" t="s">
        <v>85</v>
      </c>
      <c r="AJ577" s="28" t="s">
        <v>86</v>
      </c>
      <c r="AK577" s="28" t="s">
        <v>87</v>
      </c>
      <c r="AL577" s="28" t="s">
        <v>88</v>
      </c>
      <c r="AM577" s="28" t="s">
        <v>89</v>
      </c>
      <c r="AN577" s="28" t="s">
        <v>82</v>
      </c>
      <c r="AO577" s="28" t="s">
        <v>83</v>
      </c>
      <c r="AP577" s="28" t="s">
        <v>72</v>
      </c>
      <c r="AQ577" s="28"/>
      <c r="AR577" s="28"/>
      <c r="AS577" s="23"/>
      <c r="AT577" s="28"/>
      <c r="AU577" s="28" t="s">
        <v>2479</v>
      </c>
    </row>
    <row r="578" spans="1:47" ht="15.75" customHeight="1" x14ac:dyDescent="0.25">
      <c r="A578" s="28" t="s">
        <v>2480</v>
      </c>
      <c r="B578" s="23">
        <v>44649.153449074074</v>
      </c>
      <c r="C578" s="24">
        <v>29</v>
      </c>
      <c r="D578" s="24">
        <v>3</v>
      </c>
      <c r="E578" s="24">
        <v>2022</v>
      </c>
      <c r="F578" s="23">
        <v>44651.393171296295</v>
      </c>
      <c r="G578" s="25">
        <v>44651.393171296295</v>
      </c>
      <c r="H578" s="26">
        <f t="shared" si="0"/>
        <v>3</v>
      </c>
      <c r="I578" s="31"/>
      <c r="J578" s="28" t="s">
        <v>92</v>
      </c>
      <c r="K578" s="29" t="s">
        <v>68</v>
      </c>
      <c r="L578" s="29" t="s">
        <v>69</v>
      </c>
      <c r="M578" s="28" t="s">
        <v>70</v>
      </c>
      <c r="N578" s="28">
        <v>2876809</v>
      </c>
      <c r="O578" s="28">
        <v>1</v>
      </c>
      <c r="P578" s="22" t="s">
        <v>71</v>
      </c>
      <c r="Q578" s="28">
        <v>8</v>
      </c>
      <c r="R578" s="28" t="s">
        <v>93</v>
      </c>
      <c r="S578" s="28" t="s">
        <v>1868</v>
      </c>
      <c r="T578" s="28" t="s">
        <v>74</v>
      </c>
      <c r="U578" s="30">
        <v>21186</v>
      </c>
      <c r="V578" s="24">
        <v>1958</v>
      </c>
      <c r="W578" s="28" t="s">
        <v>2481</v>
      </c>
      <c r="X578" s="28" t="s">
        <v>2482</v>
      </c>
      <c r="Y578" s="28" t="s">
        <v>96</v>
      </c>
      <c r="Z578" s="28" t="s">
        <v>97</v>
      </c>
      <c r="AA578" s="28" t="s">
        <v>98</v>
      </c>
      <c r="AB578" s="28" t="s">
        <v>99</v>
      </c>
      <c r="AC578" s="28" t="s">
        <v>99</v>
      </c>
      <c r="AD578" s="28" t="s">
        <v>100</v>
      </c>
      <c r="AE578" s="28" t="s">
        <v>82</v>
      </c>
      <c r="AF578" s="28" t="s">
        <v>83</v>
      </c>
      <c r="AG578" s="28" t="s">
        <v>72</v>
      </c>
      <c r="AH578" s="28" t="s">
        <v>84</v>
      </c>
      <c r="AI578" s="28" t="s">
        <v>85</v>
      </c>
      <c r="AJ578" s="28" t="s">
        <v>86</v>
      </c>
      <c r="AK578" s="28" t="s">
        <v>87</v>
      </c>
      <c r="AL578" s="28" t="s">
        <v>88</v>
      </c>
      <c r="AM578" s="28" t="s">
        <v>89</v>
      </c>
      <c r="AN578" s="28" t="s">
        <v>82</v>
      </c>
      <c r="AO578" s="28" t="s">
        <v>83</v>
      </c>
      <c r="AP578" s="28" t="s">
        <v>72</v>
      </c>
      <c r="AQ578" s="28"/>
      <c r="AR578" s="28"/>
      <c r="AS578" s="23"/>
      <c r="AT578" s="28"/>
      <c r="AU578" s="28" t="s">
        <v>2483</v>
      </c>
    </row>
    <row r="579" spans="1:47" ht="15.75" customHeight="1" x14ac:dyDescent="0.25">
      <c r="A579" s="28" t="s">
        <v>2484</v>
      </c>
      <c r="B579" s="23">
        <v>44665.727175925924</v>
      </c>
      <c r="C579" s="24">
        <v>14</v>
      </c>
      <c r="D579" s="24">
        <v>4</v>
      </c>
      <c r="E579" s="24">
        <v>2022</v>
      </c>
      <c r="F579" s="23">
        <v>44673.484247685185</v>
      </c>
      <c r="G579" s="25">
        <v>44673.484247685185</v>
      </c>
      <c r="H579" s="26">
        <f t="shared" si="0"/>
        <v>4</v>
      </c>
      <c r="I579" s="31"/>
      <c r="J579" s="28" t="s">
        <v>155</v>
      </c>
      <c r="K579" s="29" t="s">
        <v>68</v>
      </c>
      <c r="L579" s="29" t="s">
        <v>69</v>
      </c>
      <c r="M579" s="28" t="s">
        <v>70</v>
      </c>
      <c r="N579" s="28">
        <v>219780</v>
      </c>
      <c r="O579" s="28">
        <v>1</v>
      </c>
      <c r="P579" s="22" t="s">
        <v>71</v>
      </c>
      <c r="Q579" s="28">
        <v>13</v>
      </c>
      <c r="R579" s="28" t="s">
        <v>72</v>
      </c>
      <c r="S579" s="28" t="s">
        <v>83</v>
      </c>
      <c r="T579" s="28" t="s">
        <v>108</v>
      </c>
      <c r="U579" s="30">
        <v>23743</v>
      </c>
      <c r="V579" s="24">
        <v>1965</v>
      </c>
      <c r="W579" s="28" t="s">
        <v>2485</v>
      </c>
      <c r="X579" s="28" t="s">
        <v>2486</v>
      </c>
      <c r="Y579" s="28" t="s">
        <v>96</v>
      </c>
      <c r="Z579" s="28" t="s">
        <v>97</v>
      </c>
      <c r="AA579" s="28" t="s">
        <v>98</v>
      </c>
      <c r="AB579" s="28" t="s">
        <v>99</v>
      </c>
      <c r="AC579" s="28" t="s">
        <v>99</v>
      </c>
      <c r="AD579" s="28" t="s">
        <v>100</v>
      </c>
      <c r="AE579" s="28" t="s">
        <v>82</v>
      </c>
      <c r="AF579" s="28" t="s">
        <v>83</v>
      </c>
      <c r="AG579" s="28" t="s">
        <v>72</v>
      </c>
      <c r="AH579" s="28" t="s">
        <v>84</v>
      </c>
      <c r="AI579" s="28" t="s">
        <v>85</v>
      </c>
      <c r="AJ579" s="28" t="s">
        <v>86</v>
      </c>
      <c r="AK579" s="28" t="s">
        <v>87</v>
      </c>
      <c r="AL579" s="28" t="s">
        <v>88</v>
      </c>
      <c r="AM579" s="28" t="s">
        <v>89</v>
      </c>
      <c r="AN579" s="28" t="s">
        <v>82</v>
      </c>
      <c r="AO579" s="28" t="s">
        <v>83</v>
      </c>
      <c r="AP579" s="28" t="s">
        <v>72</v>
      </c>
      <c r="AQ579" s="28"/>
      <c r="AR579" s="28"/>
      <c r="AS579" s="23"/>
      <c r="AT579" s="28"/>
      <c r="AU579" s="28" t="s">
        <v>2487</v>
      </c>
    </row>
    <row r="580" spans="1:47" ht="15.75" customHeight="1" x14ac:dyDescent="0.25">
      <c r="A580" s="28" t="s">
        <v>2488</v>
      </c>
      <c r="B580" s="23">
        <v>44656.418032407404</v>
      </c>
      <c r="C580" s="24">
        <v>5</v>
      </c>
      <c r="D580" s="24">
        <v>4</v>
      </c>
      <c r="E580" s="24">
        <v>2022</v>
      </c>
      <c r="F580" s="23">
        <v>44663.654247685183</v>
      </c>
      <c r="G580" s="25">
        <v>44663.654247685183</v>
      </c>
      <c r="H580" s="26">
        <f t="shared" si="0"/>
        <v>4</v>
      </c>
      <c r="I580" s="31"/>
      <c r="J580" s="28" t="s">
        <v>67</v>
      </c>
      <c r="K580" s="29" t="s">
        <v>68</v>
      </c>
      <c r="L580" s="29" t="s">
        <v>69</v>
      </c>
      <c r="M580" s="28" t="s">
        <v>70</v>
      </c>
      <c r="N580" s="28">
        <v>2903288</v>
      </c>
      <c r="O580" s="28">
        <v>1</v>
      </c>
      <c r="P580" s="22" t="s">
        <v>71</v>
      </c>
      <c r="Q580" s="28">
        <v>13</v>
      </c>
      <c r="R580" s="28" t="s">
        <v>72</v>
      </c>
      <c r="S580" s="28" t="s">
        <v>302</v>
      </c>
      <c r="T580" s="28" t="s">
        <v>74</v>
      </c>
      <c r="U580" s="30">
        <v>30682</v>
      </c>
      <c r="V580" s="24">
        <v>1984</v>
      </c>
      <c r="W580" s="28" t="s">
        <v>2489</v>
      </c>
      <c r="X580" s="28" t="s">
        <v>2490</v>
      </c>
      <c r="Y580" s="28" t="s">
        <v>96</v>
      </c>
      <c r="Z580" s="28" t="s">
        <v>97</v>
      </c>
      <c r="AA580" s="28" t="s">
        <v>98</v>
      </c>
      <c r="AB580" s="28" t="s">
        <v>99</v>
      </c>
      <c r="AC580" s="28" t="s">
        <v>99</v>
      </c>
      <c r="AD580" s="28" t="s">
        <v>100</v>
      </c>
      <c r="AE580" s="28" t="s">
        <v>82</v>
      </c>
      <c r="AF580" s="28" t="s">
        <v>83</v>
      </c>
      <c r="AG580" s="28" t="s">
        <v>72</v>
      </c>
      <c r="AH580" s="28" t="s">
        <v>84</v>
      </c>
      <c r="AI580" s="28" t="s">
        <v>85</v>
      </c>
      <c r="AJ580" s="28" t="s">
        <v>86</v>
      </c>
      <c r="AK580" s="28" t="s">
        <v>87</v>
      </c>
      <c r="AL580" s="28" t="s">
        <v>88</v>
      </c>
      <c r="AM580" s="28" t="s">
        <v>89</v>
      </c>
      <c r="AN580" s="28" t="s">
        <v>82</v>
      </c>
      <c r="AO580" s="28" t="s">
        <v>83</v>
      </c>
      <c r="AP580" s="28" t="s">
        <v>72</v>
      </c>
      <c r="AQ580" s="28"/>
      <c r="AR580" s="28"/>
      <c r="AS580" s="23"/>
      <c r="AT580" s="28"/>
      <c r="AU580" s="28" t="s">
        <v>2491</v>
      </c>
    </row>
    <row r="581" spans="1:47" ht="15.75" customHeight="1" x14ac:dyDescent="0.25">
      <c r="A581" s="28" t="s">
        <v>2492</v>
      </c>
      <c r="B581" s="23">
        <v>44647.234629629631</v>
      </c>
      <c r="C581" s="24">
        <v>27</v>
      </c>
      <c r="D581" s="24">
        <v>3</v>
      </c>
      <c r="E581" s="24">
        <v>2022</v>
      </c>
      <c r="F581" s="23">
        <v>44651.677824074075</v>
      </c>
      <c r="G581" s="25">
        <v>44651.677824074075</v>
      </c>
      <c r="H581" s="26">
        <f t="shared" si="0"/>
        <v>3</v>
      </c>
      <c r="I581" s="31"/>
      <c r="J581" s="28" t="s">
        <v>206</v>
      </c>
      <c r="K581" s="29" t="s">
        <v>68</v>
      </c>
      <c r="L581" s="29" t="s">
        <v>69</v>
      </c>
      <c r="M581" s="28" t="s">
        <v>70</v>
      </c>
      <c r="N581" s="28">
        <v>2019106</v>
      </c>
      <c r="O581" s="28">
        <v>1</v>
      </c>
      <c r="P581" s="22" t="s">
        <v>71</v>
      </c>
      <c r="Q581" s="28">
        <v>8</v>
      </c>
      <c r="R581" s="28" t="s">
        <v>93</v>
      </c>
      <c r="S581" s="28" t="s">
        <v>94</v>
      </c>
      <c r="T581" s="28" t="s">
        <v>108</v>
      </c>
      <c r="U581" s="30">
        <v>20090</v>
      </c>
      <c r="V581" s="24">
        <v>1955</v>
      </c>
      <c r="W581" s="28" t="s">
        <v>2493</v>
      </c>
      <c r="X581" s="28" t="s">
        <v>2494</v>
      </c>
      <c r="Y581" s="28" t="s">
        <v>96</v>
      </c>
      <c r="Z581" s="28" t="s">
        <v>97</v>
      </c>
      <c r="AA581" s="28" t="s">
        <v>98</v>
      </c>
      <c r="AB581" s="28" t="s">
        <v>99</v>
      </c>
      <c r="AC581" s="28" t="s">
        <v>99</v>
      </c>
      <c r="AD581" s="28" t="s">
        <v>100</v>
      </c>
      <c r="AE581" s="28" t="s">
        <v>82</v>
      </c>
      <c r="AF581" s="28" t="s">
        <v>83</v>
      </c>
      <c r="AG581" s="28" t="s">
        <v>72</v>
      </c>
      <c r="AH581" s="28" t="s">
        <v>217</v>
      </c>
      <c r="AI581" s="28" t="s">
        <v>218</v>
      </c>
      <c r="AJ581" s="28" t="s">
        <v>219</v>
      </c>
      <c r="AK581" s="28" t="s">
        <v>220</v>
      </c>
      <c r="AL581" s="28" t="s">
        <v>187</v>
      </c>
      <c r="AM581" s="28" t="s">
        <v>215</v>
      </c>
      <c r="AN581" s="28" t="s">
        <v>216</v>
      </c>
      <c r="AO581" s="28" t="s">
        <v>94</v>
      </c>
      <c r="AP581" s="28" t="s">
        <v>93</v>
      </c>
      <c r="AQ581" s="28"/>
      <c r="AR581" s="28"/>
      <c r="AS581" s="23"/>
      <c r="AT581" s="28"/>
      <c r="AU581" s="28" t="s">
        <v>2495</v>
      </c>
    </row>
    <row r="582" spans="1:47" ht="15.75" customHeight="1" x14ac:dyDescent="0.25">
      <c r="A582" s="28" t="s">
        <v>2496</v>
      </c>
      <c r="B582" s="23">
        <v>44677.783946759257</v>
      </c>
      <c r="C582" s="24">
        <v>26</v>
      </c>
      <c r="D582" s="24">
        <v>4</v>
      </c>
      <c r="E582" s="24">
        <v>2022</v>
      </c>
      <c r="F582" s="23">
        <v>44679.850335648145</v>
      </c>
      <c r="G582" s="25">
        <v>44679.850335648145</v>
      </c>
      <c r="H582" s="26">
        <f t="shared" si="0"/>
        <v>4</v>
      </c>
      <c r="I582" s="31"/>
      <c r="J582" s="28" t="s">
        <v>67</v>
      </c>
      <c r="K582" s="29" t="s">
        <v>68</v>
      </c>
      <c r="L582" s="29" t="s">
        <v>69</v>
      </c>
      <c r="M582" s="28" t="s">
        <v>70</v>
      </c>
      <c r="N582" s="28">
        <v>2766717</v>
      </c>
      <c r="O582" s="28">
        <v>1</v>
      </c>
      <c r="P582" s="22" t="s">
        <v>71</v>
      </c>
      <c r="Q582" s="28">
        <v>13</v>
      </c>
      <c r="R582" s="28" t="s">
        <v>72</v>
      </c>
      <c r="S582" s="28" t="s">
        <v>1060</v>
      </c>
      <c r="T582" s="28" t="s">
        <v>74</v>
      </c>
      <c r="U582" s="30">
        <v>29587</v>
      </c>
      <c r="V582" s="24">
        <v>1981</v>
      </c>
      <c r="W582" s="28" t="s">
        <v>2497</v>
      </c>
      <c r="X582" s="28" t="s">
        <v>2498</v>
      </c>
      <c r="Y582" s="28" t="s">
        <v>96</v>
      </c>
      <c r="Z582" s="28" t="s">
        <v>97</v>
      </c>
      <c r="AA582" s="28" t="s">
        <v>98</v>
      </c>
      <c r="AB582" s="28" t="s">
        <v>99</v>
      </c>
      <c r="AC582" s="28" t="s">
        <v>99</v>
      </c>
      <c r="AD582" s="28" t="s">
        <v>100</v>
      </c>
      <c r="AE582" s="28" t="s">
        <v>82</v>
      </c>
      <c r="AF582" s="28" t="s">
        <v>83</v>
      </c>
      <c r="AG582" s="28" t="s">
        <v>72</v>
      </c>
      <c r="AH582" s="28" t="s">
        <v>84</v>
      </c>
      <c r="AI582" s="28" t="s">
        <v>85</v>
      </c>
      <c r="AJ582" s="28" t="s">
        <v>86</v>
      </c>
      <c r="AK582" s="28" t="s">
        <v>87</v>
      </c>
      <c r="AL582" s="28" t="s">
        <v>88</v>
      </c>
      <c r="AM582" s="28" t="s">
        <v>89</v>
      </c>
      <c r="AN582" s="28" t="s">
        <v>82</v>
      </c>
      <c r="AO582" s="28" t="s">
        <v>83</v>
      </c>
      <c r="AP582" s="28" t="s">
        <v>72</v>
      </c>
      <c r="AQ582" s="28"/>
      <c r="AR582" s="28"/>
      <c r="AS582" s="23"/>
      <c r="AT582" s="28"/>
      <c r="AU582" s="28" t="s">
        <v>2499</v>
      </c>
    </row>
    <row r="583" spans="1:47" ht="15.75" customHeight="1" x14ac:dyDescent="0.25">
      <c r="A583" s="28" t="s">
        <v>2500</v>
      </c>
      <c r="B583" s="23">
        <v>44678.386250000003</v>
      </c>
      <c r="C583" s="24">
        <v>27</v>
      </c>
      <c r="D583" s="24">
        <v>4</v>
      </c>
      <c r="E583" s="24">
        <v>2022</v>
      </c>
      <c r="F583" s="23">
        <v>44680.426689814813</v>
      </c>
      <c r="G583" s="25">
        <v>44680.426689814813</v>
      </c>
      <c r="H583" s="26">
        <f t="shared" si="0"/>
        <v>4</v>
      </c>
      <c r="I583" s="31"/>
      <c r="J583" s="28" t="s">
        <v>146</v>
      </c>
      <c r="K583" s="29" t="s">
        <v>68</v>
      </c>
      <c r="L583" s="29" t="s">
        <v>69</v>
      </c>
      <c r="M583" s="28" t="s">
        <v>70</v>
      </c>
      <c r="N583" s="28">
        <v>2818419</v>
      </c>
      <c r="O583" s="28">
        <v>1</v>
      </c>
      <c r="P583" s="22" t="s">
        <v>71</v>
      </c>
      <c r="Q583" s="28">
        <v>13</v>
      </c>
      <c r="R583" s="28" t="s">
        <v>72</v>
      </c>
      <c r="S583" s="28" t="s">
        <v>620</v>
      </c>
      <c r="T583" s="28" t="s">
        <v>74</v>
      </c>
      <c r="U583" s="30">
        <v>32509</v>
      </c>
      <c r="V583" s="24">
        <v>1989</v>
      </c>
      <c r="W583" s="28" t="s">
        <v>2501</v>
      </c>
      <c r="X583" s="28" t="s">
        <v>1843</v>
      </c>
      <c r="Y583" s="28" t="s">
        <v>96</v>
      </c>
      <c r="Z583" s="28" t="s">
        <v>97</v>
      </c>
      <c r="AA583" s="28" t="s">
        <v>98</v>
      </c>
      <c r="AB583" s="28" t="s">
        <v>99</v>
      </c>
      <c r="AC583" s="28" t="s">
        <v>99</v>
      </c>
      <c r="AD583" s="28" t="s">
        <v>100</v>
      </c>
      <c r="AE583" s="28" t="s">
        <v>82</v>
      </c>
      <c r="AF583" s="28" t="s">
        <v>83</v>
      </c>
      <c r="AG583" s="28" t="s">
        <v>72</v>
      </c>
      <c r="AH583" s="28" t="s">
        <v>463</v>
      </c>
      <c r="AI583" s="28" t="s">
        <v>464</v>
      </c>
      <c r="AJ583" s="28" t="s">
        <v>465</v>
      </c>
      <c r="AK583" s="28" t="s">
        <v>466</v>
      </c>
      <c r="AL583" s="28" t="s">
        <v>174</v>
      </c>
      <c r="AM583" s="28" t="s">
        <v>467</v>
      </c>
      <c r="AN583" s="28" t="s">
        <v>151</v>
      </c>
      <c r="AO583" s="28" t="s">
        <v>83</v>
      </c>
      <c r="AP583" s="28" t="s">
        <v>72</v>
      </c>
      <c r="AQ583" s="28"/>
      <c r="AR583" s="28"/>
      <c r="AS583" s="23"/>
      <c r="AT583" s="28"/>
      <c r="AU583" s="28" t="s">
        <v>2502</v>
      </c>
    </row>
    <row r="584" spans="1:47" ht="15.75" customHeight="1" x14ac:dyDescent="0.25">
      <c r="A584" s="28" t="s">
        <v>2503</v>
      </c>
      <c r="B584" s="23">
        <v>44662.680324074077</v>
      </c>
      <c r="C584" s="24">
        <v>11</v>
      </c>
      <c r="D584" s="24">
        <v>4</v>
      </c>
      <c r="E584" s="24">
        <v>2022</v>
      </c>
      <c r="F584" s="23">
        <v>44670.31386574074</v>
      </c>
      <c r="G584" s="25">
        <v>44670.31386574074</v>
      </c>
      <c r="H584" s="26">
        <f t="shared" si="0"/>
        <v>4</v>
      </c>
      <c r="I584" s="31"/>
      <c r="J584" s="28" t="s">
        <v>262</v>
      </c>
      <c r="K584" s="29" t="s">
        <v>68</v>
      </c>
      <c r="L584" s="29" t="s">
        <v>69</v>
      </c>
      <c r="M584" s="28" t="s">
        <v>70</v>
      </c>
      <c r="N584" s="28">
        <v>1937471</v>
      </c>
      <c r="O584" s="28">
        <v>1</v>
      </c>
      <c r="P584" s="22" t="s">
        <v>71</v>
      </c>
      <c r="Q584" s="28">
        <v>13</v>
      </c>
      <c r="R584" s="28" t="s">
        <v>72</v>
      </c>
      <c r="S584" s="28" t="s">
        <v>73</v>
      </c>
      <c r="T584" s="28" t="s">
        <v>108</v>
      </c>
      <c r="U584" s="30">
        <v>33970</v>
      </c>
      <c r="V584" s="24">
        <v>1993</v>
      </c>
      <c r="W584" s="28" t="s">
        <v>2504</v>
      </c>
      <c r="X584" s="28" t="s">
        <v>2505</v>
      </c>
      <c r="Y584" s="28" t="s">
        <v>96</v>
      </c>
      <c r="Z584" s="28" t="s">
        <v>97</v>
      </c>
      <c r="AA584" s="28" t="s">
        <v>98</v>
      </c>
      <c r="AB584" s="28" t="s">
        <v>99</v>
      </c>
      <c r="AC584" s="28" t="s">
        <v>99</v>
      </c>
      <c r="AD584" s="28" t="s">
        <v>100</v>
      </c>
      <c r="AE584" s="28" t="s">
        <v>82</v>
      </c>
      <c r="AF584" s="28" t="s">
        <v>83</v>
      </c>
      <c r="AG584" s="28" t="s">
        <v>72</v>
      </c>
      <c r="AH584" s="28" t="s">
        <v>84</v>
      </c>
      <c r="AI584" s="28" t="s">
        <v>85</v>
      </c>
      <c r="AJ584" s="28" t="s">
        <v>86</v>
      </c>
      <c r="AK584" s="28" t="s">
        <v>87</v>
      </c>
      <c r="AL584" s="28" t="s">
        <v>88</v>
      </c>
      <c r="AM584" s="28" t="s">
        <v>89</v>
      </c>
      <c r="AN584" s="28" t="s">
        <v>82</v>
      </c>
      <c r="AO584" s="28" t="s">
        <v>83</v>
      </c>
      <c r="AP584" s="28" t="s">
        <v>72</v>
      </c>
      <c r="AQ584" s="28"/>
      <c r="AR584" s="28"/>
      <c r="AS584" s="23"/>
      <c r="AT584" s="28"/>
      <c r="AU584" s="28" t="s">
        <v>2506</v>
      </c>
    </row>
    <row r="585" spans="1:47" ht="15.75" customHeight="1" x14ac:dyDescent="0.25">
      <c r="A585" s="28" t="s">
        <v>2507</v>
      </c>
      <c r="B585" s="23">
        <v>44678.558923611112</v>
      </c>
      <c r="C585" s="24">
        <v>27</v>
      </c>
      <c r="D585" s="24">
        <v>4</v>
      </c>
      <c r="E585" s="24">
        <v>2022</v>
      </c>
      <c r="F585" s="23">
        <v>44679.85460648148</v>
      </c>
      <c r="G585" s="25">
        <v>44679.85460648148</v>
      </c>
      <c r="H585" s="26">
        <f t="shared" si="0"/>
        <v>4</v>
      </c>
      <c r="I585" s="31"/>
      <c r="J585" s="28" t="s">
        <v>262</v>
      </c>
      <c r="K585" s="29" t="s">
        <v>68</v>
      </c>
      <c r="L585" s="29" t="s">
        <v>69</v>
      </c>
      <c r="M585" s="28" t="s">
        <v>70</v>
      </c>
      <c r="N585" s="28">
        <v>2838904</v>
      </c>
      <c r="O585" s="28">
        <v>1</v>
      </c>
      <c r="P585" s="22" t="s">
        <v>71</v>
      </c>
      <c r="Q585" s="28">
        <v>13</v>
      </c>
      <c r="R585" s="28" t="s">
        <v>72</v>
      </c>
      <c r="S585" s="28" t="s">
        <v>721</v>
      </c>
      <c r="T585" s="28" t="s">
        <v>108</v>
      </c>
      <c r="U585" s="30">
        <v>27395</v>
      </c>
      <c r="V585" s="24">
        <v>1975</v>
      </c>
      <c r="W585" s="28" t="s">
        <v>2508</v>
      </c>
      <c r="X585" s="28" t="s">
        <v>2509</v>
      </c>
      <c r="Y585" s="28" t="s">
        <v>96</v>
      </c>
      <c r="Z585" s="28" t="s">
        <v>97</v>
      </c>
      <c r="AA585" s="28" t="s">
        <v>98</v>
      </c>
      <c r="AB585" s="28" t="s">
        <v>99</v>
      </c>
      <c r="AC585" s="28" t="s">
        <v>99</v>
      </c>
      <c r="AD585" s="28" t="s">
        <v>100</v>
      </c>
      <c r="AE585" s="28" t="s">
        <v>82</v>
      </c>
      <c r="AF585" s="28" t="s">
        <v>83</v>
      </c>
      <c r="AG585" s="28" t="s">
        <v>72</v>
      </c>
      <c r="AH585" s="28" t="s">
        <v>84</v>
      </c>
      <c r="AI585" s="28" t="s">
        <v>85</v>
      </c>
      <c r="AJ585" s="28" t="s">
        <v>86</v>
      </c>
      <c r="AK585" s="28" t="s">
        <v>87</v>
      </c>
      <c r="AL585" s="28" t="s">
        <v>88</v>
      </c>
      <c r="AM585" s="28" t="s">
        <v>89</v>
      </c>
      <c r="AN585" s="28" t="s">
        <v>82</v>
      </c>
      <c r="AO585" s="28" t="s">
        <v>83</v>
      </c>
      <c r="AP585" s="28" t="s">
        <v>72</v>
      </c>
      <c r="AQ585" s="28"/>
      <c r="AR585" s="28"/>
      <c r="AS585" s="23"/>
      <c r="AT585" s="28"/>
      <c r="AU585" s="28" t="s">
        <v>2510</v>
      </c>
    </row>
    <row r="586" spans="1:47" ht="15.75" customHeight="1" x14ac:dyDescent="0.25">
      <c r="A586" s="28" t="s">
        <v>2511</v>
      </c>
      <c r="B586" s="23">
        <v>44658.535034722219</v>
      </c>
      <c r="C586" s="24">
        <v>7</v>
      </c>
      <c r="D586" s="24">
        <v>4</v>
      </c>
      <c r="E586" s="24">
        <v>2022</v>
      </c>
      <c r="F586" s="23">
        <v>44665.467280092591</v>
      </c>
      <c r="G586" s="25">
        <v>44665.467280092591</v>
      </c>
      <c r="H586" s="26">
        <f t="shared" si="0"/>
        <v>4</v>
      </c>
      <c r="I586" s="31"/>
      <c r="J586" s="28" t="s">
        <v>262</v>
      </c>
      <c r="K586" s="29" t="s">
        <v>68</v>
      </c>
      <c r="L586" s="29" t="s">
        <v>69</v>
      </c>
      <c r="M586" s="28" t="s">
        <v>70</v>
      </c>
      <c r="N586" s="28">
        <v>2894607</v>
      </c>
      <c r="O586" s="28">
        <v>1</v>
      </c>
      <c r="P586" s="22" t="s">
        <v>71</v>
      </c>
      <c r="Q586" s="28">
        <v>7</v>
      </c>
      <c r="R586" s="28" t="s">
        <v>192</v>
      </c>
      <c r="S586" s="28" t="s">
        <v>2442</v>
      </c>
      <c r="T586" s="28" t="s">
        <v>74</v>
      </c>
      <c r="U586" s="30">
        <v>24473</v>
      </c>
      <c r="V586" s="24">
        <v>1967</v>
      </c>
      <c r="W586" s="28" t="s">
        <v>2512</v>
      </c>
      <c r="X586" s="28" t="s">
        <v>2513</v>
      </c>
      <c r="Y586" s="28" t="s">
        <v>96</v>
      </c>
      <c r="Z586" s="28" t="s">
        <v>97</v>
      </c>
      <c r="AA586" s="28" t="s">
        <v>98</v>
      </c>
      <c r="AB586" s="28" t="s">
        <v>99</v>
      </c>
      <c r="AC586" s="28" t="s">
        <v>99</v>
      </c>
      <c r="AD586" s="28" t="s">
        <v>100</v>
      </c>
      <c r="AE586" s="28" t="s">
        <v>82</v>
      </c>
      <c r="AF586" s="28" t="s">
        <v>83</v>
      </c>
      <c r="AG586" s="28" t="s">
        <v>72</v>
      </c>
      <c r="AH586" s="28" t="s">
        <v>84</v>
      </c>
      <c r="AI586" s="28" t="s">
        <v>85</v>
      </c>
      <c r="AJ586" s="28" t="s">
        <v>86</v>
      </c>
      <c r="AK586" s="28" t="s">
        <v>87</v>
      </c>
      <c r="AL586" s="28" t="s">
        <v>88</v>
      </c>
      <c r="AM586" s="28" t="s">
        <v>89</v>
      </c>
      <c r="AN586" s="28" t="s">
        <v>82</v>
      </c>
      <c r="AO586" s="28" t="s">
        <v>83</v>
      </c>
      <c r="AP586" s="28" t="s">
        <v>72</v>
      </c>
      <c r="AQ586" s="28"/>
      <c r="AR586" s="28"/>
      <c r="AS586" s="23"/>
      <c r="AT586" s="28"/>
      <c r="AU586" s="28" t="s">
        <v>2514</v>
      </c>
    </row>
    <row r="587" spans="1:47" ht="15.75" customHeight="1" x14ac:dyDescent="0.25">
      <c r="A587" s="28" t="s">
        <v>2515</v>
      </c>
      <c r="B587" s="23">
        <v>44677.538668981484</v>
      </c>
      <c r="C587" s="24">
        <v>26</v>
      </c>
      <c r="D587" s="24">
        <v>4</v>
      </c>
      <c r="E587" s="24">
        <v>2022</v>
      </c>
      <c r="F587" s="23">
        <v>44679.848414351851</v>
      </c>
      <c r="G587" s="25">
        <v>44679.848414351851</v>
      </c>
      <c r="H587" s="26">
        <f t="shared" si="0"/>
        <v>4</v>
      </c>
      <c r="I587" s="31"/>
      <c r="J587" s="28" t="s">
        <v>262</v>
      </c>
      <c r="K587" s="29" t="s">
        <v>68</v>
      </c>
      <c r="L587" s="29" t="s">
        <v>69</v>
      </c>
      <c r="M587" s="28" t="s">
        <v>70</v>
      </c>
      <c r="N587" s="28">
        <v>2782633</v>
      </c>
      <c r="O587" s="28">
        <v>1</v>
      </c>
      <c r="P587" s="22" t="s">
        <v>71</v>
      </c>
      <c r="Q587" s="28">
        <v>13</v>
      </c>
      <c r="R587" s="28" t="s">
        <v>72</v>
      </c>
      <c r="S587" s="28" t="s">
        <v>532</v>
      </c>
      <c r="T587" s="28" t="s">
        <v>108</v>
      </c>
      <c r="U587" s="30">
        <v>33239</v>
      </c>
      <c r="V587" s="24">
        <v>1991</v>
      </c>
      <c r="W587" s="28" t="s">
        <v>2516</v>
      </c>
      <c r="X587" s="28" t="s">
        <v>2517</v>
      </c>
      <c r="Y587" s="28" t="s">
        <v>96</v>
      </c>
      <c r="Z587" s="28" t="s">
        <v>97</v>
      </c>
      <c r="AA587" s="28" t="s">
        <v>98</v>
      </c>
      <c r="AB587" s="28" t="s">
        <v>99</v>
      </c>
      <c r="AC587" s="28" t="s">
        <v>99</v>
      </c>
      <c r="AD587" s="28" t="s">
        <v>100</v>
      </c>
      <c r="AE587" s="28" t="s">
        <v>82</v>
      </c>
      <c r="AF587" s="28" t="s">
        <v>83</v>
      </c>
      <c r="AG587" s="28" t="s">
        <v>72</v>
      </c>
      <c r="AH587" s="28" t="s">
        <v>84</v>
      </c>
      <c r="AI587" s="28" t="s">
        <v>85</v>
      </c>
      <c r="AJ587" s="28" t="s">
        <v>86</v>
      </c>
      <c r="AK587" s="28" t="s">
        <v>87</v>
      </c>
      <c r="AL587" s="28" t="s">
        <v>88</v>
      </c>
      <c r="AM587" s="28" t="s">
        <v>89</v>
      </c>
      <c r="AN587" s="28" t="s">
        <v>82</v>
      </c>
      <c r="AO587" s="28" t="s">
        <v>83</v>
      </c>
      <c r="AP587" s="28" t="s">
        <v>72</v>
      </c>
      <c r="AQ587" s="28"/>
      <c r="AR587" s="28"/>
      <c r="AS587" s="23"/>
      <c r="AT587" s="28"/>
      <c r="AU587" s="28" t="s">
        <v>535</v>
      </c>
    </row>
    <row r="588" spans="1:47" ht="15.75" customHeight="1" x14ac:dyDescent="0.25">
      <c r="A588" s="28" t="s">
        <v>2518</v>
      </c>
      <c r="B588" s="23">
        <v>44655.722812499997</v>
      </c>
      <c r="C588" s="24">
        <v>4</v>
      </c>
      <c r="D588" s="24">
        <v>4</v>
      </c>
      <c r="E588" s="24">
        <v>2022</v>
      </c>
      <c r="F588" s="23">
        <v>44662.453379629631</v>
      </c>
      <c r="G588" s="25">
        <v>44662.453379629631</v>
      </c>
      <c r="H588" s="26">
        <f t="shared" si="0"/>
        <v>4</v>
      </c>
      <c r="I588" s="31"/>
      <c r="J588" s="28" t="s">
        <v>67</v>
      </c>
      <c r="K588" s="29" t="s">
        <v>68</v>
      </c>
      <c r="L588" s="29" t="s">
        <v>69</v>
      </c>
      <c r="M588" s="28" t="s">
        <v>70</v>
      </c>
      <c r="N588" s="28">
        <v>830009</v>
      </c>
      <c r="O588" s="28">
        <v>1</v>
      </c>
      <c r="P588" s="22" t="s">
        <v>71</v>
      </c>
      <c r="Q588" s="28">
        <v>13</v>
      </c>
      <c r="R588" s="28" t="s">
        <v>72</v>
      </c>
      <c r="S588" s="28" t="s">
        <v>83</v>
      </c>
      <c r="T588" s="28" t="s">
        <v>108</v>
      </c>
      <c r="U588" s="30">
        <v>31413</v>
      </c>
      <c r="V588" s="24">
        <v>1986</v>
      </c>
      <c r="W588" s="28" t="s">
        <v>2519</v>
      </c>
      <c r="X588" s="28" t="s">
        <v>2520</v>
      </c>
      <c r="Y588" s="28" t="s">
        <v>96</v>
      </c>
      <c r="Z588" s="28" t="s">
        <v>97</v>
      </c>
      <c r="AA588" s="28" t="s">
        <v>98</v>
      </c>
      <c r="AB588" s="28" t="s">
        <v>99</v>
      </c>
      <c r="AC588" s="28" t="s">
        <v>99</v>
      </c>
      <c r="AD588" s="28" t="s">
        <v>100</v>
      </c>
      <c r="AE588" s="28" t="s">
        <v>82</v>
      </c>
      <c r="AF588" s="28" t="s">
        <v>83</v>
      </c>
      <c r="AG588" s="28" t="s">
        <v>72</v>
      </c>
      <c r="AH588" s="28" t="s">
        <v>84</v>
      </c>
      <c r="AI588" s="28" t="s">
        <v>85</v>
      </c>
      <c r="AJ588" s="28" t="s">
        <v>86</v>
      </c>
      <c r="AK588" s="28" t="s">
        <v>87</v>
      </c>
      <c r="AL588" s="28" t="s">
        <v>88</v>
      </c>
      <c r="AM588" s="28" t="s">
        <v>89</v>
      </c>
      <c r="AN588" s="28" t="s">
        <v>82</v>
      </c>
      <c r="AO588" s="28" t="s">
        <v>83</v>
      </c>
      <c r="AP588" s="28" t="s">
        <v>72</v>
      </c>
      <c r="AQ588" s="28"/>
      <c r="AR588" s="28"/>
      <c r="AS588" s="23"/>
      <c r="AT588" s="28"/>
      <c r="AU588" s="28" t="s">
        <v>2521</v>
      </c>
    </row>
    <row r="589" spans="1:47" ht="15.75" customHeight="1" x14ac:dyDescent="0.25">
      <c r="A589" s="28" t="s">
        <v>2522</v>
      </c>
      <c r="B589" s="23">
        <v>44664.730868055558</v>
      </c>
      <c r="C589" s="24">
        <v>13</v>
      </c>
      <c r="D589" s="24">
        <v>4</v>
      </c>
      <c r="E589" s="24">
        <v>2022</v>
      </c>
      <c r="F589" s="23">
        <v>44672.442164351851</v>
      </c>
      <c r="G589" s="25">
        <v>44672.442164351851</v>
      </c>
      <c r="H589" s="26">
        <f t="shared" si="0"/>
        <v>4</v>
      </c>
      <c r="I589" s="31"/>
      <c r="J589" s="28" t="s">
        <v>262</v>
      </c>
      <c r="K589" s="29" t="s">
        <v>68</v>
      </c>
      <c r="L589" s="29" t="s">
        <v>69</v>
      </c>
      <c r="M589" s="28" t="s">
        <v>70</v>
      </c>
      <c r="N589" s="28">
        <v>2376382</v>
      </c>
      <c r="O589" s="28">
        <v>1</v>
      </c>
      <c r="P589" s="22" t="s">
        <v>71</v>
      </c>
      <c r="Q589" s="28">
        <v>13</v>
      </c>
      <c r="R589" s="28" t="s">
        <v>72</v>
      </c>
      <c r="S589" s="28" t="s">
        <v>280</v>
      </c>
      <c r="T589" s="28" t="s">
        <v>74</v>
      </c>
      <c r="U589" s="30">
        <v>28856</v>
      </c>
      <c r="V589" s="24">
        <v>1979</v>
      </c>
      <c r="W589" s="28" t="s">
        <v>2523</v>
      </c>
      <c r="X589" s="28" t="s">
        <v>2524</v>
      </c>
      <c r="Y589" s="28" t="s">
        <v>96</v>
      </c>
      <c r="Z589" s="28" t="s">
        <v>97</v>
      </c>
      <c r="AA589" s="28" t="s">
        <v>98</v>
      </c>
      <c r="AB589" s="28" t="s">
        <v>99</v>
      </c>
      <c r="AC589" s="28" t="s">
        <v>99</v>
      </c>
      <c r="AD589" s="28" t="s">
        <v>100</v>
      </c>
      <c r="AE589" s="28" t="s">
        <v>82</v>
      </c>
      <c r="AF589" s="28" t="s">
        <v>83</v>
      </c>
      <c r="AG589" s="28" t="s">
        <v>72</v>
      </c>
      <c r="AH589" s="28" t="s">
        <v>84</v>
      </c>
      <c r="AI589" s="28" t="s">
        <v>85</v>
      </c>
      <c r="AJ589" s="28" t="s">
        <v>86</v>
      </c>
      <c r="AK589" s="28" t="s">
        <v>87</v>
      </c>
      <c r="AL589" s="28" t="s">
        <v>88</v>
      </c>
      <c r="AM589" s="28" t="s">
        <v>89</v>
      </c>
      <c r="AN589" s="28" t="s">
        <v>82</v>
      </c>
      <c r="AO589" s="28" t="s">
        <v>83</v>
      </c>
      <c r="AP589" s="28" t="s">
        <v>72</v>
      </c>
      <c r="AQ589" s="28"/>
      <c r="AR589" s="28"/>
      <c r="AS589" s="23"/>
      <c r="AT589" s="28"/>
      <c r="AU589" s="28" t="s">
        <v>2525</v>
      </c>
    </row>
    <row r="590" spans="1:47" ht="15.75" customHeight="1" x14ac:dyDescent="0.25">
      <c r="A590" s="28" t="s">
        <v>2526</v>
      </c>
      <c r="B590" s="23">
        <v>44678.526365740741</v>
      </c>
      <c r="C590" s="24">
        <v>27</v>
      </c>
      <c r="D590" s="24">
        <v>4</v>
      </c>
      <c r="E590" s="24">
        <v>2022</v>
      </c>
      <c r="F590" s="23">
        <v>44680.542638888888</v>
      </c>
      <c r="G590" s="25">
        <v>44680.542638888888</v>
      </c>
      <c r="H590" s="26">
        <f t="shared" si="0"/>
        <v>4</v>
      </c>
      <c r="I590" s="31"/>
      <c r="J590" s="28" t="s">
        <v>103</v>
      </c>
      <c r="K590" s="29" t="s">
        <v>68</v>
      </c>
      <c r="L590" s="29" t="s">
        <v>69</v>
      </c>
      <c r="M590" s="28" t="s">
        <v>70</v>
      </c>
      <c r="N590" s="28">
        <v>1323550</v>
      </c>
      <c r="O590" s="28">
        <v>1</v>
      </c>
      <c r="P590" s="22" t="s">
        <v>71</v>
      </c>
      <c r="Q590" s="28">
        <v>8</v>
      </c>
      <c r="R590" s="28" t="s">
        <v>93</v>
      </c>
      <c r="S590" s="28" t="s">
        <v>625</v>
      </c>
      <c r="T590" s="28" t="s">
        <v>108</v>
      </c>
      <c r="U590" s="30">
        <v>30317</v>
      </c>
      <c r="V590" s="24">
        <v>1983</v>
      </c>
      <c r="W590" s="28" t="s">
        <v>2527</v>
      </c>
      <c r="X590" s="28" t="s">
        <v>2528</v>
      </c>
      <c r="Y590" s="28" t="s">
        <v>96</v>
      </c>
      <c r="Z590" s="28" t="s">
        <v>97</v>
      </c>
      <c r="AA590" s="28" t="s">
        <v>98</v>
      </c>
      <c r="AB590" s="28" t="s">
        <v>99</v>
      </c>
      <c r="AC590" s="28" t="s">
        <v>99</v>
      </c>
      <c r="AD590" s="28" t="s">
        <v>100</v>
      </c>
      <c r="AE590" s="28" t="s">
        <v>82</v>
      </c>
      <c r="AF590" s="28" t="s">
        <v>83</v>
      </c>
      <c r="AG590" s="28" t="s">
        <v>72</v>
      </c>
      <c r="AH590" s="28" t="s">
        <v>84</v>
      </c>
      <c r="AI590" s="28" t="s">
        <v>85</v>
      </c>
      <c r="AJ590" s="28" t="s">
        <v>86</v>
      </c>
      <c r="AK590" s="28" t="s">
        <v>87</v>
      </c>
      <c r="AL590" s="28" t="s">
        <v>88</v>
      </c>
      <c r="AM590" s="28" t="s">
        <v>89</v>
      </c>
      <c r="AN590" s="28" t="s">
        <v>82</v>
      </c>
      <c r="AO590" s="28" t="s">
        <v>83</v>
      </c>
      <c r="AP590" s="28" t="s">
        <v>72</v>
      </c>
      <c r="AQ590" s="28"/>
      <c r="AR590" s="28"/>
      <c r="AS590" s="23"/>
      <c r="AT590" s="28"/>
      <c r="AU590" s="28" t="s">
        <v>2529</v>
      </c>
    </row>
    <row r="591" spans="1:47" ht="15.75" customHeight="1" x14ac:dyDescent="0.25">
      <c r="A591" s="28" t="s">
        <v>2530</v>
      </c>
      <c r="B591" s="23">
        <v>44677.481192129628</v>
      </c>
      <c r="C591" s="24">
        <v>26</v>
      </c>
      <c r="D591" s="24">
        <v>4</v>
      </c>
      <c r="E591" s="24">
        <v>2022</v>
      </c>
      <c r="F591" s="23">
        <v>44679.84778935185</v>
      </c>
      <c r="G591" s="25">
        <v>44679.84778935185</v>
      </c>
      <c r="H591" s="26">
        <f t="shared" si="0"/>
        <v>4</v>
      </c>
      <c r="I591" s="31"/>
      <c r="J591" s="28" t="s">
        <v>546</v>
      </c>
      <c r="K591" s="29" t="s">
        <v>68</v>
      </c>
      <c r="L591" s="29" t="s">
        <v>69</v>
      </c>
      <c r="M591" s="28" t="s">
        <v>70</v>
      </c>
      <c r="N591" s="28">
        <v>2083638</v>
      </c>
      <c r="O591" s="28">
        <v>1</v>
      </c>
      <c r="P591" s="22" t="s">
        <v>71</v>
      </c>
      <c r="Q591" s="28">
        <v>13</v>
      </c>
      <c r="R591" s="28" t="s">
        <v>72</v>
      </c>
      <c r="S591" s="28" t="s">
        <v>302</v>
      </c>
      <c r="T591" s="28" t="s">
        <v>74</v>
      </c>
      <c r="U591" s="30">
        <v>26665</v>
      </c>
      <c r="V591" s="24">
        <v>1973</v>
      </c>
      <c r="W591" s="28" t="s">
        <v>2531</v>
      </c>
      <c r="X591" s="28" t="s">
        <v>476</v>
      </c>
      <c r="Y591" s="28" t="s">
        <v>96</v>
      </c>
      <c r="Z591" s="28" t="s">
        <v>97</v>
      </c>
      <c r="AA591" s="28" t="s">
        <v>98</v>
      </c>
      <c r="AB591" s="28" t="s">
        <v>99</v>
      </c>
      <c r="AC591" s="28" t="s">
        <v>99</v>
      </c>
      <c r="AD591" s="28" t="s">
        <v>100</v>
      </c>
      <c r="AE591" s="28" t="s">
        <v>82</v>
      </c>
      <c r="AF591" s="28" t="s">
        <v>83</v>
      </c>
      <c r="AG591" s="28" t="s">
        <v>72</v>
      </c>
      <c r="AH591" s="28" t="s">
        <v>84</v>
      </c>
      <c r="AI591" s="28" t="s">
        <v>85</v>
      </c>
      <c r="AJ591" s="28" t="s">
        <v>86</v>
      </c>
      <c r="AK591" s="28" t="s">
        <v>87</v>
      </c>
      <c r="AL591" s="28" t="s">
        <v>88</v>
      </c>
      <c r="AM591" s="28" t="s">
        <v>89</v>
      </c>
      <c r="AN591" s="28" t="s">
        <v>82</v>
      </c>
      <c r="AO591" s="28" t="s">
        <v>83</v>
      </c>
      <c r="AP591" s="28" t="s">
        <v>72</v>
      </c>
      <c r="AQ591" s="28" t="s">
        <v>673</v>
      </c>
      <c r="AR591" s="28" t="s">
        <v>555</v>
      </c>
      <c r="AS591" s="23">
        <v>44677.483599537038</v>
      </c>
      <c r="AT591" s="28"/>
      <c r="AU591" s="28" t="s">
        <v>2532</v>
      </c>
    </row>
    <row r="592" spans="1:47" ht="15.75" customHeight="1" x14ac:dyDescent="0.25">
      <c r="A592" s="28" t="s">
        <v>2533</v>
      </c>
      <c r="B592" s="23">
        <v>44676.94604166667</v>
      </c>
      <c r="C592" s="24">
        <v>25</v>
      </c>
      <c r="D592" s="24">
        <v>4</v>
      </c>
      <c r="E592" s="24">
        <v>2022</v>
      </c>
      <c r="F592" s="23">
        <v>44679.840937499997</v>
      </c>
      <c r="G592" s="25">
        <v>44679.840937499997</v>
      </c>
      <c r="H592" s="26">
        <f t="shared" si="0"/>
        <v>4</v>
      </c>
      <c r="I592" s="31"/>
      <c r="J592" s="28" t="s">
        <v>67</v>
      </c>
      <c r="K592" s="29" t="s">
        <v>68</v>
      </c>
      <c r="L592" s="29" t="s">
        <v>69</v>
      </c>
      <c r="M592" s="28" t="s">
        <v>70</v>
      </c>
      <c r="N592" s="28">
        <v>1265283</v>
      </c>
      <c r="O592" s="28">
        <v>1</v>
      </c>
      <c r="P592" s="22" t="s">
        <v>71</v>
      </c>
      <c r="Q592" s="28">
        <v>5</v>
      </c>
      <c r="R592" s="28" t="s">
        <v>123</v>
      </c>
      <c r="S592" s="28" t="s">
        <v>1640</v>
      </c>
      <c r="T592" s="28" t="s">
        <v>108</v>
      </c>
      <c r="U592" s="30">
        <v>32509</v>
      </c>
      <c r="V592" s="24">
        <v>1989</v>
      </c>
      <c r="W592" s="28" t="s">
        <v>2534</v>
      </c>
      <c r="X592" s="28" t="s">
        <v>2535</v>
      </c>
      <c r="Y592" s="28" t="s">
        <v>96</v>
      </c>
      <c r="Z592" s="28" t="s">
        <v>97</v>
      </c>
      <c r="AA592" s="28" t="s">
        <v>98</v>
      </c>
      <c r="AB592" s="28" t="s">
        <v>99</v>
      </c>
      <c r="AC592" s="28" t="s">
        <v>99</v>
      </c>
      <c r="AD592" s="28" t="s">
        <v>100</v>
      </c>
      <c r="AE592" s="28" t="s">
        <v>82</v>
      </c>
      <c r="AF592" s="28" t="s">
        <v>83</v>
      </c>
      <c r="AG592" s="28" t="s">
        <v>72</v>
      </c>
      <c r="AH592" s="28" t="s">
        <v>84</v>
      </c>
      <c r="AI592" s="28" t="s">
        <v>85</v>
      </c>
      <c r="AJ592" s="28" t="s">
        <v>86</v>
      </c>
      <c r="AK592" s="28" t="s">
        <v>87</v>
      </c>
      <c r="AL592" s="28" t="s">
        <v>88</v>
      </c>
      <c r="AM592" s="28" t="s">
        <v>89</v>
      </c>
      <c r="AN592" s="28" t="s">
        <v>82</v>
      </c>
      <c r="AO592" s="28" t="s">
        <v>83</v>
      </c>
      <c r="AP592" s="28" t="s">
        <v>72</v>
      </c>
      <c r="AQ592" s="28"/>
      <c r="AR592" s="28"/>
      <c r="AS592" s="23"/>
      <c r="AT592" s="28"/>
      <c r="AU592" s="28" t="s">
        <v>2536</v>
      </c>
    </row>
    <row r="593" spans="1:47" ht="15.75" customHeight="1" x14ac:dyDescent="0.25">
      <c r="A593" s="28" t="s">
        <v>2537</v>
      </c>
      <c r="B593" s="23">
        <v>44656.790567129632</v>
      </c>
      <c r="C593" s="24">
        <v>5</v>
      </c>
      <c r="D593" s="24">
        <v>4</v>
      </c>
      <c r="E593" s="24">
        <v>2022</v>
      </c>
      <c r="F593" s="23">
        <v>44663.326435185183</v>
      </c>
      <c r="G593" s="25">
        <v>44663.326435185183</v>
      </c>
      <c r="H593" s="26">
        <f t="shared" si="0"/>
        <v>4</v>
      </c>
      <c r="I593" s="31"/>
      <c r="J593" s="28" t="s">
        <v>67</v>
      </c>
      <c r="K593" s="29" t="s">
        <v>68</v>
      </c>
      <c r="L593" s="29" t="s">
        <v>69</v>
      </c>
      <c r="M593" s="28" t="s">
        <v>70</v>
      </c>
      <c r="N593" s="28">
        <v>362712</v>
      </c>
      <c r="O593" s="28">
        <v>1</v>
      </c>
      <c r="P593" s="22" t="s">
        <v>71</v>
      </c>
      <c r="Q593" s="28">
        <v>12</v>
      </c>
      <c r="R593" s="28" t="s">
        <v>610</v>
      </c>
      <c r="S593" s="28" t="s">
        <v>611</v>
      </c>
      <c r="T593" s="28" t="s">
        <v>74</v>
      </c>
      <c r="U593" s="30">
        <v>24473</v>
      </c>
      <c r="V593" s="24">
        <v>1967</v>
      </c>
      <c r="W593" s="28" t="s">
        <v>2538</v>
      </c>
      <c r="X593" s="28" t="s">
        <v>2539</v>
      </c>
      <c r="Y593" s="28" t="s">
        <v>96</v>
      </c>
      <c r="Z593" s="28" t="s">
        <v>97</v>
      </c>
      <c r="AA593" s="28" t="s">
        <v>98</v>
      </c>
      <c r="AB593" s="28" t="s">
        <v>99</v>
      </c>
      <c r="AC593" s="28" t="s">
        <v>99</v>
      </c>
      <c r="AD593" s="28" t="s">
        <v>100</v>
      </c>
      <c r="AE593" s="28" t="s">
        <v>82</v>
      </c>
      <c r="AF593" s="28" t="s">
        <v>83</v>
      </c>
      <c r="AG593" s="28" t="s">
        <v>72</v>
      </c>
      <c r="AH593" s="28" t="s">
        <v>84</v>
      </c>
      <c r="AI593" s="28" t="s">
        <v>85</v>
      </c>
      <c r="AJ593" s="28" t="s">
        <v>86</v>
      </c>
      <c r="AK593" s="28" t="s">
        <v>87</v>
      </c>
      <c r="AL593" s="28" t="s">
        <v>88</v>
      </c>
      <c r="AM593" s="28" t="s">
        <v>89</v>
      </c>
      <c r="AN593" s="28" t="s">
        <v>82</v>
      </c>
      <c r="AO593" s="28" t="s">
        <v>83</v>
      </c>
      <c r="AP593" s="28" t="s">
        <v>72</v>
      </c>
      <c r="AQ593" s="28"/>
      <c r="AR593" s="28"/>
      <c r="AS593" s="23"/>
      <c r="AT593" s="28"/>
      <c r="AU593" s="28" t="s">
        <v>2540</v>
      </c>
    </row>
    <row r="594" spans="1:47" ht="15.75" customHeight="1" x14ac:dyDescent="0.25">
      <c r="A594" s="28" t="s">
        <v>2541</v>
      </c>
      <c r="B594" s="23">
        <v>44644.783078703702</v>
      </c>
      <c r="C594" s="24">
        <v>24</v>
      </c>
      <c r="D594" s="24">
        <v>3</v>
      </c>
      <c r="E594" s="24">
        <v>2022</v>
      </c>
      <c r="F594" s="23">
        <v>44650.747731481482</v>
      </c>
      <c r="G594" s="25">
        <v>44650.747731481482</v>
      </c>
      <c r="H594" s="26">
        <f t="shared" si="0"/>
        <v>3</v>
      </c>
      <c r="I594" s="31"/>
      <c r="J594" s="28" t="s">
        <v>262</v>
      </c>
      <c r="K594" s="29" t="s">
        <v>68</v>
      </c>
      <c r="L594" s="29" t="s">
        <v>69</v>
      </c>
      <c r="M594" s="28" t="s">
        <v>70</v>
      </c>
      <c r="N594" s="28">
        <v>2885112</v>
      </c>
      <c r="O594" s="28">
        <v>1</v>
      </c>
      <c r="P594" s="22" t="s">
        <v>71</v>
      </c>
      <c r="Q594" s="28">
        <v>13</v>
      </c>
      <c r="R594" s="28" t="s">
        <v>72</v>
      </c>
      <c r="S594" s="28" t="s">
        <v>373</v>
      </c>
      <c r="T594" s="28" t="s">
        <v>74</v>
      </c>
      <c r="U594" s="30">
        <v>27395</v>
      </c>
      <c r="V594" s="24">
        <v>1975</v>
      </c>
      <c r="W594" s="28" t="s">
        <v>2542</v>
      </c>
      <c r="X594" s="28" t="s">
        <v>2543</v>
      </c>
      <c r="Y594" s="28" t="s">
        <v>96</v>
      </c>
      <c r="Z594" s="28" t="s">
        <v>97</v>
      </c>
      <c r="AA594" s="28" t="s">
        <v>98</v>
      </c>
      <c r="AB594" s="28" t="s">
        <v>99</v>
      </c>
      <c r="AC594" s="28" t="s">
        <v>99</v>
      </c>
      <c r="AD594" s="28" t="s">
        <v>100</v>
      </c>
      <c r="AE594" s="28" t="s">
        <v>82</v>
      </c>
      <c r="AF594" s="28" t="s">
        <v>83</v>
      </c>
      <c r="AG594" s="28" t="s">
        <v>72</v>
      </c>
      <c r="AH594" s="28" t="s">
        <v>84</v>
      </c>
      <c r="AI594" s="28" t="s">
        <v>85</v>
      </c>
      <c r="AJ594" s="28" t="s">
        <v>86</v>
      </c>
      <c r="AK594" s="28" t="s">
        <v>87</v>
      </c>
      <c r="AL594" s="28" t="s">
        <v>88</v>
      </c>
      <c r="AM594" s="28" t="s">
        <v>89</v>
      </c>
      <c r="AN594" s="28" t="s">
        <v>82</v>
      </c>
      <c r="AO594" s="28" t="s">
        <v>83</v>
      </c>
      <c r="AP594" s="28" t="s">
        <v>72</v>
      </c>
      <c r="AQ594" s="28"/>
      <c r="AR594" s="28"/>
      <c r="AS594" s="23"/>
      <c r="AT594" s="28"/>
      <c r="AU594" s="28" t="s">
        <v>2544</v>
      </c>
    </row>
    <row r="595" spans="1:47" ht="15.75" customHeight="1" x14ac:dyDescent="0.25">
      <c r="A595" s="28" t="s">
        <v>2545</v>
      </c>
      <c r="B595" s="23">
        <v>44657.682164351849</v>
      </c>
      <c r="C595" s="24">
        <v>6</v>
      </c>
      <c r="D595" s="24">
        <v>4</v>
      </c>
      <c r="E595" s="24">
        <v>2022</v>
      </c>
      <c r="F595" s="23">
        <v>44664.690740740742</v>
      </c>
      <c r="G595" s="25">
        <v>44664.690740740742</v>
      </c>
      <c r="H595" s="26">
        <f t="shared" si="0"/>
        <v>4</v>
      </c>
      <c r="I595" s="31"/>
      <c r="J595" s="28" t="s">
        <v>262</v>
      </c>
      <c r="K595" s="29" t="s">
        <v>68</v>
      </c>
      <c r="L595" s="29" t="s">
        <v>69</v>
      </c>
      <c r="M595" s="28" t="s">
        <v>70</v>
      </c>
      <c r="N595" s="28">
        <v>2889942</v>
      </c>
      <c r="O595" s="28">
        <v>1</v>
      </c>
      <c r="P595" s="22" t="s">
        <v>71</v>
      </c>
      <c r="Q595" s="28">
        <v>13</v>
      </c>
      <c r="R595" s="28" t="s">
        <v>72</v>
      </c>
      <c r="S595" s="28" t="s">
        <v>237</v>
      </c>
      <c r="T595" s="28" t="s">
        <v>74</v>
      </c>
      <c r="U595" s="30">
        <v>25934</v>
      </c>
      <c r="V595" s="24">
        <v>1971</v>
      </c>
      <c r="W595" s="28" t="s">
        <v>2546</v>
      </c>
      <c r="X595" s="28" t="s">
        <v>2547</v>
      </c>
      <c r="Y595" s="28" t="s">
        <v>96</v>
      </c>
      <c r="Z595" s="28" t="s">
        <v>97</v>
      </c>
      <c r="AA595" s="28" t="s">
        <v>98</v>
      </c>
      <c r="AB595" s="28" t="s">
        <v>99</v>
      </c>
      <c r="AC595" s="28" t="s">
        <v>99</v>
      </c>
      <c r="AD595" s="28" t="s">
        <v>100</v>
      </c>
      <c r="AE595" s="28" t="s">
        <v>82</v>
      </c>
      <c r="AF595" s="28" t="s">
        <v>83</v>
      </c>
      <c r="AG595" s="28" t="s">
        <v>72</v>
      </c>
      <c r="AH595" s="28" t="s">
        <v>84</v>
      </c>
      <c r="AI595" s="28" t="s">
        <v>85</v>
      </c>
      <c r="AJ595" s="28" t="s">
        <v>86</v>
      </c>
      <c r="AK595" s="28" t="s">
        <v>87</v>
      </c>
      <c r="AL595" s="28" t="s">
        <v>88</v>
      </c>
      <c r="AM595" s="28" t="s">
        <v>89</v>
      </c>
      <c r="AN595" s="28" t="s">
        <v>82</v>
      </c>
      <c r="AO595" s="28" t="s">
        <v>83</v>
      </c>
      <c r="AP595" s="28" t="s">
        <v>72</v>
      </c>
      <c r="AQ595" s="28"/>
      <c r="AR595" s="28"/>
      <c r="AS595" s="23"/>
      <c r="AT595" s="28"/>
      <c r="AU595" s="28" t="s">
        <v>2548</v>
      </c>
    </row>
    <row r="596" spans="1:47" ht="15.75" customHeight="1" x14ac:dyDescent="0.25">
      <c r="A596" s="28" t="s">
        <v>2549</v>
      </c>
      <c r="B596" s="23">
        <v>44641.66946759259</v>
      </c>
      <c r="C596" s="24">
        <v>21</v>
      </c>
      <c r="D596" s="24">
        <v>3</v>
      </c>
      <c r="E596" s="24">
        <v>2022</v>
      </c>
      <c r="F596" s="23">
        <v>44648.34270833333</v>
      </c>
      <c r="G596" s="25">
        <v>44648.34270833333</v>
      </c>
      <c r="H596" s="26">
        <f t="shared" si="0"/>
        <v>3</v>
      </c>
      <c r="I596" s="31"/>
      <c r="J596" s="28" t="s">
        <v>67</v>
      </c>
      <c r="K596" s="29" t="s">
        <v>68</v>
      </c>
      <c r="L596" s="29" t="s">
        <v>69</v>
      </c>
      <c r="M596" s="28" t="s">
        <v>70</v>
      </c>
      <c r="N596" s="28">
        <v>2345475</v>
      </c>
      <c r="O596" s="28">
        <v>1</v>
      </c>
      <c r="P596" s="22" t="s">
        <v>71</v>
      </c>
      <c r="Q596" s="28">
        <v>5</v>
      </c>
      <c r="R596" s="28" t="s">
        <v>123</v>
      </c>
      <c r="S596" s="28" t="s">
        <v>156</v>
      </c>
      <c r="T596" s="28" t="s">
        <v>108</v>
      </c>
      <c r="U596" s="30">
        <v>31413</v>
      </c>
      <c r="V596" s="24">
        <v>1986</v>
      </c>
      <c r="W596" s="28" t="s">
        <v>2550</v>
      </c>
      <c r="X596" s="28" t="s">
        <v>2551</v>
      </c>
      <c r="Y596" s="28" t="s">
        <v>96</v>
      </c>
      <c r="Z596" s="28" t="s">
        <v>97</v>
      </c>
      <c r="AA596" s="28" t="s">
        <v>98</v>
      </c>
      <c r="AB596" s="28" t="s">
        <v>99</v>
      </c>
      <c r="AC596" s="28" t="s">
        <v>99</v>
      </c>
      <c r="AD596" s="28" t="s">
        <v>100</v>
      </c>
      <c r="AE596" s="28" t="s">
        <v>82</v>
      </c>
      <c r="AF596" s="28" t="s">
        <v>83</v>
      </c>
      <c r="AG596" s="28" t="s">
        <v>72</v>
      </c>
      <c r="AH596" s="28" t="s">
        <v>84</v>
      </c>
      <c r="AI596" s="28" t="s">
        <v>85</v>
      </c>
      <c r="AJ596" s="28" t="s">
        <v>86</v>
      </c>
      <c r="AK596" s="28" t="s">
        <v>87</v>
      </c>
      <c r="AL596" s="28" t="s">
        <v>88</v>
      </c>
      <c r="AM596" s="28" t="s">
        <v>89</v>
      </c>
      <c r="AN596" s="28" t="s">
        <v>82</v>
      </c>
      <c r="AO596" s="28" t="s">
        <v>83</v>
      </c>
      <c r="AP596" s="28" t="s">
        <v>72</v>
      </c>
      <c r="AQ596" s="28"/>
      <c r="AR596" s="28"/>
      <c r="AS596" s="23"/>
      <c r="AT596" s="28"/>
      <c r="AU596" s="28" t="s">
        <v>1182</v>
      </c>
    </row>
    <row r="597" spans="1:47" ht="15.75" customHeight="1" x14ac:dyDescent="0.25">
      <c r="A597" s="28" t="s">
        <v>2552</v>
      </c>
      <c r="B597" s="23">
        <v>44644.611793981479</v>
      </c>
      <c r="C597" s="24">
        <v>24</v>
      </c>
      <c r="D597" s="24">
        <v>3</v>
      </c>
      <c r="E597" s="24">
        <v>2022</v>
      </c>
      <c r="F597" s="23">
        <v>44650.744456018518</v>
      </c>
      <c r="G597" s="25">
        <v>44650.744456018518</v>
      </c>
      <c r="H597" s="26">
        <f t="shared" si="0"/>
        <v>3</v>
      </c>
      <c r="I597" s="31"/>
      <c r="J597" s="28" t="s">
        <v>262</v>
      </c>
      <c r="K597" s="29" t="s">
        <v>68</v>
      </c>
      <c r="L597" s="29" t="s">
        <v>69</v>
      </c>
      <c r="M597" s="28" t="s">
        <v>70</v>
      </c>
      <c r="N597" s="28">
        <v>2087762</v>
      </c>
      <c r="O597" s="28">
        <v>1</v>
      </c>
      <c r="P597" s="22" t="s">
        <v>71</v>
      </c>
      <c r="Q597" s="28">
        <v>8</v>
      </c>
      <c r="R597" s="28" t="s">
        <v>93</v>
      </c>
      <c r="S597" s="28" t="s">
        <v>2553</v>
      </c>
      <c r="T597" s="28" t="s">
        <v>74</v>
      </c>
      <c r="U597" s="30">
        <v>35065</v>
      </c>
      <c r="V597" s="24">
        <v>1996</v>
      </c>
      <c r="W597" s="28" t="s">
        <v>2554</v>
      </c>
      <c r="X597" s="28" t="s">
        <v>2555</v>
      </c>
      <c r="Y597" s="28" t="s">
        <v>96</v>
      </c>
      <c r="Z597" s="28" t="s">
        <v>97</v>
      </c>
      <c r="AA597" s="28" t="s">
        <v>98</v>
      </c>
      <c r="AB597" s="28" t="s">
        <v>99</v>
      </c>
      <c r="AC597" s="28" t="s">
        <v>99</v>
      </c>
      <c r="AD597" s="28" t="s">
        <v>100</v>
      </c>
      <c r="AE597" s="28" t="s">
        <v>82</v>
      </c>
      <c r="AF597" s="28" t="s">
        <v>83</v>
      </c>
      <c r="AG597" s="28" t="s">
        <v>72</v>
      </c>
      <c r="AH597" s="28" t="s">
        <v>84</v>
      </c>
      <c r="AI597" s="28" t="s">
        <v>85</v>
      </c>
      <c r="AJ597" s="28" t="s">
        <v>86</v>
      </c>
      <c r="AK597" s="28" t="s">
        <v>87</v>
      </c>
      <c r="AL597" s="28" t="s">
        <v>88</v>
      </c>
      <c r="AM597" s="28" t="s">
        <v>89</v>
      </c>
      <c r="AN597" s="28" t="s">
        <v>82</v>
      </c>
      <c r="AO597" s="28" t="s">
        <v>83</v>
      </c>
      <c r="AP597" s="28" t="s">
        <v>72</v>
      </c>
      <c r="AQ597" s="28"/>
      <c r="AR597" s="28"/>
      <c r="AS597" s="23"/>
      <c r="AT597" s="28"/>
      <c r="AU597" s="28" t="s">
        <v>2556</v>
      </c>
    </row>
    <row r="598" spans="1:47" ht="15.75" customHeight="1" x14ac:dyDescent="0.25">
      <c r="A598" s="28" t="s">
        <v>2557</v>
      </c>
      <c r="B598" s="23">
        <v>44663.911064814813</v>
      </c>
      <c r="C598" s="24">
        <v>12</v>
      </c>
      <c r="D598" s="24">
        <v>4</v>
      </c>
      <c r="E598" s="24">
        <v>2022</v>
      </c>
      <c r="F598" s="23">
        <v>44671.53429398148</v>
      </c>
      <c r="G598" s="25">
        <v>44671.53429398148</v>
      </c>
      <c r="H598" s="26">
        <f t="shared" si="0"/>
        <v>4</v>
      </c>
      <c r="I598" s="31"/>
      <c r="J598" s="28" t="s">
        <v>92</v>
      </c>
      <c r="K598" s="29" t="s">
        <v>68</v>
      </c>
      <c r="L598" s="29" t="s">
        <v>69</v>
      </c>
      <c r="M598" s="28" t="s">
        <v>70</v>
      </c>
      <c r="N598" s="28">
        <v>1841221</v>
      </c>
      <c r="O598" s="28">
        <v>1</v>
      </c>
      <c r="P598" s="22" t="s">
        <v>71</v>
      </c>
      <c r="Q598" s="28">
        <v>13</v>
      </c>
      <c r="R598" s="28" t="s">
        <v>72</v>
      </c>
      <c r="S598" s="28" t="s">
        <v>1060</v>
      </c>
      <c r="T598" s="28" t="s">
        <v>108</v>
      </c>
      <c r="U598" s="30">
        <v>29587</v>
      </c>
      <c r="V598" s="24">
        <v>1981</v>
      </c>
      <c r="W598" s="28" t="s">
        <v>2558</v>
      </c>
      <c r="X598" s="28" t="s">
        <v>2559</v>
      </c>
      <c r="Y598" s="28" t="s">
        <v>96</v>
      </c>
      <c r="Z598" s="28" t="s">
        <v>97</v>
      </c>
      <c r="AA598" s="28" t="s">
        <v>98</v>
      </c>
      <c r="AB598" s="28" t="s">
        <v>99</v>
      </c>
      <c r="AC598" s="28" t="s">
        <v>99</v>
      </c>
      <c r="AD598" s="28" t="s">
        <v>100</v>
      </c>
      <c r="AE598" s="28" t="s">
        <v>82</v>
      </c>
      <c r="AF598" s="28" t="s">
        <v>83</v>
      </c>
      <c r="AG598" s="28" t="s">
        <v>72</v>
      </c>
      <c r="AH598" s="28" t="s">
        <v>84</v>
      </c>
      <c r="AI598" s="28" t="s">
        <v>85</v>
      </c>
      <c r="AJ598" s="28" t="s">
        <v>86</v>
      </c>
      <c r="AK598" s="28" t="s">
        <v>87</v>
      </c>
      <c r="AL598" s="28" t="s">
        <v>88</v>
      </c>
      <c r="AM598" s="28" t="s">
        <v>89</v>
      </c>
      <c r="AN598" s="28" t="s">
        <v>82</v>
      </c>
      <c r="AO598" s="28" t="s">
        <v>83</v>
      </c>
      <c r="AP598" s="28" t="s">
        <v>72</v>
      </c>
      <c r="AQ598" s="28"/>
      <c r="AR598" s="28"/>
      <c r="AS598" s="23"/>
      <c r="AT598" s="28"/>
      <c r="AU598" s="28" t="s">
        <v>2560</v>
      </c>
    </row>
    <row r="599" spans="1:47" ht="15.75" customHeight="1" x14ac:dyDescent="0.25">
      <c r="A599" s="28" t="s">
        <v>2561</v>
      </c>
      <c r="B599" s="23">
        <v>44647.940763888888</v>
      </c>
      <c r="C599" s="24">
        <v>27</v>
      </c>
      <c r="D599" s="24">
        <v>3</v>
      </c>
      <c r="E599" s="24">
        <v>2022</v>
      </c>
      <c r="F599" s="23">
        <v>44650.768993055557</v>
      </c>
      <c r="G599" s="25">
        <v>44650.768993055557</v>
      </c>
      <c r="H599" s="26">
        <f t="shared" si="0"/>
        <v>3</v>
      </c>
      <c r="I599" s="31"/>
      <c r="J599" s="28" t="s">
        <v>103</v>
      </c>
      <c r="K599" s="29" t="s">
        <v>68</v>
      </c>
      <c r="L599" s="29" t="s">
        <v>69</v>
      </c>
      <c r="M599" s="28" t="s">
        <v>70</v>
      </c>
      <c r="N599" s="28">
        <v>2833193</v>
      </c>
      <c r="O599" s="28">
        <v>1</v>
      </c>
      <c r="P599" s="22" t="s">
        <v>71</v>
      </c>
      <c r="Q599" s="28">
        <v>5</v>
      </c>
      <c r="R599" s="28" t="s">
        <v>123</v>
      </c>
      <c r="S599" s="28" t="s">
        <v>156</v>
      </c>
      <c r="T599" s="28" t="s">
        <v>108</v>
      </c>
      <c r="U599" s="30">
        <v>31413</v>
      </c>
      <c r="V599" s="24">
        <v>1986</v>
      </c>
      <c r="W599" s="28" t="s">
        <v>2562</v>
      </c>
      <c r="X599" s="28" t="s">
        <v>2563</v>
      </c>
      <c r="Y599" s="28" t="s">
        <v>96</v>
      </c>
      <c r="Z599" s="28" t="s">
        <v>97</v>
      </c>
      <c r="AA599" s="28" t="s">
        <v>98</v>
      </c>
      <c r="AB599" s="28" t="s">
        <v>99</v>
      </c>
      <c r="AC599" s="28" t="s">
        <v>99</v>
      </c>
      <c r="AD599" s="28" t="s">
        <v>100</v>
      </c>
      <c r="AE599" s="28" t="s">
        <v>82</v>
      </c>
      <c r="AF599" s="28" t="s">
        <v>83</v>
      </c>
      <c r="AG599" s="28" t="s">
        <v>72</v>
      </c>
      <c r="AH599" s="28" t="s">
        <v>84</v>
      </c>
      <c r="AI599" s="28" t="s">
        <v>85</v>
      </c>
      <c r="AJ599" s="28" t="s">
        <v>86</v>
      </c>
      <c r="AK599" s="28" t="s">
        <v>87</v>
      </c>
      <c r="AL599" s="28" t="s">
        <v>88</v>
      </c>
      <c r="AM599" s="28" t="s">
        <v>89</v>
      </c>
      <c r="AN599" s="28" t="s">
        <v>82</v>
      </c>
      <c r="AO599" s="28" t="s">
        <v>83</v>
      </c>
      <c r="AP599" s="28" t="s">
        <v>72</v>
      </c>
      <c r="AQ599" s="28"/>
      <c r="AR599" s="28"/>
      <c r="AS599" s="23"/>
      <c r="AT599" s="28"/>
      <c r="AU599" s="28" t="s">
        <v>2564</v>
      </c>
    </row>
    <row r="600" spans="1:47" ht="15.75" customHeight="1" x14ac:dyDescent="0.25">
      <c r="A600" s="28" t="s">
        <v>2565</v>
      </c>
      <c r="B600" s="23">
        <v>44659.404999999999</v>
      </c>
      <c r="C600" s="24">
        <v>8</v>
      </c>
      <c r="D600" s="24">
        <v>4</v>
      </c>
      <c r="E600" s="24">
        <v>2022</v>
      </c>
      <c r="F600" s="23">
        <v>44662.666192129633</v>
      </c>
      <c r="G600" s="25">
        <v>44662.666192129633</v>
      </c>
      <c r="H600" s="26">
        <f t="shared" si="0"/>
        <v>4</v>
      </c>
      <c r="I600" s="31"/>
      <c r="J600" s="28" t="s">
        <v>2566</v>
      </c>
      <c r="K600" s="29" t="s">
        <v>68</v>
      </c>
      <c r="L600" s="29" t="s">
        <v>69</v>
      </c>
      <c r="M600" s="28" t="s">
        <v>70</v>
      </c>
      <c r="N600" s="28">
        <v>1866419</v>
      </c>
      <c r="O600" s="28">
        <v>53</v>
      </c>
      <c r="P600" s="22" t="s">
        <v>2567</v>
      </c>
      <c r="Q600" s="28"/>
      <c r="R600" s="28"/>
      <c r="S600" s="28"/>
      <c r="T600" s="28" t="s">
        <v>108</v>
      </c>
      <c r="U600" s="30">
        <v>32509</v>
      </c>
      <c r="V600" s="24">
        <v>1989</v>
      </c>
      <c r="W600" s="28" t="s">
        <v>2568</v>
      </c>
      <c r="X600" s="28" t="s">
        <v>2569</v>
      </c>
      <c r="Y600" s="28" t="s">
        <v>96</v>
      </c>
      <c r="Z600" s="28" t="s">
        <v>97</v>
      </c>
      <c r="AA600" s="28" t="s">
        <v>98</v>
      </c>
      <c r="AB600" s="28" t="s">
        <v>99</v>
      </c>
      <c r="AC600" s="28" t="s">
        <v>99</v>
      </c>
      <c r="AD600" s="28" t="s">
        <v>100</v>
      </c>
      <c r="AE600" s="28" t="s">
        <v>82</v>
      </c>
      <c r="AF600" s="28" t="s">
        <v>83</v>
      </c>
      <c r="AG600" s="28" t="s">
        <v>72</v>
      </c>
      <c r="AH600" s="28" t="s">
        <v>84</v>
      </c>
      <c r="AI600" s="28" t="s">
        <v>85</v>
      </c>
      <c r="AJ600" s="28" t="s">
        <v>86</v>
      </c>
      <c r="AK600" s="28" t="s">
        <v>87</v>
      </c>
      <c r="AL600" s="28" t="s">
        <v>88</v>
      </c>
      <c r="AM600" s="28" t="s">
        <v>89</v>
      </c>
      <c r="AN600" s="28" t="s">
        <v>82</v>
      </c>
      <c r="AO600" s="28" t="s">
        <v>83</v>
      </c>
      <c r="AP600" s="28" t="s">
        <v>72</v>
      </c>
      <c r="AQ600" s="28" t="s">
        <v>2570</v>
      </c>
      <c r="AR600" s="28" t="s">
        <v>2571</v>
      </c>
      <c r="AS600" s="23">
        <v>44659.409409722219</v>
      </c>
      <c r="AT600" s="28" t="s">
        <v>2572</v>
      </c>
      <c r="AU600" s="28" t="s">
        <v>2573</v>
      </c>
    </row>
    <row r="601" spans="1:47" ht="15.75" customHeight="1" x14ac:dyDescent="0.25">
      <c r="A601" s="28" t="s">
        <v>2574</v>
      </c>
      <c r="B601" s="23">
        <v>44641.545891203707</v>
      </c>
      <c r="C601" s="24">
        <v>21</v>
      </c>
      <c r="D601" s="24">
        <v>3</v>
      </c>
      <c r="E601" s="24">
        <v>2022</v>
      </c>
      <c r="F601" s="23">
        <v>44648.341145833336</v>
      </c>
      <c r="G601" s="25">
        <v>44648.341145833336</v>
      </c>
      <c r="H601" s="26">
        <f t="shared" si="0"/>
        <v>3</v>
      </c>
      <c r="I601" s="31"/>
      <c r="J601" s="28" t="s">
        <v>372</v>
      </c>
      <c r="K601" s="29" t="s">
        <v>68</v>
      </c>
      <c r="L601" s="29" t="s">
        <v>69</v>
      </c>
      <c r="M601" s="28" t="s">
        <v>70</v>
      </c>
      <c r="N601" s="28">
        <v>1758393</v>
      </c>
      <c r="O601" s="28">
        <v>1</v>
      </c>
      <c r="P601" s="22" t="s">
        <v>71</v>
      </c>
      <c r="Q601" s="28">
        <v>15</v>
      </c>
      <c r="R601" s="28" t="s">
        <v>231</v>
      </c>
      <c r="S601" s="28" t="s">
        <v>232</v>
      </c>
      <c r="T601" s="28" t="s">
        <v>108</v>
      </c>
      <c r="U601" s="30">
        <v>31413</v>
      </c>
      <c r="V601" s="24">
        <v>1986</v>
      </c>
      <c r="W601" s="28" t="s">
        <v>2575</v>
      </c>
      <c r="X601" s="28" t="s">
        <v>2576</v>
      </c>
      <c r="Y601" s="28" t="s">
        <v>96</v>
      </c>
      <c r="Z601" s="28" t="s">
        <v>97</v>
      </c>
      <c r="AA601" s="28" t="s">
        <v>98</v>
      </c>
      <c r="AB601" s="28" t="s">
        <v>99</v>
      </c>
      <c r="AC601" s="28" t="s">
        <v>99</v>
      </c>
      <c r="AD601" s="28" t="s">
        <v>100</v>
      </c>
      <c r="AE601" s="28" t="s">
        <v>82</v>
      </c>
      <c r="AF601" s="28" t="s">
        <v>83</v>
      </c>
      <c r="AG601" s="28" t="s">
        <v>72</v>
      </c>
      <c r="AH601" s="28" t="s">
        <v>84</v>
      </c>
      <c r="AI601" s="28" t="s">
        <v>85</v>
      </c>
      <c r="AJ601" s="28" t="s">
        <v>86</v>
      </c>
      <c r="AK601" s="28" t="s">
        <v>87</v>
      </c>
      <c r="AL601" s="28" t="s">
        <v>88</v>
      </c>
      <c r="AM601" s="28" t="s">
        <v>89</v>
      </c>
      <c r="AN601" s="28" t="s">
        <v>82</v>
      </c>
      <c r="AO601" s="28" t="s">
        <v>83</v>
      </c>
      <c r="AP601" s="28" t="s">
        <v>72</v>
      </c>
      <c r="AQ601" s="28"/>
      <c r="AR601" s="28"/>
      <c r="AS601" s="23"/>
      <c r="AT601" s="28"/>
      <c r="AU601" s="28" t="s">
        <v>530</v>
      </c>
    </row>
    <row r="602" spans="1:47" ht="15.75" customHeight="1" x14ac:dyDescent="0.25">
      <c r="A602" s="28" t="s">
        <v>2577</v>
      </c>
      <c r="B602" s="23">
        <v>44656.523900462962</v>
      </c>
      <c r="C602" s="24">
        <v>5</v>
      </c>
      <c r="D602" s="24">
        <v>4</v>
      </c>
      <c r="E602" s="24">
        <v>2022</v>
      </c>
      <c r="F602" s="23">
        <v>44663.323483796295</v>
      </c>
      <c r="G602" s="25">
        <v>44663.323483796295</v>
      </c>
      <c r="H602" s="26">
        <f t="shared" si="0"/>
        <v>4</v>
      </c>
      <c r="I602" s="31"/>
      <c r="J602" s="28" t="s">
        <v>372</v>
      </c>
      <c r="K602" s="29" t="s">
        <v>68</v>
      </c>
      <c r="L602" s="29" t="s">
        <v>69</v>
      </c>
      <c r="M602" s="28" t="s">
        <v>70</v>
      </c>
      <c r="N602" s="28">
        <v>1159082</v>
      </c>
      <c r="O602" s="28">
        <v>1</v>
      </c>
      <c r="P602" s="22" t="s">
        <v>71</v>
      </c>
      <c r="Q602" s="28">
        <v>13</v>
      </c>
      <c r="R602" s="28" t="s">
        <v>72</v>
      </c>
      <c r="S602" s="28" t="s">
        <v>721</v>
      </c>
      <c r="T602" s="28" t="s">
        <v>74</v>
      </c>
      <c r="U602" s="30">
        <v>43101</v>
      </c>
      <c r="V602" s="24">
        <v>2018</v>
      </c>
      <c r="W602" s="28" t="s">
        <v>2578</v>
      </c>
      <c r="X602" s="28" t="s">
        <v>2579</v>
      </c>
      <c r="Y602" s="28" t="s">
        <v>96</v>
      </c>
      <c r="Z602" s="28" t="s">
        <v>97</v>
      </c>
      <c r="AA602" s="28" t="s">
        <v>98</v>
      </c>
      <c r="AB602" s="28" t="s">
        <v>99</v>
      </c>
      <c r="AC602" s="28" t="s">
        <v>99</v>
      </c>
      <c r="AD602" s="28" t="s">
        <v>100</v>
      </c>
      <c r="AE602" s="28" t="s">
        <v>82</v>
      </c>
      <c r="AF602" s="28" t="s">
        <v>83</v>
      </c>
      <c r="AG602" s="28" t="s">
        <v>72</v>
      </c>
      <c r="AH602" s="28" t="s">
        <v>84</v>
      </c>
      <c r="AI602" s="28" t="s">
        <v>85</v>
      </c>
      <c r="AJ602" s="28" t="s">
        <v>86</v>
      </c>
      <c r="AK602" s="28" t="s">
        <v>87</v>
      </c>
      <c r="AL602" s="28" t="s">
        <v>88</v>
      </c>
      <c r="AM602" s="28" t="s">
        <v>89</v>
      </c>
      <c r="AN602" s="28" t="s">
        <v>82</v>
      </c>
      <c r="AO602" s="28" t="s">
        <v>83</v>
      </c>
      <c r="AP602" s="28" t="s">
        <v>72</v>
      </c>
      <c r="AQ602" s="28"/>
      <c r="AR602" s="28"/>
      <c r="AS602" s="23"/>
      <c r="AT602" s="28"/>
      <c r="AU602" s="28" t="s">
        <v>2580</v>
      </c>
    </row>
    <row r="603" spans="1:47" ht="15.75" customHeight="1" x14ac:dyDescent="0.25">
      <c r="A603" s="28" t="s">
        <v>2581</v>
      </c>
      <c r="B603" s="23">
        <v>44663.829467592594</v>
      </c>
      <c r="C603" s="24">
        <v>12</v>
      </c>
      <c r="D603" s="24">
        <v>4</v>
      </c>
      <c r="E603" s="24">
        <v>2022</v>
      </c>
      <c r="F603" s="23">
        <v>44671.528043981481</v>
      </c>
      <c r="G603" s="25">
        <v>44671.528043981481</v>
      </c>
      <c r="H603" s="26">
        <f t="shared" si="0"/>
        <v>4</v>
      </c>
      <c r="I603" s="31"/>
      <c r="J603" s="28" t="s">
        <v>262</v>
      </c>
      <c r="K603" s="29" t="s">
        <v>68</v>
      </c>
      <c r="L603" s="29" t="s">
        <v>69</v>
      </c>
      <c r="M603" s="28" t="s">
        <v>70</v>
      </c>
      <c r="N603" s="28">
        <v>629552</v>
      </c>
      <c r="O603" s="28">
        <v>1</v>
      </c>
      <c r="P603" s="22" t="s">
        <v>71</v>
      </c>
      <c r="Q603" s="28">
        <v>13</v>
      </c>
      <c r="R603" s="28" t="s">
        <v>72</v>
      </c>
      <c r="S603" s="28" t="s">
        <v>325</v>
      </c>
      <c r="T603" s="28" t="s">
        <v>74</v>
      </c>
      <c r="U603" s="30">
        <v>29587</v>
      </c>
      <c r="V603" s="24">
        <v>1981</v>
      </c>
      <c r="W603" s="28" t="s">
        <v>2582</v>
      </c>
      <c r="X603" s="28" t="s">
        <v>2583</v>
      </c>
      <c r="Y603" s="28" t="s">
        <v>96</v>
      </c>
      <c r="Z603" s="28" t="s">
        <v>97</v>
      </c>
      <c r="AA603" s="28" t="s">
        <v>98</v>
      </c>
      <c r="AB603" s="28" t="s">
        <v>99</v>
      </c>
      <c r="AC603" s="28" t="s">
        <v>99</v>
      </c>
      <c r="AD603" s="28" t="s">
        <v>100</v>
      </c>
      <c r="AE603" s="28" t="s">
        <v>82</v>
      </c>
      <c r="AF603" s="28" t="s">
        <v>83</v>
      </c>
      <c r="AG603" s="28" t="s">
        <v>72</v>
      </c>
      <c r="AH603" s="28" t="s">
        <v>84</v>
      </c>
      <c r="AI603" s="28" t="s">
        <v>85</v>
      </c>
      <c r="AJ603" s="28" t="s">
        <v>86</v>
      </c>
      <c r="AK603" s="28" t="s">
        <v>87</v>
      </c>
      <c r="AL603" s="28" t="s">
        <v>88</v>
      </c>
      <c r="AM603" s="28" t="s">
        <v>89</v>
      </c>
      <c r="AN603" s="28" t="s">
        <v>82</v>
      </c>
      <c r="AO603" s="28" t="s">
        <v>83</v>
      </c>
      <c r="AP603" s="28" t="s">
        <v>72</v>
      </c>
      <c r="AQ603" s="28"/>
      <c r="AR603" s="28"/>
      <c r="AS603" s="23"/>
      <c r="AT603" s="28"/>
      <c r="AU603" s="28" t="s">
        <v>2584</v>
      </c>
    </row>
    <row r="604" spans="1:47" ht="15.75" customHeight="1" x14ac:dyDescent="0.25">
      <c r="A604" s="28" t="s">
        <v>2585</v>
      </c>
      <c r="B604" s="23">
        <v>44676.812083333331</v>
      </c>
      <c r="C604" s="24">
        <v>25</v>
      </c>
      <c r="D604" s="24">
        <v>4</v>
      </c>
      <c r="E604" s="24">
        <v>2022</v>
      </c>
      <c r="F604" s="23">
        <v>44680.540960648148</v>
      </c>
      <c r="G604" s="25">
        <v>44680.540960648148</v>
      </c>
      <c r="H604" s="26">
        <f t="shared" si="0"/>
        <v>4</v>
      </c>
      <c r="I604" s="31"/>
      <c r="J604" s="28" t="s">
        <v>155</v>
      </c>
      <c r="K604" s="29" t="s">
        <v>68</v>
      </c>
      <c r="L604" s="29" t="s">
        <v>69</v>
      </c>
      <c r="M604" s="28" t="s">
        <v>70</v>
      </c>
      <c r="N604" s="28">
        <v>696272</v>
      </c>
      <c r="O604" s="28">
        <v>1</v>
      </c>
      <c r="P604" s="22" t="s">
        <v>71</v>
      </c>
      <c r="Q604" s="28">
        <v>13</v>
      </c>
      <c r="R604" s="28" t="s">
        <v>72</v>
      </c>
      <c r="S604" s="28" t="s">
        <v>287</v>
      </c>
      <c r="T604" s="28" t="s">
        <v>74</v>
      </c>
      <c r="U604" s="30">
        <v>23012</v>
      </c>
      <c r="V604" s="24">
        <v>1963</v>
      </c>
      <c r="W604" s="28" t="s">
        <v>2586</v>
      </c>
      <c r="X604" s="28" t="s">
        <v>2587</v>
      </c>
      <c r="Y604" s="28" t="s">
        <v>96</v>
      </c>
      <c r="Z604" s="28" t="s">
        <v>97</v>
      </c>
      <c r="AA604" s="28" t="s">
        <v>98</v>
      </c>
      <c r="AB604" s="28" t="s">
        <v>99</v>
      </c>
      <c r="AC604" s="28" t="s">
        <v>99</v>
      </c>
      <c r="AD604" s="28" t="s">
        <v>100</v>
      </c>
      <c r="AE604" s="28" t="s">
        <v>82</v>
      </c>
      <c r="AF604" s="28" t="s">
        <v>83</v>
      </c>
      <c r="AG604" s="28" t="s">
        <v>72</v>
      </c>
      <c r="AH604" s="28" t="s">
        <v>84</v>
      </c>
      <c r="AI604" s="28" t="s">
        <v>85</v>
      </c>
      <c r="AJ604" s="28" t="s">
        <v>86</v>
      </c>
      <c r="AK604" s="28" t="s">
        <v>87</v>
      </c>
      <c r="AL604" s="28" t="s">
        <v>88</v>
      </c>
      <c r="AM604" s="28" t="s">
        <v>89</v>
      </c>
      <c r="AN604" s="28" t="s">
        <v>82</v>
      </c>
      <c r="AO604" s="28" t="s">
        <v>83</v>
      </c>
      <c r="AP604" s="28" t="s">
        <v>72</v>
      </c>
      <c r="AQ604" s="28"/>
      <c r="AR604" s="28"/>
      <c r="AS604" s="23"/>
      <c r="AT604" s="28"/>
      <c r="AU604" s="28" t="s">
        <v>2588</v>
      </c>
    </row>
    <row r="605" spans="1:47" ht="15.75" customHeight="1" x14ac:dyDescent="0.25">
      <c r="A605" s="28" t="s">
        <v>2589</v>
      </c>
      <c r="B605" s="23">
        <v>44657.556770833333</v>
      </c>
      <c r="C605" s="24">
        <v>6</v>
      </c>
      <c r="D605" s="24">
        <v>4</v>
      </c>
      <c r="E605" s="24">
        <v>2022</v>
      </c>
      <c r="F605" s="23">
        <v>44662.500752314816</v>
      </c>
      <c r="G605" s="25">
        <v>44662.500752314816</v>
      </c>
      <c r="H605" s="26">
        <f t="shared" si="0"/>
        <v>4</v>
      </c>
      <c r="I605" s="31"/>
      <c r="J605" s="28" t="s">
        <v>146</v>
      </c>
      <c r="K605" s="29" t="s">
        <v>68</v>
      </c>
      <c r="L605" s="29" t="s">
        <v>69</v>
      </c>
      <c r="M605" s="28" t="s">
        <v>70</v>
      </c>
      <c r="N605" s="28">
        <v>66956</v>
      </c>
      <c r="O605" s="28">
        <v>1</v>
      </c>
      <c r="P605" s="22" t="s">
        <v>71</v>
      </c>
      <c r="Q605" s="28">
        <v>15</v>
      </c>
      <c r="R605" s="28" t="s">
        <v>231</v>
      </c>
      <c r="S605" s="28" t="s">
        <v>232</v>
      </c>
      <c r="T605" s="28" t="s">
        <v>74</v>
      </c>
      <c r="U605" s="30">
        <v>29221</v>
      </c>
      <c r="V605" s="24">
        <v>1980</v>
      </c>
      <c r="W605" s="28" t="s">
        <v>2590</v>
      </c>
      <c r="X605" s="28" t="s">
        <v>2591</v>
      </c>
      <c r="Y605" s="28" t="s">
        <v>96</v>
      </c>
      <c r="Z605" s="28" t="s">
        <v>97</v>
      </c>
      <c r="AA605" s="28" t="s">
        <v>98</v>
      </c>
      <c r="AB605" s="28" t="s">
        <v>99</v>
      </c>
      <c r="AC605" s="28" t="s">
        <v>99</v>
      </c>
      <c r="AD605" s="28" t="s">
        <v>100</v>
      </c>
      <c r="AE605" s="28" t="s">
        <v>82</v>
      </c>
      <c r="AF605" s="28" t="s">
        <v>83</v>
      </c>
      <c r="AG605" s="28" t="s">
        <v>72</v>
      </c>
      <c r="AH605" s="28" t="s">
        <v>2592</v>
      </c>
      <c r="AI605" s="28" t="s">
        <v>2593</v>
      </c>
      <c r="AJ605" s="28" t="s">
        <v>2594</v>
      </c>
      <c r="AK605" s="28" t="s">
        <v>2595</v>
      </c>
      <c r="AL605" s="28" t="s">
        <v>187</v>
      </c>
      <c r="AM605" s="28" t="s">
        <v>2596</v>
      </c>
      <c r="AN605" s="28" t="s">
        <v>2597</v>
      </c>
      <c r="AO605" s="28" t="s">
        <v>393</v>
      </c>
      <c r="AP605" s="28" t="s">
        <v>392</v>
      </c>
      <c r="AQ605" s="28" t="s">
        <v>529</v>
      </c>
      <c r="AR605" s="28" t="s">
        <v>151</v>
      </c>
      <c r="AS605" s="23">
        <v>44658.680856481478</v>
      </c>
      <c r="AT605" s="28"/>
      <c r="AU605" s="28" t="s">
        <v>2598</v>
      </c>
    </row>
    <row r="606" spans="1:47" ht="15.75" customHeight="1" x14ac:dyDescent="0.25">
      <c r="A606" s="28" t="s">
        <v>2599</v>
      </c>
      <c r="B606" s="23">
        <v>44655.782870370371</v>
      </c>
      <c r="C606" s="24">
        <v>4</v>
      </c>
      <c r="D606" s="24">
        <v>4</v>
      </c>
      <c r="E606" s="24">
        <v>2022</v>
      </c>
      <c r="F606" s="23">
        <v>44662.452997685185</v>
      </c>
      <c r="G606" s="25">
        <v>44662.452997685185</v>
      </c>
      <c r="H606" s="26">
        <f t="shared" si="0"/>
        <v>4</v>
      </c>
      <c r="I606" s="31"/>
      <c r="J606" s="28" t="s">
        <v>262</v>
      </c>
      <c r="K606" s="29" t="s">
        <v>68</v>
      </c>
      <c r="L606" s="29" t="s">
        <v>69</v>
      </c>
      <c r="M606" s="28" t="s">
        <v>70</v>
      </c>
      <c r="N606" s="28">
        <v>1952764</v>
      </c>
      <c r="O606" s="28">
        <v>1</v>
      </c>
      <c r="P606" s="22" t="s">
        <v>71</v>
      </c>
      <c r="Q606" s="28">
        <v>9</v>
      </c>
      <c r="R606" s="28" t="s">
        <v>392</v>
      </c>
      <c r="S606" s="28" t="s">
        <v>393</v>
      </c>
      <c r="T606" s="28" t="s">
        <v>108</v>
      </c>
      <c r="U606" s="30">
        <v>29221</v>
      </c>
      <c r="V606" s="24">
        <v>1980</v>
      </c>
      <c r="W606" s="28" t="s">
        <v>2600</v>
      </c>
      <c r="X606" s="28" t="s">
        <v>2601</v>
      </c>
      <c r="Y606" s="28" t="s">
        <v>96</v>
      </c>
      <c r="Z606" s="28" t="s">
        <v>97</v>
      </c>
      <c r="AA606" s="28" t="s">
        <v>98</v>
      </c>
      <c r="AB606" s="28" t="s">
        <v>99</v>
      </c>
      <c r="AC606" s="28" t="s">
        <v>99</v>
      </c>
      <c r="AD606" s="28" t="s">
        <v>100</v>
      </c>
      <c r="AE606" s="28" t="s">
        <v>82</v>
      </c>
      <c r="AF606" s="28" t="s">
        <v>83</v>
      </c>
      <c r="AG606" s="28" t="s">
        <v>72</v>
      </c>
      <c r="AH606" s="28" t="s">
        <v>84</v>
      </c>
      <c r="AI606" s="28" t="s">
        <v>85</v>
      </c>
      <c r="AJ606" s="28" t="s">
        <v>86</v>
      </c>
      <c r="AK606" s="28" t="s">
        <v>87</v>
      </c>
      <c r="AL606" s="28" t="s">
        <v>88</v>
      </c>
      <c r="AM606" s="28" t="s">
        <v>89</v>
      </c>
      <c r="AN606" s="28" t="s">
        <v>82</v>
      </c>
      <c r="AO606" s="28" t="s">
        <v>83</v>
      </c>
      <c r="AP606" s="28" t="s">
        <v>72</v>
      </c>
      <c r="AQ606" s="28"/>
      <c r="AR606" s="28"/>
      <c r="AS606" s="23"/>
      <c r="AT606" s="28"/>
      <c r="AU606" s="28" t="s">
        <v>2602</v>
      </c>
    </row>
    <row r="607" spans="1:47" ht="15.75" customHeight="1" x14ac:dyDescent="0.25">
      <c r="A607" s="28" t="s">
        <v>2603</v>
      </c>
      <c r="B607" s="23">
        <v>44646.553923611114</v>
      </c>
      <c r="C607" s="24">
        <v>26</v>
      </c>
      <c r="D607" s="24">
        <v>3</v>
      </c>
      <c r="E607" s="24">
        <v>2022</v>
      </c>
      <c r="F607" s="23">
        <v>44650.767453703702</v>
      </c>
      <c r="G607" s="25">
        <v>44650.767453703702</v>
      </c>
      <c r="H607" s="26">
        <f t="shared" si="0"/>
        <v>3</v>
      </c>
      <c r="I607" s="31"/>
      <c r="J607" s="28" t="s">
        <v>372</v>
      </c>
      <c r="K607" s="29" t="s">
        <v>68</v>
      </c>
      <c r="L607" s="29" t="s">
        <v>69</v>
      </c>
      <c r="M607" s="28" t="s">
        <v>70</v>
      </c>
      <c r="N607" s="28">
        <v>2696082</v>
      </c>
      <c r="O607" s="28">
        <v>1</v>
      </c>
      <c r="P607" s="22" t="s">
        <v>71</v>
      </c>
      <c r="Q607" s="28">
        <v>5</v>
      </c>
      <c r="R607" s="28" t="s">
        <v>123</v>
      </c>
      <c r="S607" s="28" t="s">
        <v>495</v>
      </c>
      <c r="T607" s="28" t="s">
        <v>108</v>
      </c>
      <c r="U607" s="30">
        <v>33970</v>
      </c>
      <c r="V607" s="24">
        <v>1993</v>
      </c>
      <c r="W607" s="28" t="s">
        <v>2604</v>
      </c>
      <c r="X607" s="28" t="s">
        <v>2605</v>
      </c>
      <c r="Y607" s="28" t="s">
        <v>96</v>
      </c>
      <c r="Z607" s="28" t="s">
        <v>97</v>
      </c>
      <c r="AA607" s="28" t="s">
        <v>98</v>
      </c>
      <c r="AB607" s="28" t="s">
        <v>99</v>
      </c>
      <c r="AC607" s="28" t="s">
        <v>99</v>
      </c>
      <c r="AD607" s="28" t="s">
        <v>100</v>
      </c>
      <c r="AE607" s="28" t="s">
        <v>82</v>
      </c>
      <c r="AF607" s="28" t="s">
        <v>83</v>
      </c>
      <c r="AG607" s="28" t="s">
        <v>72</v>
      </c>
      <c r="AH607" s="28" t="s">
        <v>84</v>
      </c>
      <c r="AI607" s="28" t="s">
        <v>85</v>
      </c>
      <c r="AJ607" s="28" t="s">
        <v>86</v>
      </c>
      <c r="AK607" s="28" t="s">
        <v>87</v>
      </c>
      <c r="AL607" s="28" t="s">
        <v>88</v>
      </c>
      <c r="AM607" s="28" t="s">
        <v>89</v>
      </c>
      <c r="AN607" s="28" t="s">
        <v>82</v>
      </c>
      <c r="AO607" s="28" t="s">
        <v>83</v>
      </c>
      <c r="AP607" s="28" t="s">
        <v>72</v>
      </c>
      <c r="AQ607" s="28"/>
      <c r="AR607" s="28"/>
      <c r="AS607" s="23"/>
      <c r="AT607" s="28"/>
      <c r="AU607" s="28" t="s">
        <v>2606</v>
      </c>
    </row>
    <row r="608" spans="1:47" ht="15.75" customHeight="1" x14ac:dyDescent="0.25">
      <c r="A608" s="28" t="s">
        <v>2607</v>
      </c>
      <c r="B608" s="23">
        <v>44642.955034722225</v>
      </c>
      <c r="C608" s="24">
        <v>22</v>
      </c>
      <c r="D608" s="24">
        <v>3</v>
      </c>
      <c r="E608" s="24">
        <v>2022</v>
      </c>
      <c r="F608" s="23">
        <v>44649.39261574074</v>
      </c>
      <c r="G608" s="25">
        <v>44649.39261574074</v>
      </c>
      <c r="H608" s="26">
        <f t="shared" si="0"/>
        <v>3</v>
      </c>
      <c r="I608" s="31"/>
      <c r="J608" s="28" t="s">
        <v>262</v>
      </c>
      <c r="K608" s="29" t="s">
        <v>68</v>
      </c>
      <c r="L608" s="29" t="s">
        <v>69</v>
      </c>
      <c r="M608" s="28" t="s">
        <v>70</v>
      </c>
      <c r="N608" s="28">
        <v>2704300</v>
      </c>
      <c r="O608" s="28">
        <v>1</v>
      </c>
      <c r="P608" s="22" t="s">
        <v>71</v>
      </c>
      <c r="Q608" s="28">
        <v>13</v>
      </c>
      <c r="R608" s="28" t="s">
        <v>72</v>
      </c>
      <c r="S608" s="28" t="s">
        <v>373</v>
      </c>
      <c r="T608" s="28" t="s">
        <v>74</v>
      </c>
      <c r="U608" s="30">
        <v>31778</v>
      </c>
      <c r="V608" s="24">
        <v>1987</v>
      </c>
      <c r="W608" s="28" t="s">
        <v>2608</v>
      </c>
      <c r="X608" s="28" t="s">
        <v>2609</v>
      </c>
      <c r="Y608" s="28" t="s">
        <v>96</v>
      </c>
      <c r="Z608" s="28" t="s">
        <v>97</v>
      </c>
      <c r="AA608" s="28" t="s">
        <v>98</v>
      </c>
      <c r="AB608" s="28" t="s">
        <v>99</v>
      </c>
      <c r="AC608" s="28" t="s">
        <v>99</v>
      </c>
      <c r="AD608" s="28" t="s">
        <v>100</v>
      </c>
      <c r="AE608" s="28" t="s">
        <v>82</v>
      </c>
      <c r="AF608" s="28" t="s">
        <v>83</v>
      </c>
      <c r="AG608" s="28" t="s">
        <v>72</v>
      </c>
      <c r="AH608" s="28" t="s">
        <v>84</v>
      </c>
      <c r="AI608" s="28" t="s">
        <v>85</v>
      </c>
      <c r="AJ608" s="28" t="s">
        <v>86</v>
      </c>
      <c r="AK608" s="28" t="s">
        <v>87</v>
      </c>
      <c r="AL608" s="28" t="s">
        <v>88</v>
      </c>
      <c r="AM608" s="28" t="s">
        <v>89</v>
      </c>
      <c r="AN608" s="28" t="s">
        <v>82</v>
      </c>
      <c r="AO608" s="28" t="s">
        <v>83</v>
      </c>
      <c r="AP608" s="28" t="s">
        <v>72</v>
      </c>
      <c r="AQ608" s="28"/>
      <c r="AR608" s="28"/>
      <c r="AS608" s="23"/>
      <c r="AT608" s="28"/>
      <c r="AU608" s="28" t="s">
        <v>2610</v>
      </c>
    </row>
    <row r="609" spans="1:47" ht="15.75" customHeight="1" x14ac:dyDescent="0.25">
      <c r="A609" s="28" t="s">
        <v>2611</v>
      </c>
      <c r="B609" s="23">
        <v>44678.605312500003</v>
      </c>
      <c r="C609" s="24">
        <v>27</v>
      </c>
      <c r="D609" s="24">
        <v>4</v>
      </c>
      <c r="E609" s="24">
        <v>2022</v>
      </c>
      <c r="F609" s="23">
        <v>44679.855740740742</v>
      </c>
      <c r="G609" s="25">
        <v>44679.855740740742</v>
      </c>
      <c r="H609" s="26">
        <f t="shared" si="0"/>
        <v>4</v>
      </c>
      <c r="I609" s="31"/>
      <c r="J609" s="28" t="s">
        <v>262</v>
      </c>
      <c r="K609" s="29" t="s">
        <v>68</v>
      </c>
      <c r="L609" s="29" t="s">
        <v>69</v>
      </c>
      <c r="M609" s="28" t="s">
        <v>70</v>
      </c>
      <c r="N609" s="28">
        <v>2923366</v>
      </c>
      <c r="O609" s="28">
        <v>1</v>
      </c>
      <c r="P609" s="22" t="s">
        <v>71</v>
      </c>
      <c r="Q609" s="28">
        <v>13</v>
      </c>
      <c r="R609" s="28" t="s">
        <v>72</v>
      </c>
      <c r="S609" s="28" t="s">
        <v>1060</v>
      </c>
      <c r="T609" s="28" t="s">
        <v>108</v>
      </c>
      <c r="U609" s="30">
        <v>25569</v>
      </c>
      <c r="V609" s="24">
        <v>1970</v>
      </c>
      <c r="W609" s="28" t="s">
        <v>2612</v>
      </c>
      <c r="X609" s="28" t="s">
        <v>2613</v>
      </c>
      <c r="Y609" s="28" t="s">
        <v>96</v>
      </c>
      <c r="Z609" s="28" t="s">
        <v>97</v>
      </c>
      <c r="AA609" s="28" t="s">
        <v>98</v>
      </c>
      <c r="AB609" s="28" t="s">
        <v>99</v>
      </c>
      <c r="AC609" s="28" t="s">
        <v>99</v>
      </c>
      <c r="AD609" s="28" t="s">
        <v>100</v>
      </c>
      <c r="AE609" s="28" t="s">
        <v>82</v>
      </c>
      <c r="AF609" s="28" t="s">
        <v>83</v>
      </c>
      <c r="AG609" s="28" t="s">
        <v>72</v>
      </c>
      <c r="AH609" s="28" t="s">
        <v>84</v>
      </c>
      <c r="AI609" s="28" t="s">
        <v>85</v>
      </c>
      <c r="AJ609" s="28" t="s">
        <v>86</v>
      </c>
      <c r="AK609" s="28" t="s">
        <v>87</v>
      </c>
      <c r="AL609" s="28" t="s">
        <v>88</v>
      </c>
      <c r="AM609" s="28" t="s">
        <v>89</v>
      </c>
      <c r="AN609" s="28" t="s">
        <v>82</v>
      </c>
      <c r="AO609" s="28" t="s">
        <v>83</v>
      </c>
      <c r="AP609" s="28" t="s">
        <v>72</v>
      </c>
      <c r="AQ609" s="28"/>
      <c r="AR609" s="28"/>
      <c r="AS609" s="23"/>
      <c r="AT609" s="28"/>
      <c r="AU609" s="28" t="s">
        <v>2614</v>
      </c>
    </row>
    <row r="610" spans="1:47" ht="15.75" customHeight="1" x14ac:dyDescent="0.25">
      <c r="A610" s="28" t="s">
        <v>2615</v>
      </c>
      <c r="B610" s="23">
        <v>44674.77716435185</v>
      </c>
      <c r="C610" s="24">
        <v>23</v>
      </c>
      <c r="D610" s="24">
        <v>4</v>
      </c>
      <c r="E610" s="24">
        <v>2022</v>
      </c>
      <c r="F610" s="23">
        <v>44679.536631944444</v>
      </c>
      <c r="G610" s="25">
        <v>44679.536631944444</v>
      </c>
      <c r="H610" s="26">
        <f t="shared" si="0"/>
        <v>4</v>
      </c>
      <c r="I610" s="31"/>
      <c r="J610" s="28" t="s">
        <v>146</v>
      </c>
      <c r="K610" s="29" t="s">
        <v>68</v>
      </c>
      <c r="L610" s="29" t="s">
        <v>69</v>
      </c>
      <c r="M610" s="28" t="s">
        <v>70</v>
      </c>
      <c r="N610" s="28">
        <v>164637</v>
      </c>
      <c r="O610" s="28">
        <v>1</v>
      </c>
      <c r="P610" s="22" t="s">
        <v>71</v>
      </c>
      <c r="Q610" s="28">
        <v>8</v>
      </c>
      <c r="R610" s="28" t="s">
        <v>93</v>
      </c>
      <c r="S610" s="28" t="s">
        <v>1868</v>
      </c>
      <c r="T610" s="28" t="s">
        <v>108</v>
      </c>
      <c r="U610" s="30">
        <v>32874</v>
      </c>
      <c r="V610" s="24">
        <v>1990</v>
      </c>
      <c r="W610" s="28" t="s">
        <v>2616</v>
      </c>
      <c r="X610" s="28" t="s">
        <v>2617</v>
      </c>
      <c r="Y610" s="28" t="s">
        <v>96</v>
      </c>
      <c r="Z610" s="28" t="s">
        <v>97</v>
      </c>
      <c r="AA610" s="28" t="s">
        <v>98</v>
      </c>
      <c r="AB610" s="28" t="s">
        <v>99</v>
      </c>
      <c r="AC610" s="28" t="s">
        <v>99</v>
      </c>
      <c r="AD610" s="28" t="s">
        <v>100</v>
      </c>
      <c r="AE610" s="28" t="s">
        <v>82</v>
      </c>
      <c r="AF610" s="28" t="s">
        <v>83</v>
      </c>
      <c r="AG610" s="28" t="s">
        <v>72</v>
      </c>
      <c r="AH610" s="28" t="s">
        <v>84</v>
      </c>
      <c r="AI610" s="28" t="s">
        <v>85</v>
      </c>
      <c r="AJ610" s="28" t="s">
        <v>86</v>
      </c>
      <c r="AK610" s="28" t="s">
        <v>87</v>
      </c>
      <c r="AL610" s="28" t="s">
        <v>88</v>
      </c>
      <c r="AM610" s="28" t="s">
        <v>89</v>
      </c>
      <c r="AN610" s="28" t="s">
        <v>82</v>
      </c>
      <c r="AO610" s="28" t="s">
        <v>83</v>
      </c>
      <c r="AP610" s="28" t="s">
        <v>72</v>
      </c>
      <c r="AQ610" s="28" t="s">
        <v>529</v>
      </c>
      <c r="AR610" s="28" t="s">
        <v>151</v>
      </c>
      <c r="AS610" s="23">
        <v>44676.658726851849</v>
      </c>
      <c r="AT610" s="28"/>
      <c r="AU610" s="28" t="s">
        <v>1871</v>
      </c>
    </row>
    <row r="611" spans="1:47" ht="15.75" customHeight="1" x14ac:dyDescent="0.25">
      <c r="A611" s="28" t="s">
        <v>2618</v>
      </c>
      <c r="B611" s="23">
        <v>44654.018055555556</v>
      </c>
      <c r="C611" s="24">
        <v>3</v>
      </c>
      <c r="D611" s="24">
        <v>4</v>
      </c>
      <c r="E611" s="24">
        <v>2022</v>
      </c>
      <c r="F611" s="23">
        <v>44659.382974537039</v>
      </c>
      <c r="G611" s="25">
        <v>44659.382974537039</v>
      </c>
      <c r="H611" s="26">
        <f t="shared" si="0"/>
        <v>4</v>
      </c>
      <c r="I611" s="31"/>
      <c r="J611" s="28" t="s">
        <v>546</v>
      </c>
      <c r="K611" s="29" t="s">
        <v>68</v>
      </c>
      <c r="L611" s="29" t="s">
        <v>69</v>
      </c>
      <c r="M611" s="28" t="s">
        <v>70</v>
      </c>
      <c r="N611" s="28">
        <v>2855481</v>
      </c>
      <c r="O611" s="28">
        <v>1</v>
      </c>
      <c r="P611" s="22" t="s">
        <v>71</v>
      </c>
      <c r="Q611" s="28">
        <v>13</v>
      </c>
      <c r="R611" s="28" t="s">
        <v>72</v>
      </c>
      <c r="S611" s="28" t="s">
        <v>280</v>
      </c>
      <c r="T611" s="28" t="s">
        <v>74</v>
      </c>
      <c r="U611" s="30">
        <v>30317</v>
      </c>
      <c r="V611" s="24">
        <v>1983</v>
      </c>
      <c r="W611" s="28" t="s">
        <v>2619</v>
      </c>
      <c r="X611" s="28" t="s">
        <v>2620</v>
      </c>
      <c r="Y611" s="28" t="s">
        <v>96</v>
      </c>
      <c r="Z611" s="28" t="s">
        <v>97</v>
      </c>
      <c r="AA611" s="28" t="s">
        <v>98</v>
      </c>
      <c r="AB611" s="28" t="s">
        <v>99</v>
      </c>
      <c r="AC611" s="28" t="s">
        <v>99</v>
      </c>
      <c r="AD611" s="28" t="s">
        <v>100</v>
      </c>
      <c r="AE611" s="28" t="s">
        <v>82</v>
      </c>
      <c r="AF611" s="28" t="s">
        <v>83</v>
      </c>
      <c r="AG611" s="28" t="s">
        <v>72</v>
      </c>
      <c r="AH611" s="28" t="s">
        <v>84</v>
      </c>
      <c r="AI611" s="28" t="s">
        <v>85</v>
      </c>
      <c r="AJ611" s="28" t="s">
        <v>86</v>
      </c>
      <c r="AK611" s="28" t="s">
        <v>87</v>
      </c>
      <c r="AL611" s="28" t="s">
        <v>88</v>
      </c>
      <c r="AM611" s="28" t="s">
        <v>89</v>
      </c>
      <c r="AN611" s="28" t="s">
        <v>82</v>
      </c>
      <c r="AO611" s="28" t="s">
        <v>83</v>
      </c>
      <c r="AP611" s="28" t="s">
        <v>72</v>
      </c>
      <c r="AQ611" s="28" t="s">
        <v>673</v>
      </c>
      <c r="AR611" s="28" t="s">
        <v>555</v>
      </c>
      <c r="AS611" s="23">
        <v>44655.59746527778</v>
      </c>
      <c r="AT611" s="28"/>
      <c r="AU611" s="28" t="s">
        <v>2621</v>
      </c>
    </row>
    <row r="612" spans="1:47" ht="15.75" customHeight="1" x14ac:dyDescent="0.25">
      <c r="A612" s="28" t="s">
        <v>2622</v>
      </c>
      <c r="B612" s="23">
        <v>44644.633784722224</v>
      </c>
      <c r="C612" s="24">
        <v>24</v>
      </c>
      <c r="D612" s="24">
        <v>3</v>
      </c>
      <c r="E612" s="24">
        <v>2022</v>
      </c>
      <c r="F612" s="23">
        <v>44648.667233796295</v>
      </c>
      <c r="G612" s="25">
        <v>44648.667233796295</v>
      </c>
      <c r="H612" s="26">
        <f t="shared" si="0"/>
        <v>3</v>
      </c>
      <c r="I612" s="31"/>
      <c r="J612" s="28" t="s">
        <v>146</v>
      </c>
      <c r="K612" s="29" t="s">
        <v>68</v>
      </c>
      <c r="L612" s="29" t="s">
        <v>69</v>
      </c>
      <c r="M612" s="28" t="s">
        <v>70</v>
      </c>
      <c r="N612" s="28">
        <v>2879199</v>
      </c>
      <c r="O612" s="28">
        <v>1</v>
      </c>
      <c r="P612" s="22" t="s">
        <v>71</v>
      </c>
      <c r="Q612" s="28">
        <v>13</v>
      </c>
      <c r="R612" s="28" t="s">
        <v>72</v>
      </c>
      <c r="S612" s="28" t="s">
        <v>344</v>
      </c>
      <c r="T612" s="28" t="s">
        <v>74</v>
      </c>
      <c r="U612" s="30">
        <v>21916</v>
      </c>
      <c r="V612" s="24">
        <v>1960</v>
      </c>
      <c r="W612" s="28" t="s">
        <v>2623</v>
      </c>
      <c r="X612" s="28" t="s">
        <v>1843</v>
      </c>
      <c r="Y612" s="28" t="s">
        <v>96</v>
      </c>
      <c r="Z612" s="28" t="s">
        <v>97</v>
      </c>
      <c r="AA612" s="28" t="s">
        <v>98</v>
      </c>
      <c r="AB612" s="28" t="s">
        <v>99</v>
      </c>
      <c r="AC612" s="28" t="s">
        <v>99</v>
      </c>
      <c r="AD612" s="28" t="s">
        <v>100</v>
      </c>
      <c r="AE612" s="28" t="s">
        <v>82</v>
      </c>
      <c r="AF612" s="28" t="s">
        <v>83</v>
      </c>
      <c r="AG612" s="28" t="s">
        <v>72</v>
      </c>
      <c r="AH612" s="28" t="s">
        <v>463</v>
      </c>
      <c r="AI612" s="28" t="s">
        <v>464</v>
      </c>
      <c r="AJ612" s="28" t="s">
        <v>465</v>
      </c>
      <c r="AK612" s="28" t="s">
        <v>466</v>
      </c>
      <c r="AL612" s="28" t="s">
        <v>174</v>
      </c>
      <c r="AM612" s="28" t="s">
        <v>467</v>
      </c>
      <c r="AN612" s="28" t="s">
        <v>151</v>
      </c>
      <c r="AO612" s="28" t="s">
        <v>83</v>
      </c>
      <c r="AP612" s="28" t="s">
        <v>72</v>
      </c>
      <c r="AQ612" s="28"/>
      <c r="AR612" s="28"/>
      <c r="AS612" s="23"/>
      <c r="AT612" s="28"/>
      <c r="AU612" s="28" t="s">
        <v>2624</v>
      </c>
    </row>
    <row r="613" spans="1:47" ht="15.75" customHeight="1" x14ac:dyDescent="0.25">
      <c r="A613" s="28" t="s">
        <v>2625</v>
      </c>
      <c r="B613" s="23">
        <v>44677.672164351854</v>
      </c>
      <c r="C613" s="24">
        <v>26</v>
      </c>
      <c r="D613" s="24">
        <v>4</v>
      </c>
      <c r="E613" s="24">
        <v>2022</v>
      </c>
      <c r="F613" s="23">
        <v>44680.634004629632</v>
      </c>
      <c r="G613" s="25">
        <v>44680.634004629632</v>
      </c>
      <c r="H613" s="26">
        <f t="shared" si="0"/>
        <v>4</v>
      </c>
      <c r="I613" s="31"/>
      <c r="J613" s="28" t="s">
        <v>372</v>
      </c>
      <c r="K613" s="29" t="s">
        <v>68</v>
      </c>
      <c r="L613" s="29" t="s">
        <v>69</v>
      </c>
      <c r="M613" s="28" t="s">
        <v>70</v>
      </c>
      <c r="N613" s="28">
        <v>2925854</v>
      </c>
      <c r="O613" s="28">
        <v>1</v>
      </c>
      <c r="P613" s="22" t="s">
        <v>71</v>
      </c>
      <c r="Q613" s="28">
        <v>13</v>
      </c>
      <c r="R613" s="28" t="s">
        <v>72</v>
      </c>
      <c r="S613" s="28" t="s">
        <v>547</v>
      </c>
      <c r="T613" s="28" t="s">
        <v>74</v>
      </c>
      <c r="U613" s="30">
        <v>32509</v>
      </c>
      <c r="V613" s="24">
        <v>1989</v>
      </c>
      <c r="W613" s="28" t="s">
        <v>2626</v>
      </c>
      <c r="X613" s="28" t="s">
        <v>2627</v>
      </c>
      <c r="Y613" s="28" t="s">
        <v>96</v>
      </c>
      <c r="Z613" s="28" t="s">
        <v>97</v>
      </c>
      <c r="AA613" s="28" t="s">
        <v>98</v>
      </c>
      <c r="AB613" s="28" t="s">
        <v>99</v>
      </c>
      <c r="AC613" s="28" t="s">
        <v>99</v>
      </c>
      <c r="AD613" s="28" t="s">
        <v>100</v>
      </c>
      <c r="AE613" s="28" t="s">
        <v>82</v>
      </c>
      <c r="AF613" s="28" t="s">
        <v>83</v>
      </c>
      <c r="AG613" s="28" t="s">
        <v>72</v>
      </c>
      <c r="AH613" s="28" t="s">
        <v>84</v>
      </c>
      <c r="AI613" s="28" t="s">
        <v>85</v>
      </c>
      <c r="AJ613" s="28" t="s">
        <v>86</v>
      </c>
      <c r="AK613" s="28" t="s">
        <v>87</v>
      </c>
      <c r="AL613" s="28" t="s">
        <v>88</v>
      </c>
      <c r="AM613" s="28" t="s">
        <v>89</v>
      </c>
      <c r="AN613" s="28" t="s">
        <v>82</v>
      </c>
      <c r="AO613" s="28" t="s">
        <v>83</v>
      </c>
      <c r="AP613" s="28" t="s">
        <v>72</v>
      </c>
      <c r="AQ613" s="28"/>
      <c r="AR613" s="28"/>
      <c r="AS613" s="23"/>
      <c r="AT613" s="28"/>
      <c r="AU613" s="28" t="s">
        <v>2628</v>
      </c>
    </row>
    <row r="614" spans="1:47" ht="15.75" customHeight="1" x14ac:dyDescent="0.25">
      <c r="A614" s="28" t="s">
        <v>2629</v>
      </c>
      <c r="B614" s="23">
        <v>44673.332974537036</v>
      </c>
      <c r="C614" s="24">
        <v>22</v>
      </c>
      <c r="D614" s="24">
        <v>4</v>
      </c>
      <c r="E614" s="24">
        <v>2022</v>
      </c>
      <c r="F614" s="23">
        <v>44679.516979166663</v>
      </c>
      <c r="G614" s="25">
        <v>44679.516979166663</v>
      </c>
      <c r="H614" s="26">
        <f t="shared" si="0"/>
        <v>4</v>
      </c>
      <c r="I614" s="31"/>
      <c r="J614" s="28" t="s">
        <v>155</v>
      </c>
      <c r="K614" s="29" t="s">
        <v>68</v>
      </c>
      <c r="L614" s="29" t="s">
        <v>69</v>
      </c>
      <c r="M614" s="28" t="s">
        <v>70</v>
      </c>
      <c r="N614" s="28">
        <v>2920791</v>
      </c>
      <c r="O614" s="28">
        <v>1</v>
      </c>
      <c r="P614" s="22" t="s">
        <v>71</v>
      </c>
      <c r="Q614" s="28">
        <v>5</v>
      </c>
      <c r="R614" s="28" t="s">
        <v>123</v>
      </c>
      <c r="S614" s="28" t="s">
        <v>2630</v>
      </c>
      <c r="T614" s="28" t="s">
        <v>108</v>
      </c>
      <c r="U614" s="30">
        <v>33970</v>
      </c>
      <c r="V614" s="24">
        <v>1993</v>
      </c>
      <c r="W614" s="28" t="s">
        <v>2631</v>
      </c>
      <c r="X614" s="28" t="s">
        <v>2632</v>
      </c>
      <c r="Y614" s="28" t="s">
        <v>96</v>
      </c>
      <c r="Z614" s="28" t="s">
        <v>97</v>
      </c>
      <c r="AA614" s="28" t="s">
        <v>98</v>
      </c>
      <c r="AB614" s="28" t="s">
        <v>99</v>
      </c>
      <c r="AC614" s="28" t="s">
        <v>99</v>
      </c>
      <c r="AD614" s="28" t="s">
        <v>100</v>
      </c>
      <c r="AE614" s="28" t="s">
        <v>82</v>
      </c>
      <c r="AF614" s="28" t="s">
        <v>83</v>
      </c>
      <c r="AG614" s="28" t="s">
        <v>72</v>
      </c>
      <c r="AH614" s="28" t="s">
        <v>84</v>
      </c>
      <c r="AI614" s="28" t="s">
        <v>85</v>
      </c>
      <c r="AJ614" s="28" t="s">
        <v>86</v>
      </c>
      <c r="AK614" s="28" t="s">
        <v>87</v>
      </c>
      <c r="AL614" s="28" t="s">
        <v>88</v>
      </c>
      <c r="AM614" s="28" t="s">
        <v>89</v>
      </c>
      <c r="AN614" s="28" t="s">
        <v>82</v>
      </c>
      <c r="AO614" s="28" t="s">
        <v>83</v>
      </c>
      <c r="AP614" s="28" t="s">
        <v>72</v>
      </c>
      <c r="AQ614" s="28"/>
      <c r="AR614" s="28"/>
      <c r="AS614" s="23"/>
      <c r="AT614" s="28"/>
      <c r="AU614" s="28" t="s">
        <v>2633</v>
      </c>
    </row>
    <row r="615" spans="1:47" ht="15.75" customHeight="1" x14ac:dyDescent="0.25">
      <c r="A615" s="28" t="s">
        <v>2634</v>
      </c>
      <c r="B615" s="23">
        <v>44672.632175925923</v>
      </c>
      <c r="C615" s="24">
        <v>21</v>
      </c>
      <c r="D615" s="24">
        <v>4</v>
      </c>
      <c r="E615" s="24">
        <v>2022</v>
      </c>
      <c r="F615" s="23">
        <v>44676.403865740744</v>
      </c>
      <c r="G615" s="25">
        <v>44676.403865740744</v>
      </c>
      <c r="H615" s="26">
        <f t="shared" si="0"/>
        <v>4</v>
      </c>
      <c r="I615" s="31"/>
      <c r="J615" s="28" t="s">
        <v>146</v>
      </c>
      <c r="K615" s="29" t="s">
        <v>68</v>
      </c>
      <c r="L615" s="29" t="s">
        <v>69</v>
      </c>
      <c r="M615" s="28" t="s">
        <v>70</v>
      </c>
      <c r="N615" s="28">
        <v>266430</v>
      </c>
      <c r="O615" s="28">
        <v>1</v>
      </c>
      <c r="P615" s="22" t="s">
        <v>71</v>
      </c>
      <c r="Q615" s="28">
        <v>13</v>
      </c>
      <c r="R615" s="28" t="s">
        <v>72</v>
      </c>
      <c r="S615" s="28" t="s">
        <v>353</v>
      </c>
      <c r="T615" s="28" t="s">
        <v>108</v>
      </c>
      <c r="U615" s="30">
        <v>20821</v>
      </c>
      <c r="V615" s="24">
        <v>1957</v>
      </c>
      <c r="W615" s="28" t="s">
        <v>2635</v>
      </c>
      <c r="X615" s="28" t="s">
        <v>1843</v>
      </c>
      <c r="Y615" s="28" t="s">
        <v>96</v>
      </c>
      <c r="Z615" s="28" t="s">
        <v>97</v>
      </c>
      <c r="AA615" s="28" t="s">
        <v>98</v>
      </c>
      <c r="AB615" s="28" t="s">
        <v>99</v>
      </c>
      <c r="AC615" s="28" t="s">
        <v>99</v>
      </c>
      <c r="AD615" s="28" t="s">
        <v>100</v>
      </c>
      <c r="AE615" s="28" t="s">
        <v>82</v>
      </c>
      <c r="AF615" s="28" t="s">
        <v>83</v>
      </c>
      <c r="AG615" s="28" t="s">
        <v>72</v>
      </c>
      <c r="AH615" s="28" t="s">
        <v>463</v>
      </c>
      <c r="AI615" s="28" t="s">
        <v>464</v>
      </c>
      <c r="AJ615" s="28" t="s">
        <v>465</v>
      </c>
      <c r="AK615" s="28" t="s">
        <v>466</v>
      </c>
      <c r="AL615" s="28" t="s">
        <v>174</v>
      </c>
      <c r="AM615" s="28" t="s">
        <v>467</v>
      </c>
      <c r="AN615" s="28" t="s">
        <v>151</v>
      </c>
      <c r="AO615" s="28" t="s">
        <v>83</v>
      </c>
      <c r="AP615" s="28" t="s">
        <v>72</v>
      </c>
      <c r="AQ615" s="28"/>
      <c r="AR615" s="28"/>
      <c r="AS615" s="23"/>
      <c r="AT615" s="28"/>
      <c r="AU615" s="28" t="s">
        <v>1963</v>
      </c>
    </row>
    <row r="616" spans="1:47" ht="15.75" customHeight="1" x14ac:dyDescent="0.25">
      <c r="A616" s="28" t="s">
        <v>2636</v>
      </c>
      <c r="B616" s="23">
        <v>44652.93478009259</v>
      </c>
      <c r="C616" s="24">
        <v>1</v>
      </c>
      <c r="D616" s="24">
        <v>4</v>
      </c>
      <c r="E616" s="24">
        <v>2022</v>
      </c>
      <c r="F616" s="23">
        <v>44656.439247685186</v>
      </c>
      <c r="G616" s="25">
        <v>44656.439247685186</v>
      </c>
      <c r="H616" s="26">
        <f t="shared" si="0"/>
        <v>4</v>
      </c>
      <c r="I616" s="31"/>
      <c r="J616" s="28" t="s">
        <v>67</v>
      </c>
      <c r="K616" s="29" t="s">
        <v>68</v>
      </c>
      <c r="L616" s="29" t="s">
        <v>69</v>
      </c>
      <c r="M616" s="28" t="s">
        <v>70</v>
      </c>
      <c r="N616" s="28">
        <v>2728862</v>
      </c>
      <c r="O616" s="28">
        <v>1</v>
      </c>
      <c r="P616" s="22" t="s">
        <v>71</v>
      </c>
      <c r="Q616" s="28">
        <v>13</v>
      </c>
      <c r="R616" s="28" t="s">
        <v>72</v>
      </c>
      <c r="S616" s="28" t="s">
        <v>223</v>
      </c>
      <c r="T616" s="28" t="s">
        <v>108</v>
      </c>
      <c r="U616" s="30">
        <v>32874</v>
      </c>
      <c r="V616" s="24">
        <v>1990</v>
      </c>
      <c r="W616" s="28" t="s">
        <v>2637</v>
      </c>
      <c r="X616" s="28" t="s">
        <v>2638</v>
      </c>
      <c r="Y616" s="28" t="s">
        <v>96</v>
      </c>
      <c r="Z616" s="28" t="s">
        <v>97</v>
      </c>
      <c r="AA616" s="28" t="s">
        <v>98</v>
      </c>
      <c r="AB616" s="28" t="s">
        <v>99</v>
      </c>
      <c r="AC616" s="28" t="s">
        <v>99</v>
      </c>
      <c r="AD616" s="28" t="s">
        <v>100</v>
      </c>
      <c r="AE616" s="28" t="s">
        <v>82</v>
      </c>
      <c r="AF616" s="28" t="s">
        <v>83</v>
      </c>
      <c r="AG616" s="28" t="s">
        <v>72</v>
      </c>
      <c r="AH616" s="28" t="s">
        <v>84</v>
      </c>
      <c r="AI616" s="28" t="s">
        <v>85</v>
      </c>
      <c r="AJ616" s="28" t="s">
        <v>86</v>
      </c>
      <c r="AK616" s="28" t="s">
        <v>87</v>
      </c>
      <c r="AL616" s="28" t="s">
        <v>88</v>
      </c>
      <c r="AM616" s="28" t="s">
        <v>89</v>
      </c>
      <c r="AN616" s="28" t="s">
        <v>82</v>
      </c>
      <c r="AO616" s="28" t="s">
        <v>83</v>
      </c>
      <c r="AP616" s="28" t="s">
        <v>72</v>
      </c>
      <c r="AQ616" s="28"/>
      <c r="AR616" s="28"/>
      <c r="AS616" s="23"/>
      <c r="AT616" s="28"/>
      <c r="AU616" s="28" t="s">
        <v>2639</v>
      </c>
    </row>
    <row r="617" spans="1:47" ht="15.75" customHeight="1" x14ac:dyDescent="0.25">
      <c r="A617" s="28" t="s">
        <v>2640</v>
      </c>
      <c r="B617" s="23">
        <v>44643.902129629627</v>
      </c>
      <c r="C617" s="24">
        <v>23</v>
      </c>
      <c r="D617" s="24">
        <v>3</v>
      </c>
      <c r="E617" s="24">
        <v>2022</v>
      </c>
      <c r="F617" s="23">
        <v>44650.701516203706</v>
      </c>
      <c r="G617" s="25">
        <v>44650.701516203706</v>
      </c>
      <c r="H617" s="26">
        <f t="shared" si="0"/>
        <v>3</v>
      </c>
      <c r="I617" s="31"/>
      <c r="J617" s="28" t="s">
        <v>262</v>
      </c>
      <c r="K617" s="29" t="s">
        <v>68</v>
      </c>
      <c r="L617" s="29" t="s">
        <v>69</v>
      </c>
      <c r="M617" s="28" t="s">
        <v>70</v>
      </c>
      <c r="N617" s="28">
        <v>284455</v>
      </c>
      <c r="O617" s="28">
        <v>1</v>
      </c>
      <c r="P617" s="22" t="s">
        <v>71</v>
      </c>
      <c r="Q617" s="28">
        <v>1</v>
      </c>
      <c r="R617" s="28" t="s">
        <v>541</v>
      </c>
      <c r="S617" s="28" t="s">
        <v>542</v>
      </c>
      <c r="T617" s="28" t="s">
        <v>74</v>
      </c>
      <c r="U617" s="30">
        <v>27760</v>
      </c>
      <c r="V617" s="24">
        <v>1976</v>
      </c>
      <c r="W617" s="28" t="s">
        <v>2641</v>
      </c>
      <c r="X617" s="28" t="s">
        <v>2642</v>
      </c>
      <c r="Y617" s="28" t="s">
        <v>96</v>
      </c>
      <c r="Z617" s="28" t="s">
        <v>97</v>
      </c>
      <c r="AA617" s="28" t="s">
        <v>98</v>
      </c>
      <c r="AB617" s="28" t="s">
        <v>99</v>
      </c>
      <c r="AC617" s="28" t="s">
        <v>99</v>
      </c>
      <c r="AD617" s="28" t="s">
        <v>100</v>
      </c>
      <c r="AE617" s="28" t="s">
        <v>82</v>
      </c>
      <c r="AF617" s="28" t="s">
        <v>83</v>
      </c>
      <c r="AG617" s="28" t="s">
        <v>72</v>
      </c>
      <c r="AH617" s="28" t="s">
        <v>84</v>
      </c>
      <c r="AI617" s="28" t="s">
        <v>85</v>
      </c>
      <c r="AJ617" s="28" t="s">
        <v>86</v>
      </c>
      <c r="AK617" s="28" t="s">
        <v>87</v>
      </c>
      <c r="AL617" s="28" t="s">
        <v>88</v>
      </c>
      <c r="AM617" s="28" t="s">
        <v>89</v>
      </c>
      <c r="AN617" s="28" t="s">
        <v>82</v>
      </c>
      <c r="AO617" s="28" t="s">
        <v>83</v>
      </c>
      <c r="AP617" s="28" t="s">
        <v>72</v>
      </c>
      <c r="AQ617" s="28"/>
      <c r="AR617" s="28"/>
      <c r="AS617" s="23"/>
      <c r="AT617" s="28"/>
      <c r="AU617" s="28" t="s">
        <v>2643</v>
      </c>
    </row>
    <row r="618" spans="1:47" ht="15.75" customHeight="1" x14ac:dyDescent="0.25">
      <c r="A618" s="28" t="s">
        <v>2644</v>
      </c>
      <c r="B618" s="23">
        <v>44672.455196759256</v>
      </c>
      <c r="C618" s="24">
        <v>21</v>
      </c>
      <c r="D618" s="24">
        <v>4</v>
      </c>
      <c r="E618" s="24">
        <v>2022</v>
      </c>
      <c r="F618" s="23">
        <v>44679.477407407408</v>
      </c>
      <c r="G618" s="25">
        <v>44679.477407407408</v>
      </c>
      <c r="H618" s="26">
        <f t="shared" si="0"/>
        <v>4</v>
      </c>
      <c r="I618" s="31"/>
      <c r="J618" s="28" t="s">
        <v>372</v>
      </c>
      <c r="K618" s="29" t="s">
        <v>68</v>
      </c>
      <c r="L618" s="29" t="s">
        <v>69</v>
      </c>
      <c r="M618" s="28" t="s">
        <v>70</v>
      </c>
      <c r="N618" s="28">
        <v>1758393</v>
      </c>
      <c r="O618" s="28">
        <v>1</v>
      </c>
      <c r="P618" s="22" t="s">
        <v>71</v>
      </c>
      <c r="Q618" s="28">
        <v>15</v>
      </c>
      <c r="R618" s="28" t="s">
        <v>231</v>
      </c>
      <c r="S618" s="28" t="s">
        <v>232</v>
      </c>
      <c r="T618" s="28" t="s">
        <v>108</v>
      </c>
      <c r="U618" s="30">
        <v>31413</v>
      </c>
      <c r="V618" s="24">
        <v>1986</v>
      </c>
      <c r="W618" s="28" t="s">
        <v>2645</v>
      </c>
      <c r="X618" s="28" t="s">
        <v>2646</v>
      </c>
      <c r="Y618" s="28" t="s">
        <v>96</v>
      </c>
      <c r="Z618" s="28" t="s">
        <v>97</v>
      </c>
      <c r="AA618" s="28" t="s">
        <v>98</v>
      </c>
      <c r="AB618" s="28" t="s">
        <v>99</v>
      </c>
      <c r="AC618" s="28" t="s">
        <v>99</v>
      </c>
      <c r="AD618" s="28" t="s">
        <v>100</v>
      </c>
      <c r="AE618" s="28" t="s">
        <v>82</v>
      </c>
      <c r="AF618" s="28" t="s">
        <v>83</v>
      </c>
      <c r="AG618" s="28" t="s">
        <v>72</v>
      </c>
      <c r="AH618" s="28" t="s">
        <v>84</v>
      </c>
      <c r="AI618" s="28" t="s">
        <v>85</v>
      </c>
      <c r="AJ618" s="28" t="s">
        <v>86</v>
      </c>
      <c r="AK618" s="28" t="s">
        <v>87</v>
      </c>
      <c r="AL618" s="28" t="s">
        <v>88</v>
      </c>
      <c r="AM618" s="28" t="s">
        <v>89</v>
      </c>
      <c r="AN618" s="28" t="s">
        <v>82</v>
      </c>
      <c r="AO618" s="28" t="s">
        <v>83</v>
      </c>
      <c r="AP618" s="28" t="s">
        <v>72</v>
      </c>
      <c r="AQ618" s="28"/>
      <c r="AR618" s="28"/>
      <c r="AS618" s="23"/>
      <c r="AT618" s="28"/>
      <c r="AU618" s="28" t="s">
        <v>530</v>
      </c>
    </row>
    <row r="619" spans="1:47" ht="15.75" customHeight="1" x14ac:dyDescent="0.25">
      <c r="A619" s="28" t="s">
        <v>2647</v>
      </c>
      <c r="B619" s="23">
        <v>44644.570706018516</v>
      </c>
      <c r="C619" s="24">
        <v>24</v>
      </c>
      <c r="D619" s="24">
        <v>3</v>
      </c>
      <c r="E619" s="24">
        <v>2022</v>
      </c>
      <c r="F619" s="23">
        <v>44650.743715277778</v>
      </c>
      <c r="G619" s="25">
        <v>44650.743715277778</v>
      </c>
      <c r="H619" s="26">
        <f t="shared" si="0"/>
        <v>3</v>
      </c>
      <c r="I619" s="31"/>
      <c r="J619" s="28" t="s">
        <v>92</v>
      </c>
      <c r="K619" s="29" t="s">
        <v>68</v>
      </c>
      <c r="L619" s="29" t="s">
        <v>69</v>
      </c>
      <c r="M619" s="28" t="s">
        <v>70</v>
      </c>
      <c r="N619" s="28">
        <v>1484116</v>
      </c>
      <c r="O619" s="28">
        <v>1</v>
      </c>
      <c r="P619" s="22" t="s">
        <v>71</v>
      </c>
      <c r="Q619" s="28">
        <v>3</v>
      </c>
      <c r="R619" s="28" t="s">
        <v>119</v>
      </c>
      <c r="S619" s="28" t="s">
        <v>2648</v>
      </c>
      <c r="T619" s="28" t="s">
        <v>74</v>
      </c>
      <c r="U619" s="30">
        <v>27395</v>
      </c>
      <c r="V619" s="24">
        <v>1975</v>
      </c>
      <c r="W619" s="28" t="s">
        <v>2649</v>
      </c>
      <c r="X619" s="28" t="s">
        <v>2650</v>
      </c>
      <c r="Y619" s="28" t="s">
        <v>96</v>
      </c>
      <c r="Z619" s="28" t="s">
        <v>97</v>
      </c>
      <c r="AA619" s="28" t="s">
        <v>98</v>
      </c>
      <c r="AB619" s="28" t="s">
        <v>99</v>
      </c>
      <c r="AC619" s="28" t="s">
        <v>99</v>
      </c>
      <c r="AD619" s="28" t="s">
        <v>100</v>
      </c>
      <c r="AE619" s="28" t="s">
        <v>82</v>
      </c>
      <c r="AF619" s="28" t="s">
        <v>83</v>
      </c>
      <c r="AG619" s="28" t="s">
        <v>72</v>
      </c>
      <c r="AH619" s="28" t="s">
        <v>84</v>
      </c>
      <c r="AI619" s="28" t="s">
        <v>85</v>
      </c>
      <c r="AJ619" s="28" t="s">
        <v>86</v>
      </c>
      <c r="AK619" s="28" t="s">
        <v>87</v>
      </c>
      <c r="AL619" s="28" t="s">
        <v>88</v>
      </c>
      <c r="AM619" s="28" t="s">
        <v>89</v>
      </c>
      <c r="AN619" s="28" t="s">
        <v>82</v>
      </c>
      <c r="AO619" s="28" t="s">
        <v>83</v>
      </c>
      <c r="AP619" s="28" t="s">
        <v>72</v>
      </c>
      <c r="AQ619" s="28"/>
      <c r="AR619" s="28"/>
      <c r="AS619" s="23"/>
      <c r="AT619" s="28"/>
      <c r="AU619" s="28" t="s">
        <v>2651</v>
      </c>
    </row>
    <row r="620" spans="1:47" ht="15.75" customHeight="1" x14ac:dyDescent="0.25">
      <c r="A620" s="28" t="s">
        <v>2652</v>
      </c>
      <c r="B620" s="23">
        <v>44651.781921296293</v>
      </c>
      <c r="C620" s="24">
        <v>31</v>
      </c>
      <c r="D620" s="24">
        <v>3</v>
      </c>
      <c r="E620" s="24">
        <v>2022</v>
      </c>
      <c r="F620" s="23">
        <v>44658.721087962964</v>
      </c>
      <c r="G620" s="25">
        <v>44658.721087962964</v>
      </c>
      <c r="H620" s="26">
        <f t="shared" si="0"/>
        <v>4</v>
      </c>
      <c r="I620" s="31"/>
      <c r="J620" s="28" t="s">
        <v>546</v>
      </c>
      <c r="K620" s="29" t="s">
        <v>68</v>
      </c>
      <c r="L620" s="29" t="s">
        <v>69</v>
      </c>
      <c r="M620" s="28" t="s">
        <v>70</v>
      </c>
      <c r="N620" s="28">
        <v>1382452</v>
      </c>
      <c r="O620" s="28">
        <v>1</v>
      </c>
      <c r="P620" s="22" t="s">
        <v>71</v>
      </c>
      <c r="Q620" s="28">
        <v>13</v>
      </c>
      <c r="R620" s="28" t="s">
        <v>72</v>
      </c>
      <c r="S620" s="28" t="s">
        <v>73</v>
      </c>
      <c r="T620" s="28" t="s">
        <v>108</v>
      </c>
      <c r="U620" s="30">
        <v>43101</v>
      </c>
      <c r="V620" s="24">
        <v>2018</v>
      </c>
      <c r="W620" s="28" t="s">
        <v>2653</v>
      </c>
      <c r="X620" s="28" t="s">
        <v>2654</v>
      </c>
      <c r="Y620" s="28" t="s">
        <v>96</v>
      </c>
      <c r="Z620" s="28" t="s">
        <v>97</v>
      </c>
      <c r="AA620" s="28" t="s">
        <v>98</v>
      </c>
      <c r="AB620" s="28" t="s">
        <v>99</v>
      </c>
      <c r="AC620" s="28" t="s">
        <v>99</v>
      </c>
      <c r="AD620" s="28" t="s">
        <v>100</v>
      </c>
      <c r="AE620" s="28" t="s">
        <v>82</v>
      </c>
      <c r="AF620" s="28" t="s">
        <v>83</v>
      </c>
      <c r="AG620" s="28" t="s">
        <v>72</v>
      </c>
      <c r="AH620" s="28" t="s">
        <v>84</v>
      </c>
      <c r="AI620" s="28" t="s">
        <v>85</v>
      </c>
      <c r="AJ620" s="28" t="s">
        <v>86</v>
      </c>
      <c r="AK620" s="28" t="s">
        <v>87</v>
      </c>
      <c r="AL620" s="28" t="s">
        <v>88</v>
      </c>
      <c r="AM620" s="28" t="s">
        <v>89</v>
      </c>
      <c r="AN620" s="28" t="s">
        <v>82</v>
      </c>
      <c r="AO620" s="28" t="s">
        <v>83</v>
      </c>
      <c r="AP620" s="28" t="s">
        <v>72</v>
      </c>
      <c r="AQ620" s="28" t="s">
        <v>673</v>
      </c>
      <c r="AR620" s="28" t="s">
        <v>555</v>
      </c>
      <c r="AS620" s="23">
        <v>44652.614236111112</v>
      </c>
      <c r="AT620" s="28"/>
      <c r="AU620" s="28" t="s">
        <v>2655</v>
      </c>
    </row>
    <row r="621" spans="1:47" ht="15.75" customHeight="1" x14ac:dyDescent="0.25">
      <c r="A621" s="28" t="s">
        <v>2656</v>
      </c>
      <c r="B621" s="23">
        <v>44643.569745370369</v>
      </c>
      <c r="C621" s="24">
        <v>23</v>
      </c>
      <c r="D621" s="24">
        <v>3</v>
      </c>
      <c r="E621" s="24">
        <v>2022</v>
      </c>
      <c r="F621" s="23">
        <v>44645.781087962961</v>
      </c>
      <c r="G621" s="25">
        <v>44645.781087962961</v>
      </c>
      <c r="H621" s="26">
        <f t="shared" si="0"/>
        <v>3</v>
      </c>
      <c r="I621" s="31"/>
      <c r="J621" s="28" t="s">
        <v>1926</v>
      </c>
      <c r="K621" s="29" t="s">
        <v>68</v>
      </c>
      <c r="L621" s="29" t="s">
        <v>69</v>
      </c>
      <c r="M621" s="28" t="s">
        <v>70</v>
      </c>
      <c r="N621" s="28">
        <v>2859820</v>
      </c>
      <c r="O621" s="28">
        <v>1</v>
      </c>
      <c r="P621" s="22" t="s">
        <v>71</v>
      </c>
      <c r="Q621" s="28">
        <v>4</v>
      </c>
      <c r="R621" s="28" t="s">
        <v>135</v>
      </c>
      <c r="S621" s="28" t="s">
        <v>135</v>
      </c>
      <c r="T621" s="28" t="s">
        <v>108</v>
      </c>
      <c r="U621" s="30">
        <v>32509</v>
      </c>
      <c r="V621" s="24">
        <v>1989</v>
      </c>
      <c r="W621" s="28" t="s">
        <v>2657</v>
      </c>
      <c r="X621" s="28" t="s">
        <v>2658</v>
      </c>
      <c r="Y621" s="28" t="s">
        <v>96</v>
      </c>
      <c r="Z621" s="28" t="s">
        <v>97</v>
      </c>
      <c r="AA621" s="28" t="s">
        <v>98</v>
      </c>
      <c r="AB621" s="28" t="s">
        <v>99</v>
      </c>
      <c r="AC621" s="28" t="s">
        <v>99</v>
      </c>
      <c r="AD621" s="28" t="s">
        <v>100</v>
      </c>
      <c r="AE621" s="28" t="s">
        <v>82</v>
      </c>
      <c r="AF621" s="28" t="s">
        <v>83</v>
      </c>
      <c r="AG621" s="28" t="s">
        <v>72</v>
      </c>
      <c r="AH621" s="28" t="s">
        <v>2659</v>
      </c>
      <c r="AI621" s="28" t="s">
        <v>2660</v>
      </c>
      <c r="AJ621" s="28" t="s">
        <v>2661</v>
      </c>
      <c r="AK621" s="28" t="s">
        <v>2662</v>
      </c>
      <c r="AL621" s="28" t="s">
        <v>2663</v>
      </c>
      <c r="AM621" s="28" t="s">
        <v>2664</v>
      </c>
      <c r="AN621" s="28" t="s">
        <v>2665</v>
      </c>
      <c r="AO621" s="28" t="s">
        <v>803</v>
      </c>
      <c r="AP621" s="28" t="s">
        <v>135</v>
      </c>
      <c r="AQ621" s="28"/>
      <c r="AR621" s="28"/>
      <c r="AS621" s="23"/>
      <c r="AT621" s="28"/>
      <c r="AU621" s="28" t="s">
        <v>2666</v>
      </c>
    </row>
    <row r="622" spans="1:47" ht="15.75" customHeight="1" x14ac:dyDescent="0.25">
      <c r="A622" s="28" t="s">
        <v>2667</v>
      </c>
      <c r="B622" s="23">
        <v>44670.662083333336</v>
      </c>
      <c r="C622" s="24">
        <v>19</v>
      </c>
      <c r="D622" s="24">
        <v>4</v>
      </c>
      <c r="E622" s="24">
        <v>2022</v>
      </c>
      <c r="F622" s="23">
        <v>44676.437071759261</v>
      </c>
      <c r="G622" s="25">
        <v>44676.437071759261</v>
      </c>
      <c r="H622" s="26">
        <f t="shared" si="0"/>
        <v>4</v>
      </c>
      <c r="I622" s="31"/>
      <c r="J622" s="28" t="s">
        <v>134</v>
      </c>
      <c r="K622" s="29" t="s">
        <v>68</v>
      </c>
      <c r="L622" s="29" t="s">
        <v>69</v>
      </c>
      <c r="M622" s="28" t="s">
        <v>70</v>
      </c>
      <c r="N622" s="28">
        <v>1378570</v>
      </c>
      <c r="O622" s="28">
        <v>1</v>
      </c>
      <c r="P622" s="22" t="s">
        <v>71</v>
      </c>
      <c r="Q622" s="28">
        <v>8</v>
      </c>
      <c r="R622" s="28" t="s">
        <v>93</v>
      </c>
      <c r="S622" s="28" t="s">
        <v>94</v>
      </c>
      <c r="T622" s="28" t="s">
        <v>74</v>
      </c>
      <c r="U622" s="30">
        <v>31778</v>
      </c>
      <c r="V622" s="24">
        <v>1987</v>
      </c>
      <c r="W622" s="28" t="s">
        <v>2668</v>
      </c>
      <c r="X622" s="28" t="s">
        <v>2669</v>
      </c>
      <c r="Y622" s="28" t="s">
        <v>96</v>
      </c>
      <c r="Z622" s="28" t="s">
        <v>97</v>
      </c>
      <c r="AA622" s="28" t="s">
        <v>98</v>
      </c>
      <c r="AB622" s="28" t="s">
        <v>99</v>
      </c>
      <c r="AC622" s="28" t="s">
        <v>99</v>
      </c>
      <c r="AD622" s="28" t="s">
        <v>100</v>
      </c>
      <c r="AE622" s="28" t="s">
        <v>82</v>
      </c>
      <c r="AF622" s="28" t="s">
        <v>83</v>
      </c>
      <c r="AG622" s="28" t="s">
        <v>72</v>
      </c>
      <c r="AH622" s="28" t="s">
        <v>84</v>
      </c>
      <c r="AI622" s="28" t="s">
        <v>85</v>
      </c>
      <c r="AJ622" s="28" t="s">
        <v>86</v>
      </c>
      <c r="AK622" s="28" t="s">
        <v>87</v>
      </c>
      <c r="AL622" s="28" t="s">
        <v>88</v>
      </c>
      <c r="AM622" s="28" t="s">
        <v>89</v>
      </c>
      <c r="AN622" s="28" t="s">
        <v>82</v>
      </c>
      <c r="AO622" s="28" t="s">
        <v>83</v>
      </c>
      <c r="AP622" s="28" t="s">
        <v>72</v>
      </c>
      <c r="AQ622" s="28"/>
      <c r="AR622" s="28"/>
      <c r="AS622" s="23"/>
      <c r="AT622" s="28"/>
      <c r="AU622" s="28" t="s">
        <v>2670</v>
      </c>
    </row>
    <row r="623" spans="1:47" ht="15.75" customHeight="1" x14ac:dyDescent="0.25">
      <c r="A623" s="28" t="s">
        <v>2671</v>
      </c>
      <c r="B623" s="23">
        <v>44651.669444444444</v>
      </c>
      <c r="C623" s="24">
        <v>31</v>
      </c>
      <c r="D623" s="24">
        <v>3</v>
      </c>
      <c r="E623" s="24">
        <v>2022</v>
      </c>
      <c r="F623" s="23">
        <v>44651.687708333331</v>
      </c>
      <c r="G623" s="25">
        <v>44651.687708333331</v>
      </c>
      <c r="H623" s="26">
        <f t="shared" si="0"/>
        <v>3</v>
      </c>
      <c r="I623" s="31"/>
      <c r="J623" s="28" t="s">
        <v>262</v>
      </c>
      <c r="K623" s="29" t="s">
        <v>68</v>
      </c>
      <c r="L623" s="29" t="s">
        <v>69</v>
      </c>
      <c r="M623" s="28" t="s">
        <v>70</v>
      </c>
      <c r="N623" s="28">
        <v>1676045</v>
      </c>
      <c r="O623" s="28">
        <v>1</v>
      </c>
      <c r="P623" s="22" t="s">
        <v>71</v>
      </c>
      <c r="Q623" s="28">
        <v>13</v>
      </c>
      <c r="R623" s="28" t="s">
        <v>72</v>
      </c>
      <c r="S623" s="28" t="s">
        <v>223</v>
      </c>
      <c r="T623" s="28" t="s">
        <v>74</v>
      </c>
      <c r="U623" s="30">
        <v>33970</v>
      </c>
      <c r="V623" s="24">
        <v>1993</v>
      </c>
      <c r="W623" s="28" t="s">
        <v>2672</v>
      </c>
      <c r="X623" s="28" t="s">
        <v>2673</v>
      </c>
      <c r="Y623" s="28" t="s">
        <v>96</v>
      </c>
      <c r="Z623" s="28" t="s">
        <v>97</v>
      </c>
      <c r="AA623" s="28" t="s">
        <v>98</v>
      </c>
      <c r="AB623" s="28" t="s">
        <v>99</v>
      </c>
      <c r="AC623" s="28" t="s">
        <v>99</v>
      </c>
      <c r="AD623" s="28" t="s">
        <v>100</v>
      </c>
      <c r="AE623" s="28" t="s">
        <v>82</v>
      </c>
      <c r="AF623" s="28" t="s">
        <v>83</v>
      </c>
      <c r="AG623" s="28" t="s">
        <v>72</v>
      </c>
      <c r="AH623" s="28" t="s">
        <v>84</v>
      </c>
      <c r="AI623" s="28" t="s">
        <v>85</v>
      </c>
      <c r="AJ623" s="28" t="s">
        <v>86</v>
      </c>
      <c r="AK623" s="28" t="s">
        <v>87</v>
      </c>
      <c r="AL623" s="28" t="s">
        <v>88</v>
      </c>
      <c r="AM623" s="28" t="s">
        <v>89</v>
      </c>
      <c r="AN623" s="28" t="s">
        <v>82</v>
      </c>
      <c r="AO623" s="28" t="s">
        <v>83</v>
      </c>
      <c r="AP623" s="28" t="s">
        <v>72</v>
      </c>
      <c r="AQ623" s="28"/>
      <c r="AR623" s="28"/>
      <c r="AS623" s="23"/>
      <c r="AT623" s="28"/>
      <c r="AU623" s="28" t="s">
        <v>2674</v>
      </c>
    </row>
    <row r="624" spans="1:47" ht="15.75" customHeight="1" x14ac:dyDescent="0.25">
      <c r="A624" s="28" t="s">
        <v>2675</v>
      </c>
      <c r="B624" s="23">
        <v>44650.790543981479</v>
      </c>
      <c r="C624" s="24">
        <v>30</v>
      </c>
      <c r="D624" s="24">
        <v>3</v>
      </c>
      <c r="E624" s="24">
        <v>2022</v>
      </c>
      <c r="F624" s="23">
        <v>44651.471087962964</v>
      </c>
      <c r="G624" s="25">
        <v>44651.471087962964</v>
      </c>
      <c r="H624" s="26">
        <f t="shared" si="0"/>
        <v>3</v>
      </c>
      <c r="I624" s="31"/>
      <c r="J624" s="28" t="s">
        <v>262</v>
      </c>
      <c r="K624" s="29" t="s">
        <v>68</v>
      </c>
      <c r="L624" s="29" t="s">
        <v>69</v>
      </c>
      <c r="M624" s="28" t="s">
        <v>70</v>
      </c>
      <c r="N624" s="28">
        <v>1243023</v>
      </c>
      <c r="O624" s="28">
        <v>1</v>
      </c>
      <c r="P624" s="22" t="s">
        <v>71</v>
      </c>
      <c r="Q624" s="28">
        <v>8</v>
      </c>
      <c r="R624" s="28" t="s">
        <v>93</v>
      </c>
      <c r="S624" s="28" t="s">
        <v>625</v>
      </c>
      <c r="T624" s="28" t="s">
        <v>74</v>
      </c>
      <c r="U624" s="30">
        <v>35431</v>
      </c>
      <c r="V624" s="24">
        <v>1997</v>
      </c>
      <c r="W624" s="28" t="s">
        <v>2676</v>
      </c>
      <c r="X624" s="28" t="s">
        <v>2677</v>
      </c>
      <c r="Y624" s="28" t="s">
        <v>96</v>
      </c>
      <c r="Z624" s="28" t="s">
        <v>97</v>
      </c>
      <c r="AA624" s="28" t="s">
        <v>98</v>
      </c>
      <c r="AB624" s="28" t="s">
        <v>99</v>
      </c>
      <c r="AC624" s="28" t="s">
        <v>99</v>
      </c>
      <c r="AD624" s="28" t="s">
        <v>100</v>
      </c>
      <c r="AE624" s="28" t="s">
        <v>82</v>
      </c>
      <c r="AF624" s="28" t="s">
        <v>83</v>
      </c>
      <c r="AG624" s="28" t="s">
        <v>72</v>
      </c>
      <c r="AH624" s="28" t="s">
        <v>84</v>
      </c>
      <c r="AI624" s="28" t="s">
        <v>85</v>
      </c>
      <c r="AJ624" s="28" t="s">
        <v>86</v>
      </c>
      <c r="AK624" s="28" t="s">
        <v>87</v>
      </c>
      <c r="AL624" s="28" t="s">
        <v>88</v>
      </c>
      <c r="AM624" s="28" t="s">
        <v>89</v>
      </c>
      <c r="AN624" s="28" t="s">
        <v>82</v>
      </c>
      <c r="AO624" s="28" t="s">
        <v>83</v>
      </c>
      <c r="AP624" s="28" t="s">
        <v>72</v>
      </c>
      <c r="AQ624" s="28"/>
      <c r="AR624" s="28"/>
      <c r="AS624" s="23"/>
      <c r="AT624" s="28"/>
      <c r="AU624" s="28" t="s">
        <v>2678</v>
      </c>
    </row>
    <row r="625" spans="1:47" ht="15.75" customHeight="1" x14ac:dyDescent="0.25">
      <c r="A625" s="28" t="s">
        <v>2679</v>
      </c>
      <c r="B625" s="23">
        <v>44675.688148148147</v>
      </c>
      <c r="C625" s="24">
        <v>24</v>
      </c>
      <c r="D625" s="24">
        <v>4</v>
      </c>
      <c r="E625" s="24">
        <v>2022</v>
      </c>
      <c r="F625" s="23">
        <v>44679.809814814813</v>
      </c>
      <c r="G625" s="25">
        <v>44679.809814814813</v>
      </c>
      <c r="H625" s="26">
        <f t="shared" si="0"/>
        <v>4</v>
      </c>
      <c r="I625" s="31"/>
      <c r="J625" s="28" t="s">
        <v>92</v>
      </c>
      <c r="K625" s="29" t="s">
        <v>68</v>
      </c>
      <c r="L625" s="29" t="s">
        <v>69</v>
      </c>
      <c r="M625" s="28" t="s">
        <v>70</v>
      </c>
      <c r="N625" s="28">
        <v>925327</v>
      </c>
      <c r="O625" s="28">
        <v>1</v>
      </c>
      <c r="P625" s="22" t="s">
        <v>71</v>
      </c>
      <c r="Q625" s="28">
        <v>5</v>
      </c>
      <c r="R625" s="28" t="s">
        <v>123</v>
      </c>
      <c r="S625" s="28" t="s">
        <v>879</v>
      </c>
      <c r="T625" s="28" t="s">
        <v>74</v>
      </c>
      <c r="U625" s="30">
        <v>29952</v>
      </c>
      <c r="V625" s="24">
        <v>1982</v>
      </c>
      <c r="W625" s="28" t="s">
        <v>2680</v>
      </c>
      <c r="X625" s="28" t="s">
        <v>2681</v>
      </c>
      <c r="Y625" s="28" t="s">
        <v>96</v>
      </c>
      <c r="Z625" s="28" t="s">
        <v>97</v>
      </c>
      <c r="AA625" s="28" t="s">
        <v>98</v>
      </c>
      <c r="AB625" s="28" t="s">
        <v>99</v>
      </c>
      <c r="AC625" s="28" t="s">
        <v>99</v>
      </c>
      <c r="AD625" s="28" t="s">
        <v>100</v>
      </c>
      <c r="AE625" s="28" t="s">
        <v>82</v>
      </c>
      <c r="AF625" s="28" t="s">
        <v>83</v>
      </c>
      <c r="AG625" s="28" t="s">
        <v>72</v>
      </c>
      <c r="AH625" s="28" t="s">
        <v>84</v>
      </c>
      <c r="AI625" s="28" t="s">
        <v>85</v>
      </c>
      <c r="AJ625" s="28" t="s">
        <v>86</v>
      </c>
      <c r="AK625" s="28" t="s">
        <v>87</v>
      </c>
      <c r="AL625" s="28" t="s">
        <v>88</v>
      </c>
      <c r="AM625" s="28" t="s">
        <v>89</v>
      </c>
      <c r="AN625" s="28" t="s">
        <v>82</v>
      </c>
      <c r="AO625" s="28" t="s">
        <v>83</v>
      </c>
      <c r="AP625" s="28" t="s">
        <v>72</v>
      </c>
      <c r="AQ625" s="28"/>
      <c r="AR625" s="28"/>
      <c r="AS625" s="23"/>
      <c r="AT625" s="28"/>
      <c r="AU625" s="28" t="s">
        <v>2682</v>
      </c>
    </row>
    <row r="626" spans="1:47" ht="15.75" customHeight="1" x14ac:dyDescent="0.25">
      <c r="A626" s="28" t="s">
        <v>2683</v>
      </c>
      <c r="B626" s="23">
        <v>44674.542870370373</v>
      </c>
      <c r="C626" s="24">
        <v>23</v>
      </c>
      <c r="D626" s="24">
        <v>4</v>
      </c>
      <c r="E626" s="24">
        <v>2022</v>
      </c>
      <c r="F626" s="23">
        <v>44680.401620370372</v>
      </c>
      <c r="G626" s="25">
        <v>44680.401620370372</v>
      </c>
      <c r="H626" s="26">
        <f t="shared" si="0"/>
        <v>4</v>
      </c>
      <c r="I626" s="31"/>
      <c r="J626" s="28" t="s">
        <v>206</v>
      </c>
      <c r="K626" s="29" t="s">
        <v>68</v>
      </c>
      <c r="L626" s="29" t="s">
        <v>69</v>
      </c>
      <c r="M626" s="28" t="s">
        <v>70</v>
      </c>
      <c r="N626" s="28">
        <v>274744</v>
      </c>
      <c r="O626" s="28">
        <v>1</v>
      </c>
      <c r="P626" s="22" t="s">
        <v>71</v>
      </c>
      <c r="Q626" s="28">
        <v>13</v>
      </c>
      <c r="R626" s="28" t="s">
        <v>72</v>
      </c>
      <c r="S626" s="28" t="s">
        <v>721</v>
      </c>
      <c r="T626" s="28" t="s">
        <v>74</v>
      </c>
      <c r="U626" s="30">
        <v>24838</v>
      </c>
      <c r="V626" s="24">
        <v>1968</v>
      </c>
      <c r="W626" s="28" t="s">
        <v>2684</v>
      </c>
      <c r="X626" s="28" t="s">
        <v>2685</v>
      </c>
      <c r="Y626" s="28" t="s">
        <v>96</v>
      </c>
      <c r="Z626" s="28" t="s">
        <v>97</v>
      </c>
      <c r="AA626" s="28" t="s">
        <v>98</v>
      </c>
      <c r="AB626" s="28" t="s">
        <v>99</v>
      </c>
      <c r="AC626" s="28" t="s">
        <v>99</v>
      </c>
      <c r="AD626" s="28" t="s">
        <v>100</v>
      </c>
      <c r="AE626" s="28" t="s">
        <v>82</v>
      </c>
      <c r="AF626" s="28" t="s">
        <v>83</v>
      </c>
      <c r="AG626" s="28" t="s">
        <v>72</v>
      </c>
      <c r="AH626" s="28" t="s">
        <v>2686</v>
      </c>
      <c r="AI626" s="28" t="s">
        <v>2687</v>
      </c>
      <c r="AJ626" s="28" t="s">
        <v>2688</v>
      </c>
      <c r="AK626" s="28" t="s">
        <v>2689</v>
      </c>
      <c r="AL626" s="28" t="s">
        <v>2689</v>
      </c>
      <c r="AM626" s="28" t="s">
        <v>998</v>
      </c>
      <c r="AN626" s="28" t="s">
        <v>999</v>
      </c>
      <c r="AO626" s="28" t="s">
        <v>83</v>
      </c>
      <c r="AP626" s="28" t="s">
        <v>72</v>
      </c>
      <c r="AQ626" s="28"/>
      <c r="AR626" s="28"/>
      <c r="AS626" s="23"/>
      <c r="AT626" s="28"/>
      <c r="AU626" s="28" t="s">
        <v>2690</v>
      </c>
    </row>
    <row r="627" spans="1:47" ht="15.75" customHeight="1" x14ac:dyDescent="0.25">
      <c r="A627" s="28" t="s">
        <v>2691</v>
      </c>
      <c r="B627" s="23">
        <v>44660.706250000003</v>
      </c>
      <c r="C627" s="24">
        <v>9</v>
      </c>
      <c r="D627" s="24">
        <v>4</v>
      </c>
      <c r="E627" s="24">
        <v>2022</v>
      </c>
      <c r="F627" s="23">
        <v>44669.643773148149</v>
      </c>
      <c r="G627" s="25">
        <v>44669.643773148149</v>
      </c>
      <c r="H627" s="26">
        <f t="shared" si="0"/>
        <v>4</v>
      </c>
      <c r="I627" s="31"/>
      <c r="J627" s="28" t="s">
        <v>103</v>
      </c>
      <c r="K627" s="29" t="s">
        <v>68</v>
      </c>
      <c r="L627" s="29" t="s">
        <v>69</v>
      </c>
      <c r="M627" s="28" t="s">
        <v>70</v>
      </c>
      <c r="N627" s="28">
        <v>2809636</v>
      </c>
      <c r="O627" s="28">
        <v>1</v>
      </c>
      <c r="P627" s="22" t="s">
        <v>71</v>
      </c>
      <c r="Q627" s="28">
        <v>13</v>
      </c>
      <c r="R627" s="28" t="s">
        <v>72</v>
      </c>
      <c r="S627" s="28" t="s">
        <v>786</v>
      </c>
      <c r="T627" s="28" t="s">
        <v>108</v>
      </c>
      <c r="U627" s="30">
        <v>32143</v>
      </c>
      <c r="V627" s="24">
        <v>1988</v>
      </c>
      <c r="W627" s="28" t="s">
        <v>2692</v>
      </c>
      <c r="X627" s="28" t="s">
        <v>2693</v>
      </c>
      <c r="Y627" s="28" t="s">
        <v>96</v>
      </c>
      <c r="Z627" s="28" t="s">
        <v>97</v>
      </c>
      <c r="AA627" s="28" t="s">
        <v>98</v>
      </c>
      <c r="AB627" s="28" t="s">
        <v>99</v>
      </c>
      <c r="AC627" s="28" t="s">
        <v>99</v>
      </c>
      <c r="AD627" s="28" t="s">
        <v>100</v>
      </c>
      <c r="AE627" s="28" t="s">
        <v>82</v>
      </c>
      <c r="AF627" s="28" t="s">
        <v>83</v>
      </c>
      <c r="AG627" s="28" t="s">
        <v>72</v>
      </c>
      <c r="AH627" s="28" t="s">
        <v>84</v>
      </c>
      <c r="AI627" s="28" t="s">
        <v>85</v>
      </c>
      <c r="AJ627" s="28" t="s">
        <v>86</v>
      </c>
      <c r="AK627" s="28" t="s">
        <v>87</v>
      </c>
      <c r="AL627" s="28" t="s">
        <v>88</v>
      </c>
      <c r="AM627" s="28" t="s">
        <v>89</v>
      </c>
      <c r="AN627" s="28" t="s">
        <v>82</v>
      </c>
      <c r="AO627" s="28" t="s">
        <v>83</v>
      </c>
      <c r="AP627" s="28" t="s">
        <v>72</v>
      </c>
      <c r="AQ627" s="28"/>
      <c r="AR627" s="28"/>
      <c r="AS627" s="23"/>
      <c r="AT627" s="28"/>
      <c r="AU627" s="28" t="s">
        <v>1988</v>
      </c>
    </row>
    <row r="628" spans="1:47" ht="15.75" customHeight="1" x14ac:dyDescent="0.25">
      <c r="A628" s="28" t="s">
        <v>2694</v>
      </c>
      <c r="B628" s="23">
        <v>44660.489629629628</v>
      </c>
      <c r="C628" s="24">
        <v>9</v>
      </c>
      <c r="D628" s="24">
        <v>4</v>
      </c>
      <c r="E628" s="24">
        <v>2022</v>
      </c>
      <c r="F628" s="23">
        <v>44669.642743055556</v>
      </c>
      <c r="G628" s="25">
        <v>44669.642743055556</v>
      </c>
      <c r="H628" s="26">
        <f t="shared" si="0"/>
        <v>4</v>
      </c>
      <c r="I628" s="31"/>
      <c r="J628" s="28" t="s">
        <v>155</v>
      </c>
      <c r="K628" s="29" t="s">
        <v>68</v>
      </c>
      <c r="L628" s="29" t="s">
        <v>69</v>
      </c>
      <c r="M628" s="28" t="s">
        <v>70</v>
      </c>
      <c r="N628" s="28">
        <v>193990</v>
      </c>
      <c r="O628" s="28">
        <v>1</v>
      </c>
      <c r="P628" s="22" t="s">
        <v>71</v>
      </c>
      <c r="Q628" s="28">
        <v>4</v>
      </c>
      <c r="R628" s="28" t="s">
        <v>135</v>
      </c>
      <c r="S628" s="28" t="s">
        <v>135</v>
      </c>
      <c r="T628" s="28" t="s">
        <v>108</v>
      </c>
      <c r="U628" s="30">
        <v>33604</v>
      </c>
      <c r="V628" s="24">
        <v>1992</v>
      </c>
      <c r="W628" s="28" t="s">
        <v>2695</v>
      </c>
      <c r="X628" s="28" t="s">
        <v>2696</v>
      </c>
      <c r="Y628" s="28" t="s">
        <v>96</v>
      </c>
      <c r="Z628" s="28" t="s">
        <v>97</v>
      </c>
      <c r="AA628" s="28" t="s">
        <v>98</v>
      </c>
      <c r="AB628" s="28" t="s">
        <v>99</v>
      </c>
      <c r="AC628" s="28" t="s">
        <v>99</v>
      </c>
      <c r="AD628" s="28" t="s">
        <v>100</v>
      </c>
      <c r="AE628" s="28" t="s">
        <v>82</v>
      </c>
      <c r="AF628" s="28" t="s">
        <v>83</v>
      </c>
      <c r="AG628" s="28" t="s">
        <v>72</v>
      </c>
      <c r="AH628" s="28" t="s">
        <v>84</v>
      </c>
      <c r="AI628" s="28" t="s">
        <v>85</v>
      </c>
      <c r="AJ628" s="28" t="s">
        <v>86</v>
      </c>
      <c r="AK628" s="28" t="s">
        <v>87</v>
      </c>
      <c r="AL628" s="28" t="s">
        <v>88</v>
      </c>
      <c r="AM628" s="28" t="s">
        <v>89</v>
      </c>
      <c r="AN628" s="28" t="s">
        <v>82</v>
      </c>
      <c r="AO628" s="28" t="s">
        <v>83</v>
      </c>
      <c r="AP628" s="28" t="s">
        <v>72</v>
      </c>
      <c r="AQ628" s="28"/>
      <c r="AR628" s="28"/>
      <c r="AS628" s="23"/>
      <c r="AT628" s="28"/>
      <c r="AU628" s="28" t="s">
        <v>2697</v>
      </c>
    </row>
    <row r="629" spans="1:47" ht="15.75" customHeight="1" x14ac:dyDescent="0.25">
      <c r="A629" s="28" t="s">
        <v>2698</v>
      </c>
      <c r="B629" s="23">
        <v>44660.340300925927</v>
      </c>
      <c r="C629" s="24">
        <v>9</v>
      </c>
      <c r="D629" s="24">
        <v>4</v>
      </c>
      <c r="E629" s="24">
        <v>2022</v>
      </c>
      <c r="F629" s="23">
        <v>44669.641921296294</v>
      </c>
      <c r="G629" s="25">
        <v>44669.641921296294</v>
      </c>
      <c r="H629" s="26">
        <f t="shared" si="0"/>
        <v>4</v>
      </c>
      <c r="I629" s="31"/>
      <c r="J629" s="28" t="s">
        <v>262</v>
      </c>
      <c r="K629" s="29" t="s">
        <v>68</v>
      </c>
      <c r="L629" s="29" t="s">
        <v>69</v>
      </c>
      <c r="M629" s="28" t="s">
        <v>70</v>
      </c>
      <c r="N629" s="28">
        <v>2469037</v>
      </c>
      <c r="O629" s="28">
        <v>1</v>
      </c>
      <c r="P629" s="22" t="s">
        <v>71</v>
      </c>
      <c r="Q629" s="28">
        <v>13</v>
      </c>
      <c r="R629" s="28" t="s">
        <v>72</v>
      </c>
      <c r="S629" s="28" t="s">
        <v>1116</v>
      </c>
      <c r="T629" s="28" t="s">
        <v>108</v>
      </c>
      <c r="U629" s="30">
        <v>33604</v>
      </c>
      <c r="V629" s="24">
        <v>1992</v>
      </c>
      <c r="W629" s="28" t="s">
        <v>2699</v>
      </c>
      <c r="X629" s="28" t="s">
        <v>2700</v>
      </c>
      <c r="Y629" s="28" t="s">
        <v>96</v>
      </c>
      <c r="Z629" s="28" t="s">
        <v>97</v>
      </c>
      <c r="AA629" s="28" t="s">
        <v>98</v>
      </c>
      <c r="AB629" s="28" t="s">
        <v>99</v>
      </c>
      <c r="AC629" s="28" t="s">
        <v>99</v>
      </c>
      <c r="AD629" s="28" t="s">
        <v>100</v>
      </c>
      <c r="AE629" s="28" t="s">
        <v>82</v>
      </c>
      <c r="AF629" s="28" t="s">
        <v>83</v>
      </c>
      <c r="AG629" s="28" t="s">
        <v>72</v>
      </c>
      <c r="AH629" s="28" t="s">
        <v>84</v>
      </c>
      <c r="AI629" s="28" t="s">
        <v>85</v>
      </c>
      <c r="AJ629" s="28" t="s">
        <v>86</v>
      </c>
      <c r="AK629" s="28" t="s">
        <v>87</v>
      </c>
      <c r="AL629" s="28" t="s">
        <v>88</v>
      </c>
      <c r="AM629" s="28" t="s">
        <v>89</v>
      </c>
      <c r="AN629" s="28" t="s">
        <v>82</v>
      </c>
      <c r="AO629" s="28" t="s">
        <v>83</v>
      </c>
      <c r="AP629" s="28" t="s">
        <v>72</v>
      </c>
      <c r="AQ629" s="28"/>
      <c r="AR629" s="28"/>
      <c r="AS629" s="23"/>
      <c r="AT629" s="28"/>
      <c r="AU629" s="28" t="s">
        <v>2701</v>
      </c>
    </row>
    <row r="630" spans="1:47" ht="15.75" customHeight="1" x14ac:dyDescent="0.25">
      <c r="A630" s="28" t="s">
        <v>2702</v>
      </c>
      <c r="B630" s="23">
        <v>44678.835462962961</v>
      </c>
      <c r="C630" s="24">
        <v>27</v>
      </c>
      <c r="D630" s="24">
        <v>4</v>
      </c>
      <c r="E630" s="24">
        <v>2022</v>
      </c>
      <c r="F630" s="23">
        <v>44680.42690972222</v>
      </c>
      <c r="G630" s="25">
        <v>44680.42690972222</v>
      </c>
      <c r="H630" s="26">
        <f t="shared" si="0"/>
        <v>4</v>
      </c>
      <c r="I630" s="31"/>
      <c r="J630" s="28" t="s">
        <v>324</v>
      </c>
      <c r="K630" s="29" t="s">
        <v>68</v>
      </c>
      <c r="L630" s="29" t="s">
        <v>69</v>
      </c>
      <c r="M630" s="28" t="s">
        <v>70</v>
      </c>
      <c r="N630" s="28">
        <v>1067679</v>
      </c>
      <c r="O630" s="28">
        <v>1</v>
      </c>
      <c r="P630" s="22" t="s">
        <v>71</v>
      </c>
      <c r="Q630" s="28">
        <v>1</v>
      </c>
      <c r="R630" s="28" t="s">
        <v>541</v>
      </c>
      <c r="S630" s="28" t="s">
        <v>542</v>
      </c>
      <c r="T630" s="28" t="s">
        <v>74</v>
      </c>
      <c r="U630" s="30">
        <v>42736</v>
      </c>
      <c r="V630" s="24">
        <v>2017</v>
      </c>
      <c r="W630" s="28" t="s">
        <v>2703</v>
      </c>
      <c r="X630" s="28" t="s">
        <v>2704</v>
      </c>
      <c r="Y630" s="28" t="s">
        <v>96</v>
      </c>
      <c r="Z630" s="28" t="s">
        <v>97</v>
      </c>
      <c r="AA630" s="28" t="s">
        <v>98</v>
      </c>
      <c r="AB630" s="28" t="s">
        <v>99</v>
      </c>
      <c r="AC630" s="28" t="s">
        <v>99</v>
      </c>
      <c r="AD630" s="28" t="s">
        <v>100</v>
      </c>
      <c r="AE630" s="28" t="s">
        <v>82</v>
      </c>
      <c r="AF630" s="28" t="s">
        <v>83</v>
      </c>
      <c r="AG630" s="28" t="s">
        <v>72</v>
      </c>
      <c r="AH630" s="28" t="s">
        <v>84</v>
      </c>
      <c r="AI630" s="28" t="s">
        <v>85</v>
      </c>
      <c r="AJ630" s="28" t="s">
        <v>86</v>
      </c>
      <c r="AK630" s="28" t="s">
        <v>87</v>
      </c>
      <c r="AL630" s="28" t="s">
        <v>88</v>
      </c>
      <c r="AM630" s="28" t="s">
        <v>89</v>
      </c>
      <c r="AN630" s="28" t="s">
        <v>82</v>
      </c>
      <c r="AO630" s="28" t="s">
        <v>83</v>
      </c>
      <c r="AP630" s="28" t="s">
        <v>72</v>
      </c>
      <c r="AQ630" s="28" t="s">
        <v>328</v>
      </c>
      <c r="AR630" s="28" t="s">
        <v>329</v>
      </c>
      <c r="AS630" s="23">
        <v>44679.393460648149</v>
      </c>
      <c r="AT630" s="28"/>
      <c r="AU630" s="28" t="s">
        <v>2705</v>
      </c>
    </row>
    <row r="631" spans="1:47" ht="15.75" customHeight="1" x14ac:dyDescent="0.25">
      <c r="A631" s="28" t="s">
        <v>2706</v>
      </c>
      <c r="B631" s="23">
        <v>44669.632615740738</v>
      </c>
      <c r="C631" s="24">
        <v>18</v>
      </c>
      <c r="D631" s="24">
        <v>4</v>
      </c>
      <c r="E631" s="24">
        <v>2022</v>
      </c>
      <c r="F631" s="23">
        <v>44676.427673611113</v>
      </c>
      <c r="G631" s="25">
        <v>44676.427673611113</v>
      </c>
      <c r="H631" s="26">
        <f t="shared" si="0"/>
        <v>4</v>
      </c>
      <c r="I631" s="31"/>
      <c r="J631" s="28" t="s">
        <v>324</v>
      </c>
      <c r="K631" s="29" t="s">
        <v>68</v>
      </c>
      <c r="L631" s="29" t="s">
        <v>69</v>
      </c>
      <c r="M631" s="28" t="s">
        <v>70</v>
      </c>
      <c r="N631" s="28">
        <v>2874601</v>
      </c>
      <c r="O631" s="28">
        <v>1</v>
      </c>
      <c r="P631" s="22" t="s">
        <v>71</v>
      </c>
      <c r="Q631" s="28">
        <v>8</v>
      </c>
      <c r="R631" s="28" t="s">
        <v>93</v>
      </c>
      <c r="S631" s="28" t="s">
        <v>263</v>
      </c>
      <c r="T631" s="28" t="s">
        <v>74</v>
      </c>
      <c r="U631" s="30">
        <v>27395</v>
      </c>
      <c r="V631" s="24">
        <v>1975</v>
      </c>
      <c r="W631" s="28" t="s">
        <v>2707</v>
      </c>
      <c r="X631" s="28" t="s">
        <v>2708</v>
      </c>
      <c r="Y631" s="28" t="s">
        <v>96</v>
      </c>
      <c r="Z631" s="28" t="s">
        <v>97</v>
      </c>
      <c r="AA631" s="28" t="s">
        <v>98</v>
      </c>
      <c r="AB631" s="28" t="s">
        <v>99</v>
      </c>
      <c r="AC631" s="28" t="s">
        <v>99</v>
      </c>
      <c r="AD631" s="28" t="s">
        <v>100</v>
      </c>
      <c r="AE631" s="28" t="s">
        <v>82</v>
      </c>
      <c r="AF631" s="28" t="s">
        <v>83</v>
      </c>
      <c r="AG631" s="28" t="s">
        <v>72</v>
      </c>
      <c r="AH631" s="28" t="s">
        <v>84</v>
      </c>
      <c r="AI631" s="28" t="s">
        <v>85</v>
      </c>
      <c r="AJ631" s="28" t="s">
        <v>86</v>
      </c>
      <c r="AK631" s="28" t="s">
        <v>87</v>
      </c>
      <c r="AL631" s="28" t="s">
        <v>88</v>
      </c>
      <c r="AM631" s="28" t="s">
        <v>89</v>
      </c>
      <c r="AN631" s="28" t="s">
        <v>82</v>
      </c>
      <c r="AO631" s="28" t="s">
        <v>83</v>
      </c>
      <c r="AP631" s="28" t="s">
        <v>72</v>
      </c>
      <c r="AQ631" s="28" t="s">
        <v>328</v>
      </c>
      <c r="AR631" s="28" t="s">
        <v>329</v>
      </c>
      <c r="AS631" s="23">
        <v>44670.306041666663</v>
      </c>
      <c r="AT631" s="28"/>
      <c r="AU631" s="28" t="s">
        <v>2709</v>
      </c>
    </row>
    <row r="632" spans="1:47" ht="15.75" customHeight="1" x14ac:dyDescent="0.25">
      <c r="A632" s="28" t="s">
        <v>2710</v>
      </c>
      <c r="B632" s="23">
        <v>44650.516944444447</v>
      </c>
      <c r="C632" s="24">
        <v>30</v>
      </c>
      <c r="D632" s="24">
        <v>3</v>
      </c>
      <c r="E632" s="24">
        <v>2022</v>
      </c>
      <c r="F632" s="23">
        <v>44651.491342592592</v>
      </c>
      <c r="G632" s="25">
        <v>44651.491342592592</v>
      </c>
      <c r="H632" s="26">
        <f t="shared" si="0"/>
        <v>3</v>
      </c>
      <c r="I632" s="31"/>
      <c r="J632" s="28" t="s">
        <v>146</v>
      </c>
      <c r="K632" s="29" t="s">
        <v>68</v>
      </c>
      <c r="L632" s="29" t="s">
        <v>69</v>
      </c>
      <c r="M632" s="28" t="s">
        <v>70</v>
      </c>
      <c r="N632" s="28">
        <v>917406</v>
      </c>
      <c r="O632" s="28">
        <v>1</v>
      </c>
      <c r="P632" s="22" t="s">
        <v>71</v>
      </c>
      <c r="Q632" s="28">
        <v>8</v>
      </c>
      <c r="R632" s="28" t="s">
        <v>93</v>
      </c>
      <c r="S632" s="28" t="s">
        <v>625</v>
      </c>
      <c r="T632" s="28" t="s">
        <v>108</v>
      </c>
      <c r="U632" s="30">
        <v>42736</v>
      </c>
      <c r="V632" s="24">
        <v>2017</v>
      </c>
      <c r="W632" s="28" t="s">
        <v>2711</v>
      </c>
      <c r="X632" s="28" t="s">
        <v>1843</v>
      </c>
      <c r="Y632" s="28" t="s">
        <v>96</v>
      </c>
      <c r="Z632" s="28" t="s">
        <v>97</v>
      </c>
      <c r="AA632" s="28" t="s">
        <v>98</v>
      </c>
      <c r="AB632" s="28" t="s">
        <v>99</v>
      </c>
      <c r="AC632" s="28" t="s">
        <v>99</v>
      </c>
      <c r="AD632" s="28" t="s">
        <v>100</v>
      </c>
      <c r="AE632" s="28" t="s">
        <v>82</v>
      </c>
      <c r="AF632" s="28" t="s">
        <v>83</v>
      </c>
      <c r="AG632" s="28" t="s">
        <v>72</v>
      </c>
      <c r="AH632" s="28" t="s">
        <v>463</v>
      </c>
      <c r="AI632" s="28" t="s">
        <v>464</v>
      </c>
      <c r="AJ632" s="28" t="s">
        <v>465</v>
      </c>
      <c r="AK632" s="28" t="s">
        <v>466</v>
      </c>
      <c r="AL632" s="28" t="s">
        <v>174</v>
      </c>
      <c r="AM632" s="28" t="s">
        <v>467</v>
      </c>
      <c r="AN632" s="28" t="s">
        <v>151</v>
      </c>
      <c r="AO632" s="28" t="s">
        <v>83</v>
      </c>
      <c r="AP632" s="28" t="s">
        <v>72</v>
      </c>
      <c r="AQ632" s="28"/>
      <c r="AR632" s="28"/>
      <c r="AS632" s="23"/>
      <c r="AT632" s="28"/>
      <c r="AU632" s="28" t="s">
        <v>2712</v>
      </c>
    </row>
    <row r="633" spans="1:47" ht="15.75" customHeight="1" x14ac:dyDescent="0.25">
      <c r="A633" s="28" t="s">
        <v>2713</v>
      </c>
      <c r="B633" s="23">
        <v>44657.663321759261</v>
      </c>
      <c r="C633" s="24">
        <v>6</v>
      </c>
      <c r="D633" s="24">
        <v>4</v>
      </c>
      <c r="E633" s="24">
        <v>2022</v>
      </c>
      <c r="F633" s="23">
        <v>44664.628240740742</v>
      </c>
      <c r="G633" s="25">
        <v>44664.628240740742</v>
      </c>
      <c r="H633" s="26">
        <f t="shared" si="0"/>
        <v>4</v>
      </c>
      <c r="I633" s="31"/>
      <c r="J633" s="28" t="s">
        <v>262</v>
      </c>
      <c r="K633" s="29" t="s">
        <v>68</v>
      </c>
      <c r="L633" s="29" t="s">
        <v>69</v>
      </c>
      <c r="M633" s="28" t="s">
        <v>70</v>
      </c>
      <c r="N633" s="28">
        <v>793856</v>
      </c>
      <c r="O633" s="28">
        <v>1</v>
      </c>
      <c r="P633" s="22" t="s">
        <v>71</v>
      </c>
      <c r="Q633" s="28">
        <v>8</v>
      </c>
      <c r="R633" s="28" t="s">
        <v>93</v>
      </c>
      <c r="S633" s="28" t="s">
        <v>838</v>
      </c>
      <c r="T633" s="28" t="s">
        <v>74</v>
      </c>
      <c r="U633" s="30">
        <v>31048</v>
      </c>
      <c r="V633" s="24">
        <v>1985</v>
      </c>
      <c r="W633" s="28" t="s">
        <v>2714</v>
      </c>
      <c r="X633" s="28" t="s">
        <v>2715</v>
      </c>
      <c r="Y633" s="28" t="s">
        <v>96</v>
      </c>
      <c r="Z633" s="28" t="s">
        <v>97</v>
      </c>
      <c r="AA633" s="28" t="s">
        <v>98</v>
      </c>
      <c r="AB633" s="28" t="s">
        <v>99</v>
      </c>
      <c r="AC633" s="28" t="s">
        <v>99</v>
      </c>
      <c r="AD633" s="28" t="s">
        <v>100</v>
      </c>
      <c r="AE633" s="28" t="s">
        <v>82</v>
      </c>
      <c r="AF633" s="28" t="s">
        <v>83</v>
      </c>
      <c r="AG633" s="28" t="s">
        <v>72</v>
      </c>
      <c r="AH633" s="28" t="s">
        <v>84</v>
      </c>
      <c r="AI633" s="28" t="s">
        <v>85</v>
      </c>
      <c r="AJ633" s="28" t="s">
        <v>86</v>
      </c>
      <c r="AK633" s="28" t="s">
        <v>87</v>
      </c>
      <c r="AL633" s="28" t="s">
        <v>88</v>
      </c>
      <c r="AM633" s="28" t="s">
        <v>89</v>
      </c>
      <c r="AN633" s="28" t="s">
        <v>82</v>
      </c>
      <c r="AO633" s="28" t="s">
        <v>83</v>
      </c>
      <c r="AP633" s="28" t="s">
        <v>72</v>
      </c>
      <c r="AQ633" s="28"/>
      <c r="AR633" s="28"/>
      <c r="AS633" s="23"/>
      <c r="AT633" s="28"/>
      <c r="AU633" s="28" t="s">
        <v>2716</v>
      </c>
    </row>
    <row r="634" spans="1:47" ht="15.75" customHeight="1" x14ac:dyDescent="0.25">
      <c r="A634" s="28" t="s">
        <v>2717</v>
      </c>
      <c r="B634" s="23">
        <v>44657.6487037037</v>
      </c>
      <c r="C634" s="24">
        <v>6</v>
      </c>
      <c r="D634" s="24">
        <v>4</v>
      </c>
      <c r="E634" s="24">
        <v>2022</v>
      </c>
      <c r="F634" s="23">
        <v>44664.547777777778</v>
      </c>
      <c r="G634" s="25">
        <v>44664.547777777778</v>
      </c>
      <c r="H634" s="26">
        <f t="shared" si="0"/>
        <v>4</v>
      </c>
      <c r="I634" s="31"/>
      <c r="J634" s="28" t="s">
        <v>67</v>
      </c>
      <c r="K634" s="29" t="s">
        <v>68</v>
      </c>
      <c r="L634" s="29" t="s">
        <v>69</v>
      </c>
      <c r="M634" s="28" t="s">
        <v>70</v>
      </c>
      <c r="N634" s="28">
        <v>2858802</v>
      </c>
      <c r="O634" s="28">
        <v>1</v>
      </c>
      <c r="P634" s="22" t="s">
        <v>71</v>
      </c>
      <c r="Q634" s="28">
        <v>2</v>
      </c>
      <c r="R634" s="28" t="s">
        <v>167</v>
      </c>
      <c r="S634" s="28" t="s">
        <v>180</v>
      </c>
      <c r="T634" s="28" t="s">
        <v>74</v>
      </c>
      <c r="U634" s="30">
        <v>31778</v>
      </c>
      <c r="V634" s="24">
        <v>1987</v>
      </c>
      <c r="W634" s="28" t="s">
        <v>2718</v>
      </c>
      <c r="X634" s="28" t="s">
        <v>2719</v>
      </c>
      <c r="Y634" s="28" t="s">
        <v>96</v>
      </c>
      <c r="Z634" s="28" t="s">
        <v>97</v>
      </c>
      <c r="AA634" s="28" t="s">
        <v>98</v>
      </c>
      <c r="AB634" s="28" t="s">
        <v>99</v>
      </c>
      <c r="AC634" s="28" t="s">
        <v>99</v>
      </c>
      <c r="AD634" s="28" t="s">
        <v>100</v>
      </c>
      <c r="AE634" s="28" t="s">
        <v>82</v>
      </c>
      <c r="AF634" s="28" t="s">
        <v>83</v>
      </c>
      <c r="AG634" s="28" t="s">
        <v>72</v>
      </c>
      <c r="AH634" s="28" t="s">
        <v>84</v>
      </c>
      <c r="AI634" s="28" t="s">
        <v>85</v>
      </c>
      <c r="AJ634" s="28" t="s">
        <v>86</v>
      </c>
      <c r="AK634" s="28" t="s">
        <v>87</v>
      </c>
      <c r="AL634" s="28" t="s">
        <v>88</v>
      </c>
      <c r="AM634" s="28" t="s">
        <v>89</v>
      </c>
      <c r="AN634" s="28" t="s">
        <v>82</v>
      </c>
      <c r="AO634" s="28" t="s">
        <v>83</v>
      </c>
      <c r="AP634" s="28" t="s">
        <v>72</v>
      </c>
      <c r="AQ634" s="28"/>
      <c r="AR634" s="28"/>
      <c r="AS634" s="23"/>
      <c r="AT634" s="28"/>
      <c r="AU634" s="28" t="s">
        <v>2720</v>
      </c>
    </row>
    <row r="635" spans="1:47" ht="15.75" customHeight="1" x14ac:dyDescent="0.25">
      <c r="A635" s="28" t="s">
        <v>2721</v>
      </c>
      <c r="B635" s="23">
        <v>44649.586944444447</v>
      </c>
      <c r="C635" s="24">
        <v>29</v>
      </c>
      <c r="D635" s="24">
        <v>3</v>
      </c>
      <c r="E635" s="24">
        <v>2022</v>
      </c>
      <c r="F635" s="23">
        <v>44651.400694444441</v>
      </c>
      <c r="G635" s="25">
        <v>44651.400694444441</v>
      </c>
      <c r="H635" s="26">
        <f t="shared" si="0"/>
        <v>3</v>
      </c>
      <c r="I635" s="31"/>
      <c r="J635" s="28" t="s">
        <v>67</v>
      </c>
      <c r="K635" s="29" t="s">
        <v>68</v>
      </c>
      <c r="L635" s="29" t="s">
        <v>69</v>
      </c>
      <c r="M635" s="28" t="s">
        <v>70</v>
      </c>
      <c r="N635" s="28">
        <v>2034236</v>
      </c>
      <c r="O635" s="28">
        <v>1</v>
      </c>
      <c r="P635" s="22" t="s">
        <v>71</v>
      </c>
      <c r="Q635" s="28">
        <v>13</v>
      </c>
      <c r="R635" s="28" t="s">
        <v>72</v>
      </c>
      <c r="S635" s="28" t="s">
        <v>386</v>
      </c>
      <c r="T635" s="28" t="s">
        <v>74</v>
      </c>
      <c r="U635" s="30">
        <v>23743</v>
      </c>
      <c r="V635" s="24">
        <v>1965</v>
      </c>
      <c r="W635" s="28" t="s">
        <v>2722</v>
      </c>
      <c r="X635" s="28" t="s">
        <v>2723</v>
      </c>
      <c r="Y635" s="28" t="s">
        <v>96</v>
      </c>
      <c r="Z635" s="28" t="s">
        <v>97</v>
      </c>
      <c r="AA635" s="28" t="s">
        <v>98</v>
      </c>
      <c r="AB635" s="28" t="s">
        <v>99</v>
      </c>
      <c r="AC635" s="28" t="s">
        <v>99</v>
      </c>
      <c r="AD635" s="28" t="s">
        <v>100</v>
      </c>
      <c r="AE635" s="28" t="s">
        <v>82</v>
      </c>
      <c r="AF635" s="28" t="s">
        <v>83</v>
      </c>
      <c r="AG635" s="28" t="s">
        <v>72</v>
      </c>
      <c r="AH635" s="28" t="s">
        <v>84</v>
      </c>
      <c r="AI635" s="28" t="s">
        <v>85</v>
      </c>
      <c r="AJ635" s="28" t="s">
        <v>86</v>
      </c>
      <c r="AK635" s="28" t="s">
        <v>87</v>
      </c>
      <c r="AL635" s="28" t="s">
        <v>88</v>
      </c>
      <c r="AM635" s="28" t="s">
        <v>89</v>
      </c>
      <c r="AN635" s="28" t="s">
        <v>82</v>
      </c>
      <c r="AO635" s="28" t="s">
        <v>83</v>
      </c>
      <c r="AP635" s="28" t="s">
        <v>72</v>
      </c>
      <c r="AQ635" s="28"/>
      <c r="AR635" s="28"/>
      <c r="AS635" s="23"/>
      <c r="AT635" s="28"/>
      <c r="AU635" s="28" t="s">
        <v>2724</v>
      </c>
    </row>
    <row r="636" spans="1:47" ht="15.75" customHeight="1" x14ac:dyDescent="0.25">
      <c r="A636" s="28" t="s">
        <v>2725</v>
      </c>
      <c r="B636" s="23">
        <v>44678.532731481479</v>
      </c>
      <c r="C636" s="24">
        <v>27</v>
      </c>
      <c r="D636" s="24">
        <v>4</v>
      </c>
      <c r="E636" s="24">
        <v>2022</v>
      </c>
      <c r="F636" s="23">
        <v>44679.853981481479</v>
      </c>
      <c r="G636" s="25">
        <v>44679.853981481479</v>
      </c>
      <c r="H636" s="26">
        <f t="shared" si="0"/>
        <v>4</v>
      </c>
      <c r="I636" s="31"/>
      <c r="J636" s="28" t="s">
        <v>262</v>
      </c>
      <c r="K636" s="29" t="s">
        <v>68</v>
      </c>
      <c r="L636" s="29" t="s">
        <v>69</v>
      </c>
      <c r="M636" s="28" t="s">
        <v>70</v>
      </c>
      <c r="N636" s="28">
        <v>556830</v>
      </c>
      <c r="O636" s="28">
        <v>1</v>
      </c>
      <c r="P636" s="22" t="s">
        <v>71</v>
      </c>
      <c r="Q636" s="28">
        <v>13</v>
      </c>
      <c r="R636" s="28" t="s">
        <v>72</v>
      </c>
      <c r="S636" s="28" t="s">
        <v>292</v>
      </c>
      <c r="T636" s="28" t="s">
        <v>108</v>
      </c>
      <c r="U636" s="30">
        <v>25569</v>
      </c>
      <c r="V636" s="24">
        <v>1970</v>
      </c>
      <c r="W636" s="28" t="s">
        <v>2726</v>
      </c>
      <c r="X636" s="28" t="s">
        <v>2727</v>
      </c>
      <c r="Y636" s="28" t="s">
        <v>96</v>
      </c>
      <c r="Z636" s="28" t="s">
        <v>97</v>
      </c>
      <c r="AA636" s="28" t="s">
        <v>98</v>
      </c>
      <c r="AB636" s="28" t="s">
        <v>99</v>
      </c>
      <c r="AC636" s="28" t="s">
        <v>99</v>
      </c>
      <c r="AD636" s="28" t="s">
        <v>100</v>
      </c>
      <c r="AE636" s="28" t="s">
        <v>82</v>
      </c>
      <c r="AF636" s="28" t="s">
        <v>83</v>
      </c>
      <c r="AG636" s="28" t="s">
        <v>72</v>
      </c>
      <c r="AH636" s="28" t="s">
        <v>84</v>
      </c>
      <c r="AI636" s="28" t="s">
        <v>85</v>
      </c>
      <c r="AJ636" s="28" t="s">
        <v>86</v>
      </c>
      <c r="AK636" s="28" t="s">
        <v>87</v>
      </c>
      <c r="AL636" s="28" t="s">
        <v>88</v>
      </c>
      <c r="AM636" s="28" t="s">
        <v>89</v>
      </c>
      <c r="AN636" s="28" t="s">
        <v>82</v>
      </c>
      <c r="AO636" s="28" t="s">
        <v>83</v>
      </c>
      <c r="AP636" s="28" t="s">
        <v>72</v>
      </c>
      <c r="AQ636" s="28"/>
      <c r="AR636" s="28"/>
      <c r="AS636" s="23"/>
      <c r="AT636" s="28"/>
      <c r="AU636" s="28" t="s">
        <v>2728</v>
      </c>
    </row>
    <row r="637" spans="1:47" ht="15.75" customHeight="1" x14ac:dyDescent="0.25">
      <c r="A637" s="28" t="s">
        <v>2729</v>
      </c>
      <c r="B637" s="23">
        <v>44664.42328703704</v>
      </c>
      <c r="C637" s="24">
        <v>13</v>
      </c>
      <c r="D637" s="24">
        <v>4</v>
      </c>
      <c r="E637" s="24">
        <v>2022</v>
      </c>
      <c r="F637" s="23">
        <v>44672.438472222224</v>
      </c>
      <c r="G637" s="25">
        <v>44672.438472222224</v>
      </c>
      <c r="H637" s="26">
        <f t="shared" si="0"/>
        <v>4</v>
      </c>
      <c r="I637" s="31"/>
      <c r="J637" s="28" t="s">
        <v>262</v>
      </c>
      <c r="K637" s="29" t="s">
        <v>68</v>
      </c>
      <c r="L637" s="29" t="s">
        <v>69</v>
      </c>
      <c r="M637" s="28" t="s">
        <v>70</v>
      </c>
      <c r="N637" s="28">
        <v>2885257</v>
      </c>
      <c r="O637" s="28">
        <v>1</v>
      </c>
      <c r="P637" s="22" t="s">
        <v>71</v>
      </c>
      <c r="Q637" s="28">
        <v>13</v>
      </c>
      <c r="R637" s="28" t="s">
        <v>72</v>
      </c>
      <c r="S637" s="28" t="s">
        <v>83</v>
      </c>
      <c r="T637" s="28" t="s">
        <v>74</v>
      </c>
      <c r="U637" s="30">
        <v>30317</v>
      </c>
      <c r="V637" s="24">
        <v>1983</v>
      </c>
      <c r="W637" s="28" t="s">
        <v>2730</v>
      </c>
      <c r="X637" s="28" t="s">
        <v>2731</v>
      </c>
      <c r="Y637" s="28" t="s">
        <v>96</v>
      </c>
      <c r="Z637" s="28" t="s">
        <v>97</v>
      </c>
      <c r="AA637" s="28" t="s">
        <v>98</v>
      </c>
      <c r="AB637" s="28" t="s">
        <v>99</v>
      </c>
      <c r="AC637" s="28" t="s">
        <v>99</v>
      </c>
      <c r="AD637" s="28" t="s">
        <v>100</v>
      </c>
      <c r="AE637" s="28" t="s">
        <v>82</v>
      </c>
      <c r="AF637" s="28" t="s">
        <v>83</v>
      </c>
      <c r="AG637" s="28" t="s">
        <v>72</v>
      </c>
      <c r="AH637" s="28" t="s">
        <v>84</v>
      </c>
      <c r="AI637" s="28" t="s">
        <v>85</v>
      </c>
      <c r="AJ637" s="28" t="s">
        <v>86</v>
      </c>
      <c r="AK637" s="28" t="s">
        <v>87</v>
      </c>
      <c r="AL637" s="28" t="s">
        <v>88</v>
      </c>
      <c r="AM637" s="28" t="s">
        <v>89</v>
      </c>
      <c r="AN637" s="28" t="s">
        <v>82</v>
      </c>
      <c r="AO637" s="28" t="s">
        <v>83</v>
      </c>
      <c r="AP637" s="28" t="s">
        <v>72</v>
      </c>
      <c r="AQ637" s="28"/>
      <c r="AR637" s="28"/>
      <c r="AS637" s="23"/>
      <c r="AT637" s="28"/>
      <c r="AU637" s="28" t="s">
        <v>2732</v>
      </c>
    </row>
    <row r="638" spans="1:47" ht="15.75" customHeight="1" x14ac:dyDescent="0.25">
      <c r="A638" s="28" t="s">
        <v>2733</v>
      </c>
      <c r="B638" s="23">
        <v>44676.783564814818</v>
      </c>
      <c r="C638" s="24">
        <v>25</v>
      </c>
      <c r="D638" s="24">
        <v>4</v>
      </c>
      <c r="E638" s="24">
        <v>2022</v>
      </c>
      <c r="F638" s="23">
        <v>44680.424178240741</v>
      </c>
      <c r="G638" s="25">
        <v>44680.424178240741</v>
      </c>
      <c r="H638" s="26">
        <f t="shared" si="0"/>
        <v>4</v>
      </c>
      <c r="I638" s="31"/>
      <c r="J638" s="28" t="s">
        <v>67</v>
      </c>
      <c r="K638" s="29" t="s">
        <v>68</v>
      </c>
      <c r="L638" s="29" t="s">
        <v>69</v>
      </c>
      <c r="M638" s="28" t="s">
        <v>70</v>
      </c>
      <c r="N638" s="28">
        <v>2924688</v>
      </c>
      <c r="O638" s="28">
        <v>1</v>
      </c>
      <c r="P638" s="22" t="s">
        <v>71</v>
      </c>
      <c r="Q638" s="28">
        <v>13</v>
      </c>
      <c r="R638" s="28" t="s">
        <v>72</v>
      </c>
      <c r="S638" s="28" t="s">
        <v>287</v>
      </c>
      <c r="T638" s="28" t="s">
        <v>74</v>
      </c>
      <c r="U638" s="30">
        <v>17168</v>
      </c>
      <c r="V638" s="24">
        <v>1947</v>
      </c>
      <c r="W638" s="28" t="s">
        <v>2734</v>
      </c>
      <c r="X638" s="28" t="s">
        <v>2569</v>
      </c>
      <c r="Y638" s="28" t="s">
        <v>96</v>
      </c>
      <c r="Z638" s="28" t="s">
        <v>97</v>
      </c>
      <c r="AA638" s="28" t="s">
        <v>98</v>
      </c>
      <c r="AB638" s="28" t="s">
        <v>99</v>
      </c>
      <c r="AC638" s="28" t="s">
        <v>99</v>
      </c>
      <c r="AD638" s="28" t="s">
        <v>100</v>
      </c>
      <c r="AE638" s="28" t="s">
        <v>82</v>
      </c>
      <c r="AF638" s="28" t="s">
        <v>83</v>
      </c>
      <c r="AG638" s="28" t="s">
        <v>72</v>
      </c>
      <c r="AH638" s="28" t="s">
        <v>84</v>
      </c>
      <c r="AI638" s="28" t="s">
        <v>85</v>
      </c>
      <c r="AJ638" s="28" t="s">
        <v>86</v>
      </c>
      <c r="AK638" s="28" t="s">
        <v>87</v>
      </c>
      <c r="AL638" s="28" t="s">
        <v>88</v>
      </c>
      <c r="AM638" s="28" t="s">
        <v>89</v>
      </c>
      <c r="AN638" s="28" t="s">
        <v>82</v>
      </c>
      <c r="AO638" s="28" t="s">
        <v>83</v>
      </c>
      <c r="AP638" s="28" t="s">
        <v>72</v>
      </c>
      <c r="AQ638" s="28"/>
      <c r="AR638" s="28"/>
      <c r="AS638" s="23"/>
      <c r="AT638" s="28"/>
      <c r="AU638" s="28" t="s">
        <v>2735</v>
      </c>
    </row>
    <row r="639" spans="1:47" ht="15.75" customHeight="1" x14ac:dyDescent="0.25">
      <c r="A639" s="28" t="s">
        <v>2736</v>
      </c>
      <c r="B639" s="23">
        <v>44670.41505787037</v>
      </c>
      <c r="C639" s="24">
        <v>19</v>
      </c>
      <c r="D639" s="24">
        <v>4</v>
      </c>
      <c r="E639" s="24">
        <v>2022</v>
      </c>
      <c r="F639" s="23">
        <v>44676.430960648147</v>
      </c>
      <c r="G639" s="25">
        <v>44676.430960648147</v>
      </c>
      <c r="H639" s="26">
        <f t="shared" si="0"/>
        <v>4</v>
      </c>
      <c r="I639" s="31"/>
      <c r="J639" s="28" t="s">
        <v>103</v>
      </c>
      <c r="K639" s="29" t="s">
        <v>68</v>
      </c>
      <c r="L639" s="29" t="s">
        <v>69</v>
      </c>
      <c r="M639" s="28" t="s">
        <v>70</v>
      </c>
      <c r="N639" s="28">
        <v>164429</v>
      </c>
      <c r="O639" s="28">
        <v>1</v>
      </c>
      <c r="P639" s="22" t="s">
        <v>71</v>
      </c>
      <c r="Q639" s="28">
        <v>9</v>
      </c>
      <c r="R639" s="28" t="s">
        <v>392</v>
      </c>
      <c r="S639" s="28" t="s">
        <v>393</v>
      </c>
      <c r="T639" s="28" t="s">
        <v>108</v>
      </c>
      <c r="U639" s="30">
        <v>33239</v>
      </c>
      <c r="V639" s="24">
        <v>1991</v>
      </c>
      <c r="W639" s="28" t="s">
        <v>2737</v>
      </c>
      <c r="X639" s="28" t="s">
        <v>2738</v>
      </c>
      <c r="Y639" s="28" t="s">
        <v>96</v>
      </c>
      <c r="Z639" s="28" t="s">
        <v>97</v>
      </c>
      <c r="AA639" s="28" t="s">
        <v>98</v>
      </c>
      <c r="AB639" s="28" t="s">
        <v>99</v>
      </c>
      <c r="AC639" s="28" t="s">
        <v>99</v>
      </c>
      <c r="AD639" s="28" t="s">
        <v>100</v>
      </c>
      <c r="AE639" s="28" t="s">
        <v>82</v>
      </c>
      <c r="AF639" s="28" t="s">
        <v>83</v>
      </c>
      <c r="AG639" s="28" t="s">
        <v>72</v>
      </c>
      <c r="AH639" s="28" t="s">
        <v>84</v>
      </c>
      <c r="AI639" s="28" t="s">
        <v>85</v>
      </c>
      <c r="AJ639" s="28" t="s">
        <v>86</v>
      </c>
      <c r="AK639" s="28" t="s">
        <v>87</v>
      </c>
      <c r="AL639" s="28" t="s">
        <v>88</v>
      </c>
      <c r="AM639" s="28" t="s">
        <v>89</v>
      </c>
      <c r="AN639" s="28" t="s">
        <v>82</v>
      </c>
      <c r="AO639" s="28" t="s">
        <v>83</v>
      </c>
      <c r="AP639" s="28" t="s">
        <v>72</v>
      </c>
      <c r="AQ639" s="28"/>
      <c r="AR639" s="28"/>
      <c r="AS639" s="23"/>
      <c r="AT639" s="28"/>
      <c r="AU639" s="28" t="s">
        <v>2739</v>
      </c>
    </row>
    <row r="640" spans="1:47" ht="15.75" customHeight="1" x14ac:dyDescent="0.25">
      <c r="A640" s="28" t="s">
        <v>2740</v>
      </c>
      <c r="B640" s="23">
        <v>44676.589143518519</v>
      </c>
      <c r="C640" s="24">
        <v>25</v>
      </c>
      <c r="D640" s="24">
        <v>4</v>
      </c>
      <c r="E640" s="24">
        <v>2022</v>
      </c>
      <c r="F640" s="23">
        <v>44679.83084490741</v>
      </c>
      <c r="G640" s="25">
        <v>44679.83084490741</v>
      </c>
      <c r="H640" s="26">
        <f t="shared" si="0"/>
        <v>4</v>
      </c>
      <c r="I640" s="31"/>
      <c r="J640" s="28" t="s">
        <v>262</v>
      </c>
      <c r="K640" s="29" t="s">
        <v>68</v>
      </c>
      <c r="L640" s="29" t="s">
        <v>69</v>
      </c>
      <c r="M640" s="28" t="s">
        <v>70</v>
      </c>
      <c r="N640" s="28">
        <v>2918181</v>
      </c>
      <c r="O640" s="28">
        <v>1</v>
      </c>
      <c r="P640" s="22" t="s">
        <v>71</v>
      </c>
      <c r="Q640" s="28">
        <v>13</v>
      </c>
      <c r="R640" s="28" t="s">
        <v>72</v>
      </c>
      <c r="S640" s="28" t="s">
        <v>223</v>
      </c>
      <c r="T640" s="28" t="s">
        <v>108</v>
      </c>
      <c r="U640" s="30">
        <v>29221</v>
      </c>
      <c r="V640" s="24">
        <v>1980</v>
      </c>
      <c r="W640" s="28" t="s">
        <v>2741</v>
      </c>
      <c r="X640" s="28" t="s">
        <v>2742</v>
      </c>
      <c r="Y640" s="28" t="s">
        <v>96</v>
      </c>
      <c r="Z640" s="28" t="s">
        <v>97</v>
      </c>
      <c r="AA640" s="28" t="s">
        <v>98</v>
      </c>
      <c r="AB640" s="28" t="s">
        <v>99</v>
      </c>
      <c r="AC640" s="28" t="s">
        <v>99</v>
      </c>
      <c r="AD640" s="28" t="s">
        <v>100</v>
      </c>
      <c r="AE640" s="28" t="s">
        <v>82</v>
      </c>
      <c r="AF640" s="28" t="s">
        <v>83</v>
      </c>
      <c r="AG640" s="28" t="s">
        <v>72</v>
      </c>
      <c r="AH640" s="28" t="s">
        <v>84</v>
      </c>
      <c r="AI640" s="28" t="s">
        <v>85</v>
      </c>
      <c r="AJ640" s="28" t="s">
        <v>86</v>
      </c>
      <c r="AK640" s="28" t="s">
        <v>87</v>
      </c>
      <c r="AL640" s="28" t="s">
        <v>88</v>
      </c>
      <c r="AM640" s="28" t="s">
        <v>89</v>
      </c>
      <c r="AN640" s="28" t="s">
        <v>82</v>
      </c>
      <c r="AO640" s="28" t="s">
        <v>83</v>
      </c>
      <c r="AP640" s="28" t="s">
        <v>72</v>
      </c>
      <c r="AQ640" s="28"/>
      <c r="AR640" s="28"/>
      <c r="AS640" s="23"/>
      <c r="AT640" s="28"/>
      <c r="AU640" s="28" t="s">
        <v>2743</v>
      </c>
    </row>
    <row r="641" spans="1:47" ht="15.75" customHeight="1" x14ac:dyDescent="0.25">
      <c r="A641" s="28" t="s">
        <v>2744</v>
      </c>
      <c r="B641" s="23">
        <v>44649.883229166669</v>
      </c>
      <c r="C641" s="24">
        <v>29</v>
      </c>
      <c r="D641" s="24">
        <v>3</v>
      </c>
      <c r="E641" s="24">
        <v>2022</v>
      </c>
      <c r="F641" s="23">
        <v>44651.403067129628</v>
      </c>
      <c r="G641" s="25">
        <v>44651.403067129628</v>
      </c>
      <c r="H641" s="26">
        <f t="shared" si="0"/>
        <v>3</v>
      </c>
      <c r="I641" s="31"/>
      <c r="J641" s="28" t="s">
        <v>262</v>
      </c>
      <c r="K641" s="29" t="s">
        <v>68</v>
      </c>
      <c r="L641" s="29" t="s">
        <v>69</v>
      </c>
      <c r="M641" s="28" t="s">
        <v>70</v>
      </c>
      <c r="N641" s="28">
        <v>639216</v>
      </c>
      <c r="O641" s="28">
        <v>1</v>
      </c>
      <c r="P641" s="22" t="s">
        <v>71</v>
      </c>
      <c r="Q641" s="28">
        <v>13</v>
      </c>
      <c r="R641" s="28" t="s">
        <v>72</v>
      </c>
      <c r="S641" s="28" t="s">
        <v>287</v>
      </c>
      <c r="T641" s="28" t="s">
        <v>108</v>
      </c>
      <c r="U641" s="30">
        <v>34700</v>
      </c>
      <c r="V641" s="24">
        <v>1995</v>
      </c>
      <c r="W641" s="28" t="s">
        <v>2745</v>
      </c>
      <c r="X641" s="28" t="s">
        <v>2746</v>
      </c>
      <c r="Y641" s="28" t="s">
        <v>96</v>
      </c>
      <c r="Z641" s="28" t="s">
        <v>97</v>
      </c>
      <c r="AA641" s="28" t="s">
        <v>98</v>
      </c>
      <c r="AB641" s="28" t="s">
        <v>99</v>
      </c>
      <c r="AC641" s="28" t="s">
        <v>99</v>
      </c>
      <c r="AD641" s="28" t="s">
        <v>100</v>
      </c>
      <c r="AE641" s="28" t="s">
        <v>82</v>
      </c>
      <c r="AF641" s="28" t="s">
        <v>83</v>
      </c>
      <c r="AG641" s="28" t="s">
        <v>72</v>
      </c>
      <c r="AH641" s="28" t="s">
        <v>84</v>
      </c>
      <c r="AI641" s="28" t="s">
        <v>85</v>
      </c>
      <c r="AJ641" s="28" t="s">
        <v>86</v>
      </c>
      <c r="AK641" s="28" t="s">
        <v>87</v>
      </c>
      <c r="AL641" s="28" t="s">
        <v>88</v>
      </c>
      <c r="AM641" s="28" t="s">
        <v>89</v>
      </c>
      <c r="AN641" s="28" t="s">
        <v>82</v>
      </c>
      <c r="AO641" s="28" t="s">
        <v>83</v>
      </c>
      <c r="AP641" s="28" t="s">
        <v>72</v>
      </c>
      <c r="AQ641" s="28"/>
      <c r="AR641" s="28"/>
      <c r="AS641" s="23"/>
      <c r="AT641" s="28"/>
      <c r="AU641" s="28" t="s">
        <v>2747</v>
      </c>
    </row>
    <row r="642" spans="1:47" ht="15.75" customHeight="1" x14ac:dyDescent="0.25">
      <c r="A642" s="28" t="s">
        <v>2748</v>
      </c>
      <c r="B642" s="23">
        <v>44658.588101851848</v>
      </c>
      <c r="C642" s="24">
        <v>7</v>
      </c>
      <c r="D642" s="24">
        <v>4</v>
      </c>
      <c r="E642" s="24">
        <v>2022</v>
      </c>
      <c r="F642" s="23">
        <v>44665.444386574076</v>
      </c>
      <c r="G642" s="25">
        <v>44665.444386574076</v>
      </c>
      <c r="H642" s="26">
        <f t="shared" si="0"/>
        <v>4</v>
      </c>
      <c r="I642" s="31"/>
      <c r="J642" s="28" t="s">
        <v>103</v>
      </c>
      <c r="K642" s="29" t="s">
        <v>68</v>
      </c>
      <c r="L642" s="29" t="s">
        <v>69</v>
      </c>
      <c r="M642" s="28" t="s">
        <v>70</v>
      </c>
      <c r="N642" s="28">
        <v>1056759</v>
      </c>
      <c r="O642" s="28">
        <v>1</v>
      </c>
      <c r="P642" s="22" t="s">
        <v>71</v>
      </c>
      <c r="Q642" s="28">
        <v>13</v>
      </c>
      <c r="R642" s="28" t="s">
        <v>72</v>
      </c>
      <c r="S642" s="28" t="s">
        <v>287</v>
      </c>
      <c r="T642" s="28" t="s">
        <v>74</v>
      </c>
      <c r="U642" s="30">
        <v>30682</v>
      </c>
      <c r="V642" s="24">
        <v>1984</v>
      </c>
      <c r="W642" s="28" t="s">
        <v>2749</v>
      </c>
      <c r="X642" s="28" t="s">
        <v>2750</v>
      </c>
      <c r="Y642" s="28" t="s">
        <v>96</v>
      </c>
      <c r="Z642" s="28" t="s">
        <v>97</v>
      </c>
      <c r="AA642" s="28" t="s">
        <v>98</v>
      </c>
      <c r="AB642" s="28" t="s">
        <v>99</v>
      </c>
      <c r="AC642" s="28" t="s">
        <v>99</v>
      </c>
      <c r="AD642" s="28" t="s">
        <v>100</v>
      </c>
      <c r="AE642" s="28" t="s">
        <v>82</v>
      </c>
      <c r="AF642" s="28" t="s">
        <v>83</v>
      </c>
      <c r="AG642" s="28" t="s">
        <v>72</v>
      </c>
      <c r="AH642" s="28" t="s">
        <v>84</v>
      </c>
      <c r="AI642" s="28" t="s">
        <v>85</v>
      </c>
      <c r="AJ642" s="28" t="s">
        <v>86</v>
      </c>
      <c r="AK642" s="28" t="s">
        <v>87</v>
      </c>
      <c r="AL642" s="28" t="s">
        <v>88</v>
      </c>
      <c r="AM642" s="28" t="s">
        <v>89</v>
      </c>
      <c r="AN642" s="28" t="s">
        <v>82</v>
      </c>
      <c r="AO642" s="28" t="s">
        <v>83</v>
      </c>
      <c r="AP642" s="28" t="s">
        <v>72</v>
      </c>
      <c r="AQ642" s="28"/>
      <c r="AR642" s="28"/>
      <c r="AS642" s="23"/>
      <c r="AT642" s="28"/>
      <c r="AU642" s="28" t="s">
        <v>2751</v>
      </c>
    </row>
    <row r="643" spans="1:47" ht="15.75" customHeight="1" x14ac:dyDescent="0.25">
      <c r="A643" s="28" t="s">
        <v>2752</v>
      </c>
      <c r="B643" s="23">
        <v>44657.862870370373</v>
      </c>
      <c r="C643" s="24">
        <v>6</v>
      </c>
      <c r="D643" s="24">
        <v>4</v>
      </c>
      <c r="E643" s="24">
        <v>2022</v>
      </c>
      <c r="F643" s="23">
        <v>44658.513599537036</v>
      </c>
      <c r="G643" s="25">
        <v>44658.513599537036</v>
      </c>
      <c r="H643" s="26">
        <f t="shared" si="0"/>
        <v>4</v>
      </c>
      <c r="I643" s="31"/>
      <c r="J643" s="28" t="s">
        <v>262</v>
      </c>
      <c r="K643" s="29" t="s">
        <v>68</v>
      </c>
      <c r="L643" s="29" t="s">
        <v>69</v>
      </c>
      <c r="M643" s="28" t="s">
        <v>70</v>
      </c>
      <c r="N643" s="28">
        <v>529081</v>
      </c>
      <c r="O643" s="28">
        <v>1</v>
      </c>
      <c r="P643" s="22" t="s">
        <v>71</v>
      </c>
      <c r="Q643" s="28">
        <v>13</v>
      </c>
      <c r="R643" s="28" t="s">
        <v>72</v>
      </c>
      <c r="S643" s="28" t="s">
        <v>532</v>
      </c>
      <c r="T643" s="28" t="s">
        <v>74</v>
      </c>
      <c r="U643" s="30">
        <v>32509</v>
      </c>
      <c r="V643" s="24">
        <v>1989</v>
      </c>
      <c r="W643" s="28" t="s">
        <v>2753</v>
      </c>
      <c r="X643" s="28" t="s">
        <v>2303</v>
      </c>
      <c r="Y643" s="28" t="s">
        <v>96</v>
      </c>
      <c r="Z643" s="28" t="s">
        <v>97</v>
      </c>
      <c r="AA643" s="28" t="s">
        <v>98</v>
      </c>
      <c r="AB643" s="28" t="s">
        <v>99</v>
      </c>
      <c r="AC643" s="28" t="s">
        <v>99</v>
      </c>
      <c r="AD643" s="28" t="s">
        <v>100</v>
      </c>
      <c r="AE643" s="28" t="s">
        <v>82</v>
      </c>
      <c r="AF643" s="28" t="s">
        <v>83</v>
      </c>
      <c r="AG643" s="28" t="s">
        <v>72</v>
      </c>
      <c r="AH643" s="28" t="s">
        <v>84</v>
      </c>
      <c r="AI643" s="28" t="s">
        <v>85</v>
      </c>
      <c r="AJ643" s="28" t="s">
        <v>86</v>
      </c>
      <c r="AK643" s="28" t="s">
        <v>87</v>
      </c>
      <c r="AL643" s="28" t="s">
        <v>88</v>
      </c>
      <c r="AM643" s="28" t="s">
        <v>89</v>
      </c>
      <c r="AN643" s="28" t="s">
        <v>82</v>
      </c>
      <c r="AO643" s="28" t="s">
        <v>83</v>
      </c>
      <c r="AP643" s="28" t="s">
        <v>72</v>
      </c>
      <c r="AQ643" s="28"/>
      <c r="AR643" s="28"/>
      <c r="AS643" s="23"/>
      <c r="AT643" s="28"/>
      <c r="AU643" s="28" t="s">
        <v>2754</v>
      </c>
    </row>
    <row r="644" spans="1:47" ht="15.75" customHeight="1" x14ac:dyDescent="0.25">
      <c r="A644" s="28" t="s">
        <v>2755</v>
      </c>
      <c r="B644" s="23">
        <v>44658.571423611109</v>
      </c>
      <c r="C644" s="24">
        <v>7</v>
      </c>
      <c r="D644" s="24">
        <v>4</v>
      </c>
      <c r="E644" s="24">
        <v>2022</v>
      </c>
      <c r="F644" s="23">
        <v>44665.435833333337</v>
      </c>
      <c r="G644" s="25">
        <v>44665.435833333337</v>
      </c>
      <c r="H644" s="26">
        <f t="shared" si="0"/>
        <v>4</v>
      </c>
      <c r="I644" s="31"/>
      <c r="J644" s="28" t="s">
        <v>67</v>
      </c>
      <c r="K644" s="29" t="s">
        <v>68</v>
      </c>
      <c r="L644" s="29" t="s">
        <v>69</v>
      </c>
      <c r="M644" s="28" t="s">
        <v>70</v>
      </c>
      <c r="N644" s="28">
        <v>2891017</v>
      </c>
      <c r="O644" s="28">
        <v>1</v>
      </c>
      <c r="P644" s="22" t="s">
        <v>71</v>
      </c>
      <c r="Q644" s="28">
        <v>13</v>
      </c>
      <c r="R644" s="28" t="s">
        <v>72</v>
      </c>
      <c r="S644" s="28" t="s">
        <v>83</v>
      </c>
      <c r="T644" s="28" t="s">
        <v>74</v>
      </c>
      <c r="U644" s="30">
        <v>25204</v>
      </c>
      <c r="V644" s="24">
        <v>1969</v>
      </c>
      <c r="W644" s="28" t="s">
        <v>2756</v>
      </c>
      <c r="X644" s="28" t="s">
        <v>2757</v>
      </c>
      <c r="Y644" s="28" t="s">
        <v>96</v>
      </c>
      <c r="Z644" s="28" t="s">
        <v>97</v>
      </c>
      <c r="AA644" s="28" t="s">
        <v>98</v>
      </c>
      <c r="AB644" s="28" t="s">
        <v>99</v>
      </c>
      <c r="AC644" s="28" t="s">
        <v>99</v>
      </c>
      <c r="AD644" s="28" t="s">
        <v>100</v>
      </c>
      <c r="AE644" s="28" t="s">
        <v>82</v>
      </c>
      <c r="AF644" s="28" t="s">
        <v>83</v>
      </c>
      <c r="AG644" s="28" t="s">
        <v>72</v>
      </c>
      <c r="AH644" s="28" t="s">
        <v>84</v>
      </c>
      <c r="AI644" s="28" t="s">
        <v>85</v>
      </c>
      <c r="AJ644" s="28" t="s">
        <v>86</v>
      </c>
      <c r="AK644" s="28" t="s">
        <v>87</v>
      </c>
      <c r="AL644" s="28" t="s">
        <v>88</v>
      </c>
      <c r="AM644" s="28" t="s">
        <v>89</v>
      </c>
      <c r="AN644" s="28" t="s">
        <v>82</v>
      </c>
      <c r="AO644" s="28" t="s">
        <v>83</v>
      </c>
      <c r="AP644" s="28" t="s">
        <v>72</v>
      </c>
      <c r="AQ644" s="28"/>
      <c r="AR644" s="28"/>
      <c r="AS644" s="23"/>
      <c r="AT644" s="28"/>
      <c r="AU644" s="28" t="s">
        <v>2758</v>
      </c>
    </row>
    <row r="645" spans="1:47" ht="15.75" customHeight="1" x14ac:dyDescent="0.25">
      <c r="A645" s="28" t="s">
        <v>2759</v>
      </c>
      <c r="B645" s="23">
        <v>44664.533472222225</v>
      </c>
      <c r="C645" s="24">
        <v>13</v>
      </c>
      <c r="D645" s="24">
        <v>4</v>
      </c>
      <c r="E645" s="24">
        <v>2022</v>
      </c>
      <c r="F645" s="23">
        <v>44672.434699074074</v>
      </c>
      <c r="G645" s="25">
        <v>44672.434699074074</v>
      </c>
      <c r="H645" s="26">
        <f t="shared" si="0"/>
        <v>4</v>
      </c>
      <c r="I645" s="31"/>
      <c r="J645" s="28" t="s">
        <v>103</v>
      </c>
      <c r="K645" s="29" t="s">
        <v>68</v>
      </c>
      <c r="L645" s="29" t="s">
        <v>69</v>
      </c>
      <c r="M645" s="28" t="s">
        <v>70</v>
      </c>
      <c r="N645" s="28">
        <v>1300589</v>
      </c>
      <c r="O645" s="28">
        <v>1</v>
      </c>
      <c r="P645" s="22" t="s">
        <v>71</v>
      </c>
      <c r="Q645" s="28">
        <v>13</v>
      </c>
      <c r="R645" s="28" t="s">
        <v>72</v>
      </c>
      <c r="S645" s="28" t="s">
        <v>386</v>
      </c>
      <c r="T645" s="28" t="s">
        <v>74</v>
      </c>
      <c r="U645" s="30">
        <v>23012</v>
      </c>
      <c r="V645" s="24">
        <v>1963</v>
      </c>
      <c r="W645" s="28" t="s">
        <v>2760</v>
      </c>
      <c r="X645" s="28" t="s">
        <v>2761</v>
      </c>
      <c r="Y645" s="28" t="s">
        <v>96</v>
      </c>
      <c r="Z645" s="28" t="s">
        <v>97</v>
      </c>
      <c r="AA645" s="28" t="s">
        <v>98</v>
      </c>
      <c r="AB645" s="28" t="s">
        <v>99</v>
      </c>
      <c r="AC645" s="28" t="s">
        <v>99</v>
      </c>
      <c r="AD645" s="28" t="s">
        <v>100</v>
      </c>
      <c r="AE645" s="28" t="s">
        <v>82</v>
      </c>
      <c r="AF645" s="28" t="s">
        <v>83</v>
      </c>
      <c r="AG645" s="28" t="s">
        <v>72</v>
      </c>
      <c r="AH645" s="28" t="s">
        <v>84</v>
      </c>
      <c r="AI645" s="28" t="s">
        <v>85</v>
      </c>
      <c r="AJ645" s="28" t="s">
        <v>86</v>
      </c>
      <c r="AK645" s="28" t="s">
        <v>87</v>
      </c>
      <c r="AL645" s="28" t="s">
        <v>88</v>
      </c>
      <c r="AM645" s="28" t="s">
        <v>89</v>
      </c>
      <c r="AN645" s="28" t="s">
        <v>82</v>
      </c>
      <c r="AO645" s="28" t="s">
        <v>83</v>
      </c>
      <c r="AP645" s="28" t="s">
        <v>72</v>
      </c>
      <c r="AQ645" s="28"/>
      <c r="AR645" s="28"/>
      <c r="AS645" s="23"/>
      <c r="AT645" s="28"/>
      <c r="AU645" s="28" t="s">
        <v>2762</v>
      </c>
    </row>
    <row r="646" spans="1:47" ht="15.75" customHeight="1" x14ac:dyDescent="0.25">
      <c r="A646" s="28" t="s">
        <v>2763</v>
      </c>
      <c r="B646" s="23">
        <v>44676.469780092593</v>
      </c>
      <c r="C646" s="24">
        <v>25</v>
      </c>
      <c r="D646" s="24">
        <v>4</v>
      </c>
      <c r="E646" s="24">
        <v>2022</v>
      </c>
      <c r="F646" s="23">
        <v>44679.829618055555</v>
      </c>
      <c r="G646" s="25">
        <v>44679.829618055555</v>
      </c>
      <c r="H646" s="26">
        <f t="shared" si="0"/>
        <v>4</v>
      </c>
      <c r="I646" s="31"/>
      <c r="J646" s="28" t="s">
        <v>262</v>
      </c>
      <c r="K646" s="29" t="s">
        <v>68</v>
      </c>
      <c r="L646" s="29" t="s">
        <v>69</v>
      </c>
      <c r="M646" s="28" t="s">
        <v>70</v>
      </c>
      <c r="N646" s="28">
        <v>1902100</v>
      </c>
      <c r="O646" s="28">
        <v>1</v>
      </c>
      <c r="P646" s="22" t="s">
        <v>71</v>
      </c>
      <c r="Q646" s="28">
        <v>5</v>
      </c>
      <c r="R646" s="28" t="s">
        <v>123</v>
      </c>
      <c r="S646" s="28" t="s">
        <v>2206</v>
      </c>
      <c r="T646" s="28" t="s">
        <v>108</v>
      </c>
      <c r="U646" s="30">
        <v>25569</v>
      </c>
      <c r="V646" s="24">
        <v>1970</v>
      </c>
      <c r="W646" s="28" t="s">
        <v>2764</v>
      </c>
      <c r="X646" s="28" t="s">
        <v>2765</v>
      </c>
      <c r="Y646" s="28" t="s">
        <v>96</v>
      </c>
      <c r="Z646" s="28" t="s">
        <v>97</v>
      </c>
      <c r="AA646" s="28" t="s">
        <v>98</v>
      </c>
      <c r="AB646" s="28" t="s">
        <v>99</v>
      </c>
      <c r="AC646" s="28" t="s">
        <v>99</v>
      </c>
      <c r="AD646" s="28" t="s">
        <v>100</v>
      </c>
      <c r="AE646" s="28" t="s">
        <v>82</v>
      </c>
      <c r="AF646" s="28" t="s">
        <v>83</v>
      </c>
      <c r="AG646" s="28" t="s">
        <v>72</v>
      </c>
      <c r="AH646" s="28" t="s">
        <v>84</v>
      </c>
      <c r="AI646" s="28" t="s">
        <v>85</v>
      </c>
      <c r="AJ646" s="28" t="s">
        <v>86</v>
      </c>
      <c r="AK646" s="28" t="s">
        <v>87</v>
      </c>
      <c r="AL646" s="28" t="s">
        <v>88</v>
      </c>
      <c r="AM646" s="28" t="s">
        <v>89</v>
      </c>
      <c r="AN646" s="28" t="s">
        <v>82</v>
      </c>
      <c r="AO646" s="28" t="s">
        <v>83</v>
      </c>
      <c r="AP646" s="28" t="s">
        <v>72</v>
      </c>
      <c r="AQ646" s="28"/>
      <c r="AR646" s="28"/>
      <c r="AS646" s="23"/>
      <c r="AT646" s="28"/>
      <c r="AU646" s="28" t="s">
        <v>2766</v>
      </c>
    </row>
    <row r="647" spans="1:47" ht="15.75" customHeight="1" x14ac:dyDescent="0.25">
      <c r="A647" s="28" t="s">
        <v>2767</v>
      </c>
      <c r="B647" s="23">
        <v>44672.727731481478</v>
      </c>
      <c r="C647" s="24">
        <v>21</v>
      </c>
      <c r="D647" s="24">
        <v>4</v>
      </c>
      <c r="E647" s="24">
        <v>2022</v>
      </c>
      <c r="F647" s="23">
        <v>44676.403437499997</v>
      </c>
      <c r="G647" s="25">
        <v>44676.403437499997</v>
      </c>
      <c r="H647" s="26">
        <f t="shared" si="0"/>
        <v>4</v>
      </c>
      <c r="I647" s="31"/>
      <c r="J647" s="28" t="s">
        <v>155</v>
      </c>
      <c r="K647" s="29" t="s">
        <v>68</v>
      </c>
      <c r="L647" s="29" t="s">
        <v>69</v>
      </c>
      <c r="M647" s="28" t="s">
        <v>70</v>
      </c>
      <c r="N647" s="28">
        <v>497307</v>
      </c>
      <c r="O647" s="28">
        <v>1</v>
      </c>
      <c r="P647" s="22" t="s">
        <v>71</v>
      </c>
      <c r="Q647" s="28">
        <v>13</v>
      </c>
      <c r="R647" s="28" t="s">
        <v>72</v>
      </c>
      <c r="S647" s="28" t="s">
        <v>287</v>
      </c>
      <c r="T647" s="28" t="s">
        <v>108</v>
      </c>
      <c r="U647" s="30">
        <v>29587</v>
      </c>
      <c r="V647" s="24">
        <v>1981</v>
      </c>
      <c r="W647" s="28" t="s">
        <v>2768</v>
      </c>
      <c r="X647" s="28" t="s">
        <v>2769</v>
      </c>
      <c r="Y647" s="28" t="s">
        <v>96</v>
      </c>
      <c r="Z647" s="28" t="s">
        <v>97</v>
      </c>
      <c r="AA647" s="28" t="s">
        <v>98</v>
      </c>
      <c r="AB647" s="28" t="s">
        <v>99</v>
      </c>
      <c r="AC647" s="28" t="s">
        <v>99</v>
      </c>
      <c r="AD647" s="28" t="s">
        <v>100</v>
      </c>
      <c r="AE647" s="28" t="s">
        <v>82</v>
      </c>
      <c r="AF647" s="28" t="s">
        <v>83</v>
      </c>
      <c r="AG647" s="28" t="s">
        <v>72</v>
      </c>
      <c r="AH647" s="28" t="s">
        <v>84</v>
      </c>
      <c r="AI647" s="28" t="s">
        <v>85</v>
      </c>
      <c r="AJ647" s="28" t="s">
        <v>86</v>
      </c>
      <c r="AK647" s="28" t="s">
        <v>87</v>
      </c>
      <c r="AL647" s="28" t="s">
        <v>88</v>
      </c>
      <c r="AM647" s="28" t="s">
        <v>89</v>
      </c>
      <c r="AN647" s="28" t="s">
        <v>82</v>
      </c>
      <c r="AO647" s="28" t="s">
        <v>83</v>
      </c>
      <c r="AP647" s="28" t="s">
        <v>72</v>
      </c>
      <c r="AQ647" s="28"/>
      <c r="AR647" s="28"/>
      <c r="AS647" s="23"/>
      <c r="AT647" s="28"/>
      <c r="AU647" s="28" t="s">
        <v>2770</v>
      </c>
    </row>
    <row r="648" spans="1:47" ht="15.75" customHeight="1" x14ac:dyDescent="0.25">
      <c r="A648" s="28" t="s">
        <v>2771</v>
      </c>
      <c r="B648" s="23">
        <v>44662.738865740743</v>
      </c>
      <c r="C648" s="24">
        <v>11</v>
      </c>
      <c r="D648" s="24">
        <v>4</v>
      </c>
      <c r="E648" s="24">
        <v>2022</v>
      </c>
      <c r="F648" s="23">
        <v>44670.312013888892</v>
      </c>
      <c r="G648" s="25">
        <v>44670.312013888892</v>
      </c>
      <c r="H648" s="26">
        <f t="shared" si="0"/>
        <v>4</v>
      </c>
      <c r="I648" s="31"/>
      <c r="J648" s="28" t="s">
        <v>262</v>
      </c>
      <c r="K648" s="29" t="s">
        <v>68</v>
      </c>
      <c r="L648" s="29" t="s">
        <v>69</v>
      </c>
      <c r="M648" s="28" t="s">
        <v>70</v>
      </c>
      <c r="N648" s="28">
        <v>2824984</v>
      </c>
      <c r="O648" s="28">
        <v>1</v>
      </c>
      <c r="P648" s="22" t="s">
        <v>71</v>
      </c>
      <c r="Q648" s="28">
        <v>13</v>
      </c>
      <c r="R648" s="28" t="s">
        <v>72</v>
      </c>
      <c r="S648" s="28" t="s">
        <v>386</v>
      </c>
      <c r="T648" s="28" t="s">
        <v>108</v>
      </c>
      <c r="U648" s="30">
        <v>18264</v>
      </c>
      <c r="V648" s="24">
        <v>1950</v>
      </c>
      <c r="W648" s="28" t="s">
        <v>2772</v>
      </c>
      <c r="X648" s="28" t="s">
        <v>2773</v>
      </c>
      <c r="Y648" s="28" t="s">
        <v>96</v>
      </c>
      <c r="Z648" s="28" t="s">
        <v>97</v>
      </c>
      <c r="AA648" s="28" t="s">
        <v>98</v>
      </c>
      <c r="AB648" s="28" t="s">
        <v>99</v>
      </c>
      <c r="AC648" s="28" t="s">
        <v>99</v>
      </c>
      <c r="AD648" s="28" t="s">
        <v>100</v>
      </c>
      <c r="AE648" s="28" t="s">
        <v>82</v>
      </c>
      <c r="AF648" s="28" t="s">
        <v>83</v>
      </c>
      <c r="AG648" s="28" t="s">
        <v>72</v>
      </c>
      <c r="AH648" s="28" t="s">
        <v>84</v>
      </c>
      <c r="AI648" s="28" t="s">
        <v>85</v>
      </c>
      <c r="AJ648" s="28" t="s">
        <v>86</v>
      </c>
      <c r="AK648" s="28" t="s">
        <v>87</v>
      </c>
      <c r="AL648" s="28" t="s">
        <v>88</v>
      </c>
      <c r="AM648" s="28" t="s">
        <v>89</v>
      </c>
      <c r="AN648" s="28" t="s">
        <v>82</v>
      </c>
      <c r="AO648" s="28" t="s">
        <v>83</v>
      </c>
      <c r="AP648" s="28" t="s">
        <v>72</v>
      </c>
      <c r="AQ648" s="28"/>
      <c r="AR648" s="28"/>
      <c r="AS648" s="23"/>
      <c r="AT648" s="28"/>
      <c r="AU648" s="28" t="s">
        <v>2774</v>
      </c>
    </row>
    <row r="649" spans="1:47" ht="15.75" customHeight="1" x14ac:dyDescent="0.25">
      <c r="A649" s="28" t="s">
        <v>2775</v>
      </c>
      <c r="B649" s="23">
        <v>44655.588530092595</v>
      </c>
      <c r="C649" s="24">
        <v>4</v>
      </c>
      <c r="D649" s="24">
        <v>4</v>
      </c>
      <c r="E649" s="24">
        <v>2022</v>
      </c>
      <c r="F649" s="23">
        <v>44662.439768518518</v>
      </c>
      <c r="G649" s="25">
        <v>44662.439768518518</v>
      </c>
      <c r="H649" s="26">
        <f t="shared" si="0"/>
        <v>4</v>
      </c>
      <c r="I649" s="31"/>
      <c r="J649" s="28" t="s">
        <v>262</v>
      </c>
      <c r="K649" s="29" t="s">
        <v>68</v>
      </c>
      <c r="L649" s="29" t="s">
        <v>69</v>
      </c>
      <c r="M649" s="28" t="s">
        <v>70</v>
      </c>
      <c r="N649" s="28">
        <v>2895022</v>
      </c>
      <c r="O649" s="28">
        <v>1</v>
      </c>
      <c r="P649" s="22" t="s">
        <v>71</v>
      </c>
      <c r="Q649" s="28">
        <v>10</v>
      </c>
      <c r="R649" s="28" t="s">
        <v>256</v>
      </c>
      <c r="S649" s="28" t="s">
        <v>2776</v>
      </c>
      <c r="T649" s="28" t="s">
        <v>74</v>
      </c>
      <c r="U649" s="30">
        <v>15342</v>
      </c>
      <c r="V649" s="24">
        <v>1942</v>
      </c>
      <c r="W649" s="28" t="s">
        <v>2777</v>
      </c>
      <c r="X649" s="28" t="s">
        <v>2778</v>
      </c>
      <c r="Y649" s="28" t="s">
        <v>96</v>
      </c>
      <c r="Z649" s="28" t="s">
        <v>97</v>
      </c>
      <c r="AA649" s="28" t="s">
        <v>98</v>
      </c>
      <c r="AB649" s="28" t="s">
        <v>99</v>
      </c>
      <c r="AC649" s="28" t="s">
        <v>99</v>
      </c>
      <c r="AD649" s="28" t="s">
        <v>100</v>
      </c>
      <c r="AE649" s="28" t="s">
        <v>82</v>
      </c>
      <c r="AF649" s="28" t="s">
        <v>83</v>
      </c>
      <c r="AG649" s="28" t="s">
        <v>72</v>
      </c>
      <c r="AH649" s="28" t="s">
        <v>84</v>
      </c>
      <c r="AI649" s="28" t="s">
        <v>85</v>
      </c>
      <c r="AJ649" s="28" t="s">
        <v>86</v>
      </c>
      <c r="AK649" s="28" t="s">
        <v>87</v>
      </c>
      <c r="AL649" s="28" t="s">
        <v>88</v>
      </c>
      <c r="AM649" s="28" t="s">
        <v>89</v>
      </c>
      <c r="AN649" s="28" t="s">
        <v>82</v>
      </c>
      <c r="AO649" s="28" t="s">
        <v>83</v>
      </c>
      <c r="AP649" s="28" t="s">
        <v>72</v>
      </c>
      <c r="AQ649" s="28"/>
      <c r="AR649" s="28"/>
      <c r="AS649" s="23"/>
      <c r="AT649" s="28"/>
      <c r="AU649" s="28" t="s">
        <v>2779</v>
      </c>
    </row>
    <row r="650" spans="1:47" ht="15.75" customHeight="1" x14ac:dyDescent="0.25">
      <c r="A650" s="28" t="s">
        <v>2780</v>
      </c>
      <c r="B650" s="23">
        <v>44655.569120370368</v>
      </c>
      <c r="C650" s="24">
        <v>4</v>
      </c>
      <c r="D650" s="24">
        <v>4</v>
      </c>
      <c r="E650" s="24">
        <v>2022</v>
      </c>
      <c r="F650" s="23">
        <v>44662.540231481478</v>
      </c>
      <c r="G650" s="25">
        <v>44662.540231481478</v>
      </c>
      <c r="H650" s="26">
        <f t="shared" si="0"/>
        <v>4</v>
      </c>
      <c r="I650" s="31"/>
      <c r="J650" s="28" t="s">
        <v>546</v>
      </c>
      <c r="K650" s="29" t="s">
        <v>68</v>
      </c>
      <c r="L650" s="29" t="s">
        <v>69</v>
      </c>
      <c r="M650" s="28" t="s">
        <v>70</v>
      </c>
      <c r="N650" s="28">
        <v>2786988</v>
      </c>
      <c r="O650" s="28">
        <v>1</v>
      </c>
      <c r="P650" s="22" t="s">
        <v>71</v>
      </c>
      <c r="Q650" s="28">
        <v>6</v>
      </c>
      <c r="R650" s="28" t="s">
        <v>604</v>
      </c>
      <c r="S650" s="28" t="s">
        <v>684</v>
      </c>
      <c r="T650" s="28" t="s">
        <v>74</v>
      </c>
      <c r="U650" s="30">
        <v>22647</v>
      </c>
      <c r="V650" s="24">
        <v>1962</v>
      </c>
      <c r="W650" s="28" t="s">
        <v>2781</v>
      </c>
      <c r="X650" s="28" t="s">
        <v>2782</v>
      </c>
      <c r="Y650" s="28" t="s">
        <v>96</v>
      </c>
      <c r="Z650" s="28" t="s">
        <v>97</v>
      </c>
      <c r="AA650" s="28" t="s">
        <v>98</v>
      </c>
      <c r="AB650" s="28" t="s">
        <v>99</v>
      </c>
      <c r="AC650" s="28" t="s">
        <v>99</v>
      </c>
      <c r="AD650" s="28" t="s">
        <v>100</v>
      </c>
      <c r="AE650" s="28" t="s">
        <v>82</v>
      </c>
      <c r="AF650" s="28" t="s">
        <v>83</v>
      </c>
      <c r="AG650" s="28" t="s">
        <v>72</v>
      </c>
      <c r="AH650" s="28" t="s">
        <v>84</v>
      </c>
      <c r="AI650" s="28" t="s">
        <v>85</v>
      </c>
      <c r="AJ650" s="28" t="s">
        <v>86</v>
      </c>
      <c r="AK650" s="28" t="s">
        <v>87</v>
      </c>
      <c r="AL650" s="28" t="s">
        <v>88</v>
      </c>
      <c r="AM650" s="28" t="s">
        <v>89</v>
      </c>
      <c r="AN650" s="28" t="s">
        <v>82</v>
      </c>
      <c r="AO650" s="28" t="s">
        <v>83</v>
      </c>
      <c r="AP650" s="28" t="s">
        <v>72</v>
      </c>
      <c r="AQ650" s="28" t="s">
        <v>673</v>
      </c>
      <c r="AR650" s="28" t="s">
        <v>555</v>
      </c>
      <c r="AS650" s="23">
        <v>44655.598032407404</v>
      </c>
      <c r="AT650" s="28"/>
      <c r="AU650" s="28" t="s">
        <v>2783</v>
      </c>
    </row>
    <row r="651" spans="1:47" ht="15.75" customHeight="1" x14ac:dyDescent="0.25">
      <c r="A651" s="28" t="s">
        <v>2784</v>
      </c>
      <c r="B651" s="23">
        <v>44677.622916666667</v>
      </c>
      <c r="C651" s="24">
        <v>26</v>
      </c>
      <c r="D651" s="24">
        <v>4</v>
      </c>
      <c r="E651" s="24">
        <v>2022</v>
      </c>
      <c r="F651" s="23">
        <v>44679.400625000002</v>
      </c>
      <c r="G651" s="25">
        <v>44679.400625000002</v>
      </c>
      <c r="H651" s="26">
        <f t="shared" si="0"/>
        <v>4</v>
      </c>
      <c r="I651" s="31"/>
      <c r="J651" s="28" t="s">
        <v>146</v>
      </c>
      <c r="K651" s="29" t="s">
        <v>68</v>
      </c>
      <c r="L651" s="29" t="s">
        <v>69</v>
      </c>
      <c r="M651" s="28" t="s">
        <v>70</v>
      </c>
      <c r="N651" s="28">
        <v>1943974</v>
      </c>
      <c r="O651" s="28">
        <v>1</v>
      </c>
      <c r="P651" s="22" t="s">
        <v>71</v>
      </c>
      <c r="Q651" s="28">
        <v>6</v>
      </c>
      <c r="R651" s="28" t="s">
        <v>604</v>
      </c>
      <c r="S651" s="28" t="s">
        <v>2785</v>
      </c>
      <c r="T651" s="28" t="s">
        <v>108</v>
      </c>
      <c r="U651" s="30">
        <v>28491</v>
      </c>
      <c r="V651" s="24">
        <v>1978</v>
      </c>
      <c r="W651" s="28" t="s">
        <v>2786</v>
      </c>
      <c r="X651" s="28" t="s">
        <v>1843</v>
      </c>
      <c r="Y651" s="28" t="s">
        <v>96</v>
      </c>
      <c r="Z651" s="28" t="s">
        <v>97</v>
      </c>
      <c r="AA651" s="28" t="s">
        <v>98</v>
      </c>
      <c r="AB651" s="28" t="s">
        <v>99</v>
      </c>
      <c r="AC651" s="28" t="s">
        <v>99</v>
      </c>
      <c r="AD651" s="28" t="s">
        <v>100</v>
      </c>
      <c r="AE651" s="28" t="s">
        <v>82</v>
      </c>
      <c r="AF651" s="28" t="s">
        <v>83</v>
      </c>
      <c r="AG651" s="28" t="s">
        <v>72</v>
      </c>
      <c r="AH651" s="28" t="s">
        <v>463</v>
      </c>
      <c r="AI651" s="28" t="s">
        <v>464</v>
      </c>
      <c r="AJ651" s="28" t="s">
        <v>465</v>
      </c>
      <c r="AK651" s="28" t="s">
        <v>466</v>
      </c>
      <c r="AL651" s="28" t="s">
        <v>174</v>
      </c>
      <c r="AM651" s="28" t="s">
        <v>467</v>
      </c>
      <c r="AN651" s="28" t="s">
        <v>151</v>
      </c>
      <c r="AO651" s="28" t="s">
        <v>83</v>
      </c>
      <c r="AP651" s="28" t="s">
        <v>72</v>
      </c>
      <c r="AQ651" s="28"/>
      <c r="AR651" s="28"/>
      <c r="AS651" s="23"/>
      <c r="AT651" s="28"/>
      <c r="AU651" s="28" t="s">
        <v>2787</v>
      </c>
    </row>
    <row r="652" spans="1:47" ht="15.75" customHeight="1" x14ac:dyDescent="0.25">
      <c r="A652" s="28" t="s">
        <v>2788</v>
      </c>
      <c r="B652" s="23">
        <v>44675.730011574073</v>
      </c>
      <c r="C652" s="24">
        <v>24</v>
      </c>
      <c r="D652" s="24">
        <v>4</v>
      </c>
      <c r="E652" s="24">
        <v>2022</v>
      </c>
      <c r="F652" s="23">
        <v>44679.806516203702</v>
      </c>
      <c r="G652" s="25">
        <v>44679.806516203702</v>
      </c>
      <c r="H652" s="26">
        <f t="shared" si="0"/>
        <v>4</v>
      </c>
      <c r="I652" s="31"/>
      <c r="J652" s="28" t="s">
        <v>546</v>
      </c>
      <c r="K652" s="29" t="s">
        <v>68</v>
      </c>
      <c r="L652" s="29" t="s">
        <v>69</v>
      </c>
      <c r="M652" s="28" t="s">
        <v>70</v>
      </c>
      <c r="N652" s="28">
        <v>2921793</v>
      </c>
      <c r="O652" s="28">
        <v>1</v>
      </c>
      <c r="P652" s="22" t="s">
        <v>71</v>
      </c>
      <c r="Q652" s="28">
        <v>5</v>
      </c>
      <c r="R652" s="28" t="s">
        <v>123</v>
      </c>
      <c r="S652" s="28" t="s">
        <v>1128</v>
      </c>
      <c r="T652" s="28" t="s">
        <v>108</v>
      </c>
      <c r="U652" s="30">
        <v>29952</v>
      </c>
      <c r="V652" s="24">
        <v>1982</v>
      </c>
      <c r="W652" s="28" t="s">
        <v>2789</v>
      </c>
      <c r="X652" s="28" t="s">
        <v>2790</v>
      </c>
      <c r="Y652" s="28" t="s">
        <v>96</v>
      </c>
      <c r="Z652" s="28" t="s">
        <v>97</v>
      </c>
      <c r="AA652" s="28" t="s">
        <v>98</v>
      </c>
      <c r="AB652" s="28" t="s">
        <v>99</v>
      </c>
      <c r="AC652" s="28" t="s">
        <v>99</v>
      </c>
      <c r="AD652" s="28" t="s">
        <v>100</v>
      </c>
      <c r="AE652" s="28" t="s">
        <v>82</v>
      </c>
      <c r="AF652" s="28" t="s">
        <v>83</v>
      </c>
      <c r="AG652" s="28" t="s">
        <v>72</v>
      </c>
      <c r="AH652" s="28" t="s">
        <v>84</v>
      </c>
      <c r="AI652" s="28" t="s">
        <v>85</v>
      </c>
      <c r="AJ652" s="28" t="s">
        <v>86</v>
      </c>
      <c r="AK652" s="28" t="s">
        <v>87</v>
      </c>
      <c r="AL652" s="28" t="s">
        <v>88</v>
      </c>
      <c r="AM652" s="28" t="s">
        <v>89</v>
      </c>
      <c r="AN652" s="28" t="s">
        <v>82</v>
      </c>
      <c r="AO652" s="28" t="s">
        <v>83</v>
      </c>
      <c r="AP652" s="28" t="s">
        <v>72</v>
      </c>
      <c r="AQ652" s="28" t="s">
        <v>673</v>
      </c>
      <c r="AR652" s="28" t="s">
        <v>555</v>
      </c>
      <c r="AS652" s="23">
        <v>44676.503888888888</v>
      </c>
      <c r="AT652" s="28"/>
      <c r="AU652" s="28" t="s">
        <v>2791</v>
      </c>
    </row>
    <row r="653" spans="1:47" ht="15.75" customHeight="1" x14ac:dyDescent="0.25">
      <c r="A653" s="28" t="s">
        <v>2792</v>
      </c>
      <c r="B653" s="23">
        <v>44674.827118055553</v>
      </c>
      <c r="C653" s="24">
        <v>23</v>
      </c>
      <c r="D653" s="24">
        <v>4</v>
      </c>
      <c r="E653" s="24">
        <v>2022</v>
      </c>
      <c r="F653" s="23">
        <v>44679.537372685183</v>
      </c>
      <c r="G653" s="25">
        <v>44679.537372685183</v>
      </c>
      <c r="H653" s="26">
        <f t="shared" si="0"/>
        <v>4</v>
      </c>
      <c r="I653" s="31"/>
      <c r="J653" s="28" t="s">
        <v>262</v>
      </c>
      <c r="K653" s="29" t="s">
        <v>68</v>
      </c>
      <c r="L653" s="29" t="s">
        <v>69</v>
      </c>
      <c r="M653" s="28" t="s">
        <v>70</v>
      </c>
      <c r="N653" s="28">
        <v>2075664</v>
      </c>
      <c r="O653" s="28">
        <v>1</v>
      </c>
      <c r="P653" s="22" t="s">
        <v>71</v>
      </c>
      <c r="Q653" s="28">
        <v>13</v>
      </c>
      <c r="R653" s="28" t="s">
        <v>72</v>
      </c>
      <c r="S653" s="28" t="s">
        <v>287</v>
      </c>
      <c r="T653" s="28" t="s">
        <v>108</v>
      </c>
      <c r="U653" s="30">
        <v>36161</v>
      </c>
      <c r="V653" s="24">
        <v>1999</v>
      </c>
      <c r="W653" s="28" t="s">
        <v>2793</v>
      </c>
      <c r="X653" s="28" t="s">
        <v>2794</v>
      </c>
      <c r="Y653" s="28" t="s">
        <v>96</v>
      </c>
      <c r="Z653" s="28" t="s">
        <v>97</v>
      </c>
      <c r="AA653" s="28" t="s">
        <v>98</v>
      </c>
      <c r="AB653" s="28" t="s">
        <v>99</v>
      </c>
      <c r="AC653" s="28" t="s">
        <v>99</v>
      </c>
      <c r="AD653" s="28" t="s">
        <v>100</v>
      </c>
      <c r="AE653" s="28" t="s">
        <v>82</v>
      </c>
      <c r="AF653" s="28" t="s">
        <v>83</v>
      </c>
      <c r="AG653" s="28" t="s">
        <v>72</v>
      </c>
      <c r="AH653" s="28" t="s">
        <v>84</v>
      </c>
      <c r="AI653" s="28" t="s">
        <v>85</v>
      </c>
      <c r="AJ653" s="28" t="s">
        <v>86</v>
      </c>
      <c r="AK653" s="28" t="s">
        <v>87</v>
      </c>
      <c r="AL653" s="28" t="s">
        <v>88</v>
      </c>
      <c r="AM653" s="28" t="s">
        <v>89</v>
      </c>
      <c r="AN653" s="28" t="s">
        <v>82</v>
      </c>
      <c r="AO653" s="28" t="s">
        <v>83</v>
      </c>
      <c r="AP653" s="28" t="s">
        <v>72</v>
      </c>
      <c r="AQ653" s="28"/>
      <c r="AR653" s="28"/>
      <c r="AS653" s="23"/>
      <c r="AT653" s="28"/>
      <c r="AU653" s="28" t="s">
        <v>2795</v>
      </c>
    </row>
    <row r="654" spans="1:47" ht="15.75" customHeight="1" x14ac:dyDescent="0.25">
      <c r="A654" s="28" t="s">
        <v>2796</v>
      </c>
      <c r="B654" s="23">
        <v>44648.458171296297</v>
      </c>
      <c r="C654" s="24">
        <v>28</v>
      </c>
      <c r="D654" s="24">
        <v>3</v>
      </c>
      <c r="E654" s="24">
        <v>2022</v>
      </c>
      <c r="F654" s="23">
        <v>44650.772581018522</v>
      </c>
      <c r="G654" s="25">
        <v>44650.772581018522</v>
      </c>
      <c r="H654" s="26">
        <f t="shared" si="0"/>
        <v>3</v>
      </c>
      <c r="I654" s="31"/>
      <c r="J654" s="28" t="s">
        <v>419</v>
      </c>
      <c r="K654" s="29" t="s">
        <v>68</v>
      </c>
      <c r="L654" s="29" t="s">
        <v>69</v>
      </c>
      <c r="M654" s="28" t="s">
        <v>70</v>
      </c>
      <c r="N654" s="28">
        <v>2109128</v>
      </c>
      <c r="O654" s="28">
        <v>1</v>
      </c>
      <c r="P654" s="22" t="s">
        <v>71</v>
      </c>
      <c r="Q654" s="28">
        <v>13</v>
      </c>
      <c r="R654" s="28" t="s">
        <v>72</v>
      </c>
      <c r="S654" s="28" t="s">
        <v>470</v>
      </c>
      <c r="T654" s="28" t="s">
        <v>74</v>
      </c>
      <c r="U654" s="30">
        <v>21186</v>
      </c>
      <c r="V654" s="24">
        <v>1958</v>
      </c>
      <c r="W654" s="28" t="s">
        <v>2797</v>
      </c>
      <c r="X654" s="28" t="s">
        <v>2798</v>
      </c>
      <c r="Y654" s="28" t="s">
        <v>96</v>
      </c>
      <c r="Z654" s="28" t="s">
        <v>97</v>
      </c>
      <c r="AA654" s="28" t="s">
        <v>98</v>
      </c>
      <c r="AB654" s="28" t="s">
        <v>99</v>
      </c>
      <c r="AC654" s="28" t="s">
        <v>99</v>
      </c>
      <c r="AD654" s="28" t="s">
        <v>100</v>
      </c>
      <c r="AE654" s="28" t="s">
        <v>82</v>
      </c>
      <c r="AF654" s="28" t="s">
        <v>83</v>
      </c>
      <c r="AG654" s="28" t="s">
        <v>72</v>
      </c>
      <c r="AH654" s="28" t="s">
        <v>84</v>
      </c>
      <c r="AI654" s="28" t="s">
        <v>85</v>
      </c>
      <c r="AJ654" s="28" t="s">
        <v>86</v>
      </c>
      <c r="AK654" s="28" t="s">
        <v>87</v>
      </c>
      <c r="AL654" s="28" t="s">
        <v>88</v>
      </c>
      <c r="AM654" s="28" t="s">
        <v>89</v>
      </c>
      <c r="AN654" s="28" t="s">
        <v>82</v>
      </c>
      <c r="AO654" s="28" t="s">
        <v>83</v>
      </c>
      <c r="AP654" s="28" t="s">
        <v>72</v>
      </c>
      <c r="AQ654" s="28" t="s">
        <v>328</v>
      </c>
      <c r="AR654" s="28" t="s">
        <v>329</v>
      </c>
      <c r="AS654" s="23">
        <v>44648.587326388886</v>
      </c>
      <c r="AT654" s="28"/>
      <c r="AU654" s="28" t="s">
        <v>2799</v>
      </c>
    </row>
    <row r="655" spans="1:47" ht="15.75" customHeight="1" x14ac:dyDescent="0.25">
      <c r="A655" s="28" t="s">
        <v>2800</v>
      </c>
      <c r="B655" s="23">
        <v>44645.798090277778</v>
      </c>
      <c r="C655" s="24">
        <v>25</v>
      </c>
      <c r="D655" s="24">
        <v>3</v>
      </c>
      <c r="E655" s="24">
        <v>2022</v>
      </c>
      <c r="F655" s="23">
        <v>44649.472928240742</v>
      </c>
      <c r="G655" s="25">
        <v>44649.472928240742</v>
      </c>
      <c r="H655" s="26">
        <f t="shared" si="0"/>
        <v>3</v>
      </c>
      <c r="I655" s="31"/>
      <c r="J655" s="28" t="s">
        <v>67</v>
      </c>
      <c r="K655" s="29" t="s">
        <v>68</v>
      </c>
      <c r="L655" s="29" t="s">
        <v>69</v>
      </c>
      <c r="M655" s="28" t="s">
        <v>70</v>
      </c>
      <c r="N655" s="28">
        <v>572499</v>
      </c>
      <c r="O655" s="28">
        <v>1</v>
      </c>
      <c r="P655" s="22" t="s">
        <v>71</v>
      </c>
      <c r="Q655" s="28">
        <v>13</v>
      </c>
      <c r="R655" s="28" t="s">
        <v>72</v>
      </c>
      <c r="S655" s="28" t="s">
        <v>242</v>
      </c>
      <c r="T655" s="28" t="s">
        <v>74</v>
      </c>
      <c r="U655" s="30">
        <v>28126</v>
      </c>
      <c r="V655" s="24">
        <v>1977</v>
      </c>
      <c r="W655" s="28" t="s">
        <v>2801</v>
      </c>
      <c r="X655" s="28" t="s">
        <v>2569</v>
      </c>
      <c r="Y655" s="28" t="s">
        <v>96</v>
      </c>
      <c r="Z655" s="28" t="s">
        <v>97</v>
      </c>
      <c r="AA655" s="28" t="s">
        <v>98</v>
      </c>
      <c r="AB655" s="28" t="s">
        <v>99</v>
      </c>
      <c r="AC655" s="28" t="s">
        <v>99</v>
      </c>
      <c r="AD655" s="28" t="s">
        <v>100</v>
      </c>
      <c r="AE655" s="28" t="s">
        <v>82</v>
      </c>
      <c r="AF655" s="28" t="s">
        <v>83</v>
      </c>
      <c r="AG655" s="28" t="s">
        <v>72</v>
      </c>
      <c r="AH655" s="28" t="s">
        <v>84</v>
      </c>
      <c r="AI655" s="28" t="s">
        <v>85</v>
      </c>
      <c r="AJ655" s="28" t="s">
        <v>86</v>
      </c>
      <c r="AK655" s="28" t="s">
        <v>87</v>
      </c>
      <c r="AL655" s="28" t="s">
        <v>88</v>
      </c>
      <c r="AM655" s="28" t="s">
        <v>89</v>
      </c>
      <c r="AN655" s="28" t="s">
        <v>82</v>
      </c>
      <c r="AO655" s="28" t="s">
        <v>83</v>
      </c>
      <c r="AP655" s="28" t="s">
        <v>72</v>
      </c>
      <c r="AQ655" s="28"/>
      <c r="AR655" s="28"/>
      <c r="AS655" s="23"/>
      <c r="AT655" s="28"/>
      <c r="AU655" s="28" t="s">
        <v>2802</v>
      </c>
    </row>
    <row r="656" spans="1:47" ht="15.75" customHeight="1" x14ac:dyDescent="0.25">
      <c r="A656" s="28" t="s">
        <v>2803</v>
      </c>
      <c r="B656" s="23">
        <v>44672.677152777775</v>
      </c>
      <c r="C656" s="24">
        <v>21</v>
      </c>
      <c r="D656" s="24">
        <v>4</v>
      </c>
      <c r="E656" s="24">
        <v>2022</v>
      </c>
      <c r="F656" s="23">
        <v>44679.50068287037</v>
      </c>
      <c r="G656" s="25">
        <v>44679.50068287037</v>
      </c>
      <c r="H656" s="26">
        <f t="shared" si="0"/>
        <v>4</v>
      </c>
      <c r="I656" s="31"/>
      <c r="J656" s="28" t="s">
        <v>372</v>
      </c>
      <c r="K656" s="29" t="s">
        <v>68</v>
      </c>
      <c r="L656" s="29" t="s">
        <v>69</v>
      </c>
      <c r="M656" s="28" t="s">
        <v>70</v>
      </c>
      <c r="N656" s="28">
        <v>2920796</v>
      </c>
      <c r="O656" s="28">
        <v>1</v>
      </c>
      <c r="P656" s="22" t="s">
        <v>71</v>
      </c>
      <c r="Q656" s="28">
        <v>13</v>
      </c>
      <c r="R656" s="28" t="s">
        <v>72</v>
      </c>
      <c r="S656" s="28" t="s">
        <v>513</v>
      </c>
      <c r="T656" s="28" t="s">
        <v>108</v>
      </c>
      <c r="U656" s="30">
        <v>24108</v>
      </c>
      <c r="V656" s="24">
        <v>1966</v>
      </c>
      <c r="W656" s="28" t="s">
        <v>2804</v>
      </c>
      <c r="X656" s="28" t="s">
        <v>2805</v>
      </c>
      <c r="Y656" s="28" t="s">
        <v>96</v>
      </c>
      <c r="Z656" s="28" t="s">
        <v>97</v>
      </c>
      <c r="AA656" s="28" t="s">
        <v>98</v>
      </c>
      <c r="AB656" s="28" t="s">
        <v>99</v>
      </c>
      <c r="AC656" s="28" t="s">
        <v>99</v>
      </c>
      <c r="AD656" s="28" t="s">
        <v>100</v>
      </c>
      <c r="AE656" s="28" t="s">
        <v>82</v>
      </c>
      <c r="AF656" s="28" t="s">
        <v>83</v>
      </c>
      <c r="AG656" s="28" t="s">
        <v>72</v>
      </c>
      <c r="AH656" s="28" t="s">
        <v>84</v>
      </c>
      <c r="AI656" s="28" t="s">
        <v>85</v>
      </c>
      <c r="AJ656" s="28" t="s">
        <v>86</v>
      </c>
      <c r="AK656" s="28" t="s">
        <v>87</v>
      </c>
      <c r="AL656" s="28" t="s">
        <v>88</v>
      </c>
      <c r="AM656" s="28" t="s">
        <v>89</v>
      </c>
      <c r="AN656" s="28" t="s">
        <v>82</v>
      </c>
      <c r="AO656" s="28" t="s">
        <v>83</v>
      </c>
      <c r="AP656" s="28" t="s">
        <v>72</v>
      </c>
      <c r="AQ656" s="28"/>
      <c r="AR656" s="28"/>
      <c r="AS656" s="23"/>
      <c r="AT656" s="28"/>
      <c r="AU656" s="28" t="s">
        <v>2806</v>
      </c>
    </row>
    <row r="657" spans="1:47" ht="15.75" customHeight="1" x14ac:dyDescent="0.25">
      <c r="A657" s="28" t="s">
        <v>2807</v>
      </c>
      <c r="B657" s="23">
        <v>44656.564050925925</v>
      </c>
      <c r="C657" s="24">
        <v>5</v>
      </c>
      <c r="D657" s="24">
        <v>4</v>
      </c>
      <c r="E657" s="24">
        <v>2022</v>
      </c>
      <c r="F657" s="23">
        <v>44663.653368055559</v>
      </c>
      <c r="G657" s="25">
        <v>44663.653368055559</v>
      </c>
      <c r="H657" s="26">
        <f t="shared" si="0"/>
        <v>4</v>
      </c>
      <c r="I657" s="31"/>
      <c r="J657" s="28" t="s">
        <v>103</v>
      </c>
      <c r="K657" s="29" t="s">
        <v>68</v>
      </c>
      <c r="L657" s="29" t="s">
        <v>69</v>
      </c>
      <c r="M657" s="28" t="s">
        <v>70</v>
      </c>
      <c r="N657" s="28">
        <v>2589790</v>
      </c>
      <c r="O657" s="28">
        <v>1</v>
      </c>
      <c r="P657" s="22" t="s">
        <v>71</v>
      </c>
      <c r="Q657" s="28">
        <v>5</v>
      </c>
      <c r="R657" s="28" t="s">
        <v>123</v>
      </c>
      <c r="S657" s="28" t="s">
        <v>156</v>
      </c>
      <c r="T657" s="28" t="s">
        <v>74</v>
      </c>
      <c r="U657" s="30">
        <v>22647</v>
      </c>
      <c r="V657" s="24">
        <v>1962</v>
      </c>
      <c r="W657" s="28" t="s">
        <v>2808</v>
      </c>
      <c r="X657" s="28" t="s">
        <v>2809</v>
      </c>
      <c r="Y657" s="28" t="s">
        <v>96</v>
      </c>
      <c r="Z657" s="28" t="s">
        <v>97</v>
      </c>
      <c r="AA657" s="28" t="s">
        <v>98</v>
      </c>
      <c r="AB657" s="28" t="s">
        <v>99</v>
      </c>
      <c r="AC657" s="28" t="s">
        <v>99</v>
      </c>
      <c r="AD657" s="28" t="s">
        <v>100</v>
      </c>
      <c r="AE657" s="28" t="s">
        <v>82</v>
      </c>
      <c r="AF657" s="28" t="s">
        <v>83</v>
      </c>
      <c r="AG657" s="28" t="s">
        <v>72</v>
      </c>
      <c r="AH657" s="28" t="s">
        <v>84</v>
      </c>
      <c r="AI657" s="28" t="s">
        <v>85</v>
      </c>
      <c r="AJ657" s="28" t="s">
        <v>86</v>
      </c>
      <c r="AK657" s="28" t="s">
        <v>87</v>
      </c>
      <c r="AL657" s="28" t="s">
        <v>88</v>
      </c>
      <c r="AM657" s="28" t="s">
        <v>89</v>
      </c>
      <c r="AN657" s="28" t="s">
        <v>82</v>
      </c>
      <c r="AO657" s="28" t="s">
        <v>83</v>
      </c>
      <c r="AP657" s="28" t="s">
        <v>72</v>
      </c>
      <c r="AQ657" s="28"/>
      <c r="AR657" s="28"/>
      <c r="AS657" s="23"/>
      <c r="AT657" s="28"/>
      <c r="AU657" s="28" t="s">
        <v>2810</v>
      </c>
    </row>
    <row r="658" spans="1:47" ht="15.75" customHeight="1" x14ac:dyDescent="0.25">
      <c r="A658" s="28" t="s">
        <v>2811</v>
      </c>
      <c r="B658" s="23">
        <v>44645.769687499997</v>
      </c>
      <c r="C658" s="24">
        <v>25</v>
      </c>
      <c r="D658" s="24">
        <v>3</v>
      </c>
      <c r="E658" s="24">
        <v>2022</v>
      </c>
      <c r="F658" s="23">
        <v>44650.760717592595</v>
      </c>
      <c r="G658" s="25">
        <v>44650.760717592595</v>
      </c>
      <c r="H658" s="26">
        <f t="shared" si="0"/>
        <v>3</v>
      </c>
      <c r="I658" s="31"/>
      <c r="J658" s="28" t="s">
        <v>134</v>
      </c>
      <c r="K658" s="29" t="s">
        <v>68</v>
      </c>
      <c r="L658" s="29" t="s">
        <v>69</v>
      </c>
      <c r="M658" s="28" t="s">
        <v>70</v>
      </c>
      <c r="N658" s="28">
        <v>2861318</v>
      </c>
      <c r="O658" s="28">
        <v>1</v>
      </c>
      <c r="P658" s="22" t="s">
        <v>71</v>
      </c>
      <c r="Q658" s="28">
        <v>5</v>
      </c>
      <c r="R658" s="28" t="s">
        <v>123</v>
      </c>
      <c r="S658" s="28" t="s">
        <v>2812</v>
      </c>
      <c r="T658" s="28" t="s">
        <v>74</v>
      </c>
      <c r="U658" s="30">
        <v>33239</v>
      </c>
      <c r="V658" s="24">
        <v>1991</v>
      </c>
      <c r="W658" s="28" t="s">
        <v>2813</v>
      </c>
      <c r="X658" s="28" t="s">
        <v>2814</v>
      </c>
      <c r="Y658" s="28" t="s">
        <v>96</v>
      </c>
      <c r="Z658" s="28" t="s">
        <v>97</v>
      </c>
      <c r="AA658" s="28" t="s">
        <v>98</v>
      </c>
      <c r="AB658" s="28" t="s">
        <v>99</v>
      </c>
      <c r="AC658" s="28" t="s">
        <v>99</v>
      </c>
      <c r="AD658" s="28" t="s">
        <v>100</v>
      </c>
      <c r="AE658" s="28" t="s">
        <v>82</v>
      </c>
      <c r="AF658" s="28" t="s">
        <v>83</v>
      </c>
      <c r="AG658" s="28" t="s">
        <v>72</v>
      </c>
      <c r="AH658" s="28" t="s">
        <v>84</v>
      </c>
      <c r="AI658" s="28" t="s">
        <v>85</v>
      </c>
      <c r="AJ658" s="28" t="s">
        <v>86</v>
      </c>
      <c r="AK658" s="28" t="s">
        <v>87</v>
      </c>
      <c r="AL658" s="28" t="s">
        <v>88</v>
      </c>
      <c r="AM658" s="28" t="s">
        <v>89</v>
      </c>
      <c r="AN658" s="28" t="s">
        <v>82</v>
      </c>
      <c r="AO658" s="28" t="s">
        <v>83</v>
      </c>
      <c r="AP658" s="28" t="s">
        <v>72</v>
      </c>
      <c r="AQ658" s="28"/>
      <c r="AR658" s="28"/>
      <c r="AS658" s="23"/>
      <c r="AT658" s="28"/>
      <c r="AU658" s="28" t="s">
        <v>2815</v>
      </c>
    </row>
    <row r="659" spans="1:47" ht="15.75" customHeight="1" x14ac:dyDescent="0.25">
      <c r="A659" s="28" t="s">
        <v>2816</v>
      </c>
      <c r="B659" s="23">
        <v>44645.762037037035</v>
      </c>
      <c r="C659" s="24">
        <v>25</v>
      </c>
      <c r="D659" s="24">
        <v>3</v>
      </c>
      <c r="E659" s="24">
        <v>2022</v>
      </c>
      <c r="F659" s="23">
        <v>44649.477881944447</v>
      </c>
      <c r="G659" s="25">
        <v>44649.477881944447</v>
      </c>
      <c r="H659" s="26">
        <f t="shared" si="0"/>
        <v>3</v>
      </c>
      <c r="I659" s="31"/>
      <c r="J659" s="28" t="s">
        <v>155</v>
      </c>
      <c r="K659" s="29" t="s">
        <v>68</v>
      </c>
      <c r="L659" s="29" t="s">
        <v>69</v>
      </c>
      <c r="M659" s="28" t="s">
        <v>70</v>
      </c>
      <c r="N659" s="28">
        <v>58385</v>
      </c>
      <c r="O659" s="28">
        <v>1</v>
      </c>
      <c r="P659" s="22" t="s">
        <v>71</v>
      </c>
      <c r="Q659" s="28">
        <v>13</v>
      </c>
      <c r="R659" s="28" t="s">
        <v>72</v>
      </c>
      <c r="S659" s="28" t="s">
        <v>287</v>
      </c>
      <c r="T659" s="28" t="s">
        <v>74</v>
      </c>
      <c r="U659" s="30">
        <v>29221</v>
      </c>
      <c r="V659" s="24">
        <v>1980</v>
      </c>
      <c r="W659" s="28" t="s">
        <v>2817</v>
      </c>
      <c r="X659" s="28" t="s">
        <v>2818</v>
      </c>
      <c r="Y659" s="28" t="s">
        <v>96</v>
      </c>
      <c r="Z659" s="28" t="s">
        <v>97</v>
      </c>
      <c r="AA659" s="28" t="s">
        <v>98</v>
      </c>
      <c r="AB659" s="28" t="s">
        <v>99</v>
      </c>
      <c r="AC659" s="28" t="s">
        <v>99</v>
      </c>
      <c r="AD659" s="28" t="s">
        <v>100</v>
      </c>
      <c r="AE659" s="28" t="s">
        <v>82</v>
      </c>
      <c r="AF659" s="28" t="s">
        <v>83</v>
      </c>
      <c r="AG659" s="28" t="s">
        <v>72</v>
      </c>
      <c r="AH659" s="28" t="s">
        <v>84</v>
      </c>
      <c r="AI659" s="28" t="s">
        <v>85</v>
      </c>
      <c r="AJ659" s="28" t="s">
        <v>86</v>
      </c>
      <c r="AK659" s="28" t="s">
        <v>87</v>
      </c>
      <c r="AL659" s="28" t="s">
        <v>88</v>
      </c>
      <c r="AM659" s="28" t="s">
        <v>89</v>
      </c>
      <c r="AN659" s="28" t="s">
        <v>82</v>
      </c>
      <c r="AO659" s="28" t="s">
        <v>83</v>
      </c>
      <c r="AP659" s="28" t="s">
        <v>72</v>
      </c>
      <c r="AQ659" s="28"/>
      <c r="AR659" s="28"/>
      <c r="AS659" s="23"/>
      <c r="AT659" s="28"/>
      <c r="AU659" s="28" t="s">
        <v>2819</v>
      </c>
    </row>
    <row r="660" spans="1:47" ht="15.75" customHeight="1" x14ac:dyDescent="0.25">
      <c r="A660" s="28" t="s">
        <v>2820</v>
      </c>
      <c r="B660" s="23">
        <v>44671.610069444447</v>
      </c>
      <c r="C660" s="24">
        <v>20</v>
      </c>
      <c r="D660" s="24">
        <v>4</v>
      </c>
      <c r="E660" s="24">
        <v>2022</v>
      </c>
      <c r="F660" s="23">
        <v>44678.529247685183</v>
      </c>
      <c r="G660" s="25">
        <v>44678.529247685183</v>
      </c>
      <c r="H660" s="26">
        <f t="shared" si="0"/>
        <v>4</v>
      </c>
      <c r="I660" s="31"/>
      <c r="J660" s="28" t="s">
        <v>324</v>
      </c>
      <c r="K660" s="29" t="s">
        <v>68</v>
      </c>
      <c r="L660" s="29" t="s">
        <v>69</v>
      </c>
      <c r="M660" s="28" t="s">
        <v>70</v>
      </c>
      <c r="N660" s="28">
        <v>1486960</v>
      </c>
      <c r="O660" s="28">
        <v>1</v>
      </c>
      <c r="P660" s="22" t="s">
        <v>71</v>
      </c>
      <c r="Q660" s="28">
        <v>13</v>
      </c>
      <c r="R660" s="28" t="s">
        <v>72</v>
      </c>
      <c r="S660" s="28" t="s">
        <v>302</v>
      </c>
      <c r="T660" s="28" t="s">
        <v>108</v>
      </c>
      <c r="U660" s="30">
        <v>31048</v>
      </c>
      <c r="V660" s="24">
        <v>1985</v>
      </c>
      <c r="W660" s="28" t="s">
        <v>2821</v>
      </c>
      <c r="X660" s="28" t="s">
        <v>2822</v>
      </c>
      <c r="Y660" s="28" t="s">
        <v>96</v>
      </c>
      <c r="Z660" s="28" t="s">
        <v>97</v>
      </c>
      <c r="AA660" s="28" t="s">
        <v>98</v>
      </c>
      <c r="AB660" s="28" t="s">
        <v>99</v>
      </c>
      <c r="AC660" s="28" t="s">
        <v>99</v>
      </c>
      <c r="AD660" s="28" t="s">
        <v>100</v>
      </c>
      <c r="AE660" s="28" t="s">
        <v>82</v>
      </c>
      <c r="AF660" s="28" t="s">
        <v>83</v>
      </c>
      <c r="AG660" s="28" t="s">
        <v>72</v>
      </c>
      <c r="AH660" s="28" t="s">
        <v>84</v>
      </c>
      <c r="AI660" s="28" t="s">
        <v>85</v>
      </c>
      <c r="AJ660" s="28" t="s">
        <v>86</v>
      </c>
      <c r="AK660" s="28" t="s">
        <v>87</v>
      </c>
      <c r="AL660" s="28" t="s">
        <v>88</v>
      </c>
      <c r="AM660" s="28" t="s">
        <v>89</v>
      </c>
      <c r="AN660" s="28" t="s">
        <v>82</v>
      </c>
      <c r="AO660" s="28" t="s">
        <v>83</v>
      </c>
      <c r="AP660" s="28" t="s">
        <v>72</v>
      </c>
      <c r="AQ660" s="28" t="s">
        <v>328</v>
      </c>
      <c r="AR660" s="28" t="s">
        <v>329</v>
      </c>
      <c r="AS660" s="23">
        <v>44673.610983796294</v>
      </c>
      <c r="AT660" s="28"/>
      <c r="AU660" s="28" t="s">
        <v>2823</v>
      </c>
    </row>
    <row r="661" spans="1:47" ht="15.75" customHeight="1" x14ac:dyDescent="0.25">
      <c r="A661" s="28" t="s">
        <v>2824</v>
      </c>
      <c r="B661" s="23">
        <v>44657.596990740742</v>
      </c>
      <c r="C661" s="24">
        <v>6</v>
      </c>
      <c r="D661" s="24">
        <v>4</v>
      </c>
      <c r="E661" s="24">
        <v>2022</v>
      </c>
      <c r="F661" s="23">
        <v>44664.529490740744</v>
      </c>
      <c r="G661" s="25">
        <v>44664.529490740744</v>
      </c>
      <c r="H661" s="26">
        <f t="shared" si="0"/>
        <v>4</v>
      </c>
      <c r="I661" s="31"/>
      <c r="J661" s="28" t="s">
        <v>67</v>
      </c>
      <c r="K661" s="29" t="s">
        <v>68</v>
      </c>
      <c r="L661" s="29" t="s">
        <v>69</v>
      </c>
      <c r="M661" s="28" t="s">
        <v>70</v>
      </c>
      <c r="N661" s="28">
        <v>2837791</v>
      </c>
      <c r="O661" s="28">
        <v>1</v>
      </c>
      <c r="P661" s="22" t="s">
        <v>71</v>
      </c>
      <c r="Q661" s="28">
        <v>8</v>
      </c>
      <c r="R661" s="28" t="s">
        <v>93</v>
      </c>
      <c r="S661" s="28" t="s">
        <v>625</v>
      </c>
      <c r="T661" s="28" t="s">
        <v>108</v>
      </c>
      <c r="U661" s="30">
        <v>32143</v>
      </c>
      <c r="V661" s="24">
        <v>1988</v>
      </c>
      <c r="W661" s="28" t="s">
        <v>2825</v>
      </c>
      <c r="X661" s="28" t="s">
        <v>2826</v>
      </c>
      <c r="Y661" s="28" t="s">
        <v>96</v>
      </c>
      <c r="Z661" s="28" t="s">
        <v>97</v>
      </c>
      <c r="AA661" s="28" t="s">
        <v>98</v>
      </c>
      <c r="AB661" s="28" t="s">
        <v>99</v>
      </c>
      <c r="AC661" s="28" t="s">
        <v>99</v>
      </c>
      <c r="AD661" s="28" t="s">
        <v>100</v>
      </c>
      <c r="AE661" s="28" t="s">
        <v>82</v>
      </c>
      <c r="AF661" s="28" t="s">
        <v>83</v>
      </c>
      <c r="AG661" s="28" t="s">
        <v>72</v>
      </c>
      <c r="AH661" s="28" t="s">
        <v>84</v>
      </c>
      <c r="AI661" s="28" t="s">
        <v>85</v>
      </c>
      <c r="AJ661" s="28" t="s">
        <v>86</v>
      </c>
      <c r="AK661" s="28" t="s">
        <v>87</v>
      </c>
      <c r="AL661" s="28" t="s">
        <v>88</v>
      </c>
      <c r="AM661" s="28" t="s">
        <v>89</v>
      </c>
      <c r="AN661" s="28" t="s">
        <v>82</v>
      </c>
      <c r="AO661" s="28" t="s">
        <v>83</v>
      </c>
      <c r="AP661" s="28" t="s">
        <v>72</v>
      </c>
      <c r="AQ661" s="28"/>
      <c r="AR661" s="28"/>
      <c r="AS661" s="23"/>
      <c r="AT661" s="28"/>
      <c r="AU661" s="28" t="s">
        <v>2827</v>
      </c>
    </row>
    <row r="662" spans="1:47" ht="15.75" customHeight="1" x14ac:dyDescent="0.25">
      <c r="A662" s="28" t="s">
        <v>2828</v>
      </c>
      <c r="B662" s="23">
        <v>44653.003599537034</v>
      </c>
      <c r="C662" s="24">
        <v>2</v>
      </c>
      <c r="D662" s="24">
        <v>4</v>
      </c>
      <c r="E662" s="24">
        <v>2022</v>
      </c>
      <c r="F662" s="23">
        <v>44656.435891203706</v>
      </c>
      <c r="G662" s="25">
        <v>44656.435891203706</v>
      </c>
      <c r="H662" s="26">
        <f t="shared" si="0"/>
        <v>4</v>
      </c>
      <c r="I662" s="31"/>
      <c r="J662" s="28" t="s">
        <v>198</v>
      </c>
      <c r="K662" s="29" t="s">
        <v>68</v>
      </c>
      <c r="L662" s="29" t="s">
        <v>69</v>
      </c>
      <c r="M662" s="28" t="s">
        <v>70</v>
      </c>
      <c r="N662" s="28">
        <v>2277119</v>
      </c>
      <c r="O662" s="28">
        <v>1</v>
      </c>
      <c r="P662" s="22" t="s">
        <v>71</v>
      </c>
      <c r="Q662" s="28">
        <v>13</v>
      </c>
      <c r="R662" s="28" t="s">
        <v>72</v>
      </c>
      <c r="S662" s="28" t="s">
        <v>353</v>
      </c>
      <c r="T662" s="28" t="s">
        <v>108</v>
      </c>
      <c r="U662" s="30">
        <v>33604</v>
      </c>
      <c r="V662" s="24">
        <v>1992</v>
      </c>
      <c r="W662" s="28" t="s">
        <v>2829</v>
      </c>
      <c r="X662" s="28" t="s">
        <v>2830</v>
      </c>
      <c r="Y662" s="28" t="s">
        <v>96</v>
      </c>
      <c r="Z662" s="28" t="s">
        <v>97</v>
      </c>
      <c r="AA662" s="28" t="s">
        <v>98</v>
      </c>
      <c r="AB662" s="28" t="s">
        <v>99</v>
      </c>
      <c r="AC662" s="28" t="s">
        <v>99</v>
      </c>
      <c r="AD662" s="28" t="s">
        <v>100</v>
      </c>
      <c r="AE662" s="28" t="s">
        <v>82</v>
      </c>
      <c r="AF662" s="28" t="s">
        <v>83</v>
      </c>
      <c r="AG662" s="28" t="s">
        <v>72</v>
      </c>
      <c r="AH662" s="28" t="s">
        <v>84</v>
      </c>
      <c r="AI662" s="28" t="s">
        <v>85</v>
      </c>
      <c r="AJ662" s="28" t="s">
        <v>86</v>
      </c>
      <c r="AK662" s="28" t="s">
        <v>87</v>
      </c>
      <c r="AL662" s="28" t="s">
        <v>88</v>
      </c>
      <c r="AM662" s="28" t="s">
        <v>89</v>
      </c>
      <c r="AN662" s="28" t="s">
        <v>82</v>
      </c>
      <c r="AO662" s="28" t="s">
        <v>83</v>
      </c>
      <c r="AP662" s="28" t="s">
        <v>72</v>
      </c>
      <c r="AQ662" s="28"/>
      <c r="AR662" s="28"/>
      <c r="AS662" s="23"/>
      <c r="AT662" s="28"/>
      <c r="AU662" s="28" t="s">
        <v>2831</v>
      </c>
    </row>
    <row r="663" spans="1:47" ht="15.75" customHeight="1" x14ac:dyDescent="0.25">
      <c r="A663" s="28" t="s">
        <v>2832</v>
      </c>
      <c r="B663" s="23">
        <v>44645.419085648151</v>
      </c>
      <c r="C663" s="24">
        <v>25</v>
      </c>
      <c r="D663" s="24">
        <v>3</v>
      </c>
      <c r="E663" s="24">
        <v>2022</v>
      </c>
      <c r="F663" s="23">
        <v>44650.753217592595</v>
      </c>
      <c r="G663" s="25">
        <v>44650.753217592595</v>
      </c>
      <c r="H663" s="26">
        <f t="shared" si="0"/>
        <v>3</v>
      </c>
      <c r="I663" s="31"/>
      <c r="J663" s="28" t="s">
        <v>67</v>
      </c>
      <c r="K663" s="29" t="s">
        <v>68</v>
      </c>
      <c r="L663" s="29" t="s">
        <v>69</v>
      </c>
      <c r="M663" s="28" t="s">
        <v>70</v>
      </c>
      <c r="N663" s="28">
        <v>2558324</v>
      </c>
      <c r="O663" s="28">
        <v>1</v>
      </c>
      <c r="P663" s="22" t="s">
        <v>71</v>
      </c>
      <c r="Q663" s="28">
        <v>6</v>
      </c>
      <c r="R663" s="28" t="s">
        <v>604</v>
      </c>
      <c r="S663" s="28" t="s">
        <v>605</v>
      </c>
      <c r="T663" s="28" t="s">
        <v>108</v>
      </c>
      <c r="U663" s="30">
        <v>32874</v>
      </c>
      <c r="V663" s="24">
        <v>1990</v>
      </c>
      <c r="W663" s="28" t="s">
        <v>2833</v>
      </c>
      <c r="X663" s="28" t="s">
        <v>2834</v>
      </c>
      <c r="Y663" s="28" t="s">
        <v>96</v>
      </c>
      <c r="Z663" s="28" t="s">
        <v>97</v>
      </c>
      <c r="AA663" s="28" t="s">
        <v>98</v>
      </c>
      <c r="AB663" s="28" t="s">
        <v>99</v>
      </c>
      <c r="AC663" s="28" t="s">
        <v>99</v>
      </c>
      <c r="AD663" s="28" t="s">
        <v>100</v>
      </c>
      <c r="AE663" s="28" t="s">
        <v>82</v>
      </c>
      <c r="AF663" s="28" t="s">
        <v>83</v>
      </c>
      <c r="AG663" s="28" t="s">
        <v>72</v>
      </c>
      <c r="AH663" s="28" t="s">
        <v>84</v>
      </c>
      <c r="AI663" s="28" t="s">
        <v>85</v>
      </c>
      <c r="AJ663" s="28" t="s">
        <v>86</v>
      </c>
      <c r="AK663" s="28" t="s">
        <v>87</v>
      </c>
      <c r="AL663" s="28" t="s">
        <v>88</v>
      </c>
      <c r="AM663" s="28" t="s">
        <v>89</v>
      </c>
      <c r="AN663" s="28" t="s">
        <v>82</v>
      </c>
      <c r="AO663" s="28" t="s">
        <v>83</v>
      </c>
      <c r="AP663" s="28" t="s">
        <v>72</v>
      </c>
      <c r="AQ663" s="28"/>
      <c r="AR663" s="28"/>
      <c r="AS663" s="23"/>
      <c r="AT663" s="28"/>
      <c r="AU663" s="28" t="s">
        <v>2835</v>
      </c>
    </row>
    <row r="664" spans="1:47" ht="15.75" customHeight="1" x14ac:dyDescent="0.25">
      <c r="A664" s="28" t="s">
        <v>2836</v>
      </c>
      <c r="B664" s="23">
        <v>44669.601967592593</v>
      </c>
      <c r="C664" s="24">
        <v>18</v>
      </c>
      <c r="D664" s="24">
        <v>4</v>
      </c>
      <c r="E664" s="24">
        <v>2022</v>
      </c>
      <c r="F664" s="23">
        <v>44676.439791666664</v>
      </c>
      <c r="G664" s="25">
        <v>44676.439791666664</v>
      </c>
      <c r="H664" s="26">
        <f t="shared" si="0"/>
        <v>4</v>
      </c>
      <c r="I664" s="31"/>
      <c r="J664" s="28" t="s">
        <v>324</v>
      </c>
      <c r="K664" s="29" t="s">
        <v>68</v>
      </c>
      <c r="L664" s="29" t="s">
        <v>69</v>
      </c>
      <c r="M664" s="28" t="s">
        <v>70</v>
      </c>
      <c r="N664" s="28">
        <v>2916563</v>
      </c>
      <c r="O664" s="28">
        <v>1</v>
      </c>
      <c r="P664" s="22" t="s">
        <v>71</v>
      </c>
      <c r="Q664" s="28">
        <v>5</v>
      </c>
      <c r="R664" s="28" t="s">
        <v>123</v>
      </c>
      <c r="S664" s="28" t="s">
        <v>2837</v>
      </c>
      <c r="T664" s="28" t="s">
        <v>108</v>
      </c>
      <c r="U664" s="30">
        <v>34335</v>
      </c>
      <c r="V664" s="24">
        <v>1994</v>
      </c>
      <c r="W664" s="28" t="s">
        <v>2838</v>
      </c>
      <c r="X664" s="28" t="s">
        <v>2839</v>
      </c>
      <c r="Y664" s="28" t="s">
        <v>96</v>
      </c>
      <c r="Z664" s="28" t="s">
        <v>97</v>
      </c>
      <c r="AA664" s="28" t="s">
        <v>98</v>
      </c>
      <c r="AB664" s="28" t="s">
        <v>99</v>
      </c>
      <c r="AC664" s="28" t="s">
        <v>99</v>
      </c>
      <c r="AD664" s="28" t="s">
        <v>100</v>
      </c>
      <c r="AE664" s="28" t="s">
        <v>82</v>
      </c>
      <c r="AF664" s="28" t="s">
        <v>83</v>
      </c>
      <c r="AG664" s="28" t="s">
        <v>72</v>
      </c>
      <c r="AH664" s="28" t="s">
        <v>84</v>
      </c>
      <c r="AI664" s="28" t="s">
        <v>85</v>
      </c>
      <c r="AJ664" s="28" t="s">
        <v>86</v>
      </c>
      <c r="AK664" s="28" t="s">
        <v>87</v>
      </c>
      <c r="AL664" s="28" t="s">
        <v>88</v>
      </c>
      <c r="AM664" s="28" t="s">
        <v>89</v>
      </c>
      <c r="AN664" s="28" t="s">
        <v>82</v>
      </c>
      <c r="AO664" s="28" t="s">
        <v>83</v>
      </c>
      <c r="AP664" s="28" t="s">
        <v>72</v>
      </c>
      <c r="AQ664" s="28" t="s">
        <v>328</v>
      </c>
      <c r="AR664" s="28" t="s">
        <v>329</v>
      </c>
      <c r="AS664" s="23">
        <v>44670.305810185186</v>
      </c>
      <c r="AT664" s="28"/>
      <c r="AU664" s="28" t="s">
        <v>2840</v>
      </c>
    </row>
    <row r="665" spans="1:47" ht="15.75" customHeight="1" x14ac:dyDescent="0.25">
      <c r="A665" s="28" t="s">
        <v>2841</v>
      </c>
      <c r="B665" s="23">
        <v>44657.311018518521</v>
      </c>
      <c r="C665" s="24">
        <v>6</v>
      </c>
      <c r="D665" s="24">
        <v>4</v>
      </c>
      <c r="E665" s="24">
        <v>2022</v>
      </c>
      <c r="F665" s="23">
        <v>44664.502071759256</v>
      </c>
      <c r="G665" s="25">
        <v>44664.502071759256</v>
      </c>
      <c r="H665" s="26">
        <f t="shared" si="0"/>
        <v>4</v>
      </c>
      <c r="I665" s="31"/>
      <c r="J665" s="28" t="s">
        <v>262</v>
      </c>
      <c r="K665" s="29" t="s">
        <v>68</v>
      </c>
      <c r="L665" s="29" t="s">
        <v>69</v>
      </c>
      <c r="M665" s="28" t="s">
        <v>70</v>
      </c>
      <c r="N665" s="28">
        <v>2849903</v>
      </c>
      <c r="O665" s="28">
        <v>1</v>
      </c>
      <c r="P665" s="22" t="s">
        <v>71</v>
      </c>
      <c r="Q665" s="28">
        <v>6</v>
      </c>
      <c r="R665" s="28" t="s">
        <v>604</v>
      </c>
      <c r="S665" s="28" t="s">
        <v>605</v>
      </c>
      <c r="T665" s="28" t="s">
        <v>108</v>
      </c>
      <c r="U665" s="30">
        <v>25204</v>
      </c>
      <c r="V665" s="24">
        <v>1969</v>
      </c>
      <c r="W665" s="28" t="s">
        <v>2842</v>
      </c>
      <c r="X665" s="28" t="s">
        <v>2843</v>
      </c>
      <c r="Y665" s="28" t="s">
        <v>96</v>
      </c>
      <c r="Z665" s="28" t="s">
        <v>97</v>
      </c>
      <c r="AA665" s="28" t="s">
        <v>98</v>
      </c>
      <c r="AB665" s="28" t="s">
        <v>99</v>
      </c>
      <c r="AC665" s="28" t="s">
        <v>99</v>
      </c>
      <c r="AD665" s="28" t="s">
        <v>100</v>
      </c>
      <c r="AE665" s="28" t="s">
        <v>82</v>
      </c>
      <c r="AF665" s="28" t="s">
        <v>83</v>
      </c>
      <c r="AG665" s="28" t="s">
        <v>72</v>
      </c>
      <c r="AH665" s="28" t="s">
        <v>84</v>
      </c>
      <c r="AI665" s="28" t="s">
        <v>85</v>
      </c>
      <c r="AJ665" s="28" t="s">
        <v>86</v>
      </c>
      <c r="AK665" s="28" t="s">
        <v>87</v>
      </c>
      <c r="AL665" s="28" t="s">
        <v>88</v>
      </c>
      <c r="AM665" s="28" t="s">
        <v>89</v>
      </c>
      <c r="AN665" s="28" t="s">
        <v>82</v>
      </c>
      <c r="AO665" s="28" t="s">
        <v>83</v>
      </c>
      <c r="AP665" s="28" t="s">
        <v>72</v>
      </c>
      <c r="AQ665" s="28"/>
      <c r="AR665" s="28"/>
      <c r="AS665" s="23"/>
      <c r="AT665" s="28"/>
      <c r="AU665" s="28" t="s">
        <v>2844</v>
      </c>
    </row>
    <row r="666" spans="1:47" ht="15.75" customHeight="1" x14ac:dyDescent="0.25">
      <c r="A666" s="28" t="s">
        <v>2845</v>
      </c>
      <c r="B666" s="23">
        <v>44655.57545138889</v>
      </c>
      <c r="C666" s="24">
        <v>4</v>
      </c>
      <c r="D666" s="24">
        <v>4</v>
      </c>
      <c r="E666" s="24">
        <v>2022</v>
      </c>
      <c r="F666" s="23">
        <v>44662.437928240739</v>
      </c>
      <c r="G666" s="25">
        <v>44662.437928240739</v>
      </c>
      <c r="H666" s="26">
        <f t="shared" si="0"/>
        <v>4</v>
      </c>
      <c r="I666" s="31"/>
      <c r="J666" s="28" t="s">
        <v>262</v>
      </c>
      <c r="K666" s="29" t="s">
        <v>68</v>
      </c>
      <c r="L666" s="29" t="s">
        <v>69</v>
      </c>
      <c r="M666" s="28" t="s">
        <v>70</v>
      </c>
      <c r="N666" s="28">
        <v>2873504</v>
      </c>
      <c r="O666" s="28">
        <v>1</v>
      </c>
      <c r="P666" s="22" t="s">
        <v>71</v>
      </c>
      <c r="Q666" s="28">
        <v>13</v>
      </c>
      <c r="R666" s="28" t="s">
        <v>72</v>
      </c>
      <c r="S666" s="28" t="s">
        <v>547</v>
      </c>
      <c r="T666" s="28" t="s">
        <v>108</v>
      </c>
      <c r="U666" s="30">
        <v>24108</v>
      </c>
      <c r="V666" s="24">
        <v>1966</v>
      </c>
      <c r="W666" s="28" t="s">
        <v>2846</v>
      </c>
      <c r="X666" s="28" t="s">
        <v>2847</v>
      </c>
      <c r="Y666" s="28" t="s">
        <v>96</v>
      </c>
      <c r="Z666" s="28" t="s">
        <v>97</v>
      </c>
      <c r="AA666" s="28" t="s">
        <v>98</v>
      </c>
      <c r="AB666" s="28" t="s">
        <v>99</v>
      </c>
      <c r="AC666" s="28" t="s">
        <v>99</v>
      </c>
      <c r="AD666" s="28" t="s">
        <v>100</v>
      </c>
      <c r="AE666" s="28" t="s">
        <v>82</v>
      </c>
      <c r="AF666" s="28" t="s">
        <v>83</v>
      </c>
      <c r="AG666" s="28" t="s">
        <v>72</v>
      </c>
      <c r="AH666" s="28" t="s">
        <v>84</v>
      </c>
      <c r="AI666" s="28" t="s">
        <v>85</v>
      </c>
      <c r="AJ666" s="28" t="s">
        <v>86</v>
      </c>
      <c r="AK666" s="28" t="s">
        <v>87</v>
      </c>
      <c r="AL666" s="28" t="s">
        <v>88</v>
      </c>
      <c r="AM666" s="28" t="s">
        <v>89</v>
      </c>
      <c r="AN666" s="28" t="s">
        <v>82</v>
      </c>
      <c r="AO666" s="28" t="s">
        <v>83</v>
      </c>
      <c r="AP666" s="28" t="s">
        <v>72</v>
      </c>
      <c r="AQ666" s="28"/>
      <c r="AR666" s="28"/>
      <c r="AS666" s="23"/>
      <c r="AT666" s="28"/>
      <c r="AU666" s="28" t="s">
        <v>2848</v>
      </c>
    </row>
    <row r="667" spans="1:47" ht="15.75" customHeight="1" x14ac:dyDescent="0.25">
      <c r="A667" s="28" t="s">
        <v>2849</v>
      </c>
      <c r="B667" s="23">
        <v>44642.519259259258</v>
      </c>
      <c r="C667" s="24">
        <v>22</v>
      </c>
      <c r="D667" s="24">
        <v>3</v>
      </c>
      <c r="E667" s="24">
        <v>2022</v>
      </c>
      <c r="F667" s="23">
        <v>44649.320636574077</v>
      </c>
      <c r="G667" s="25">
        <v>44649.320636574077</v>
      </c>
      <c r="H667" s="26">
        <f t="shared" si="0"/>
        <v>3</v>
      </c>
      <c r="I667" s="31"/>
      <c r="J667" s="28" t="s">
        <v>324</v>
      </c>
      <c r="K667" s="29" t="s">
        <v>68</v>
      </c>
      <c r="L667" s="29" t="s">
        <v>69</v>
      </c>
      <c r="M667" s="28" t="s">
        <v>70</v>
      </c>
      <c r="N667" s="28">
        <v>657489</v>
      </c>
      <c r="O667" s="28">
        <v>1</v>
      </c>
      <c r="P667" s="22" t="s">
        <v>71</v>
      </c>
      <c r="Q667" s="28">
        <v>4</v>
      </c>
      <c r="R667" s="28" t="s">
        <v>135</v>
      </c>
      <c r="S667" s="28" t="s">
        <v>135</v>
      </c>
      <c r="T667" s="28" t="s">
        <v>108</v>
      </c>
      <c r="U667" s="30">
        <v>28126</v>
      </c>
      <c r="V667" s="24">
        <v>1977</v>
      </c>
      <c r="W667" s="28" t="s">
        <v>2850</v>
      </c>
      <c r="X667" s="28" t="s">
        <v>2851</v>
      </c>
      <c r="Y667" s="28" t="s">
        <v>96</v>
      </c>
      <c r="Z667" s="28" t="s">
        <v>97</v>
      </c>
      <c r="AA667" s="28" t="s">
        <v>98</v>
      </c>
      <c r="AB667" s="28" t="s">
        <v>99</v>
      </c>
      <c r="AC667" s="28" t="s">
        <v>99</v>
      </c>
      <c r="AD667" s="28" t="s">
        <v>100</v>
      </c>
      <c r="AE667" s="28" t="s">
        <v>82</v>
      </c>
      <c r="AF667" s="28" t="s">
        <v>83</v>
      </c>
      <c r="AG667" s="28" t="s">
        <v>72</v>
      </c>
      <c r="AH667" s="28" t="s">
        <v>84</v>
      </c>
      <c r="AI667" s="28" t="s">
        <v>85</v>
      </c>
      <c r="AJ667" s="28" t="s">
        <v>86</v>
      </c>
      <c r="AK667" s="28" t="s">
        <v>87</v>
      </c>
      <c r="AL667" s="28" t="s">
        <v>88</v>
      </c>
      <c r="AM667" s="28" t="s">
        <v>89</v>
      </c>
      <c r="AN667" s="28" t="s">
        <v>82</v>
      </c>
      <c r="AO667" s="28" t="s">
        <v>83</v>
      </c>
      <c r="AP667" s="28" t="s">
        <v>72</v>
      </c>
      <c r="AQ667" s="28" t="s">
        <v>328</v>
      </c>
      <c r="AR667" s="28" t="s">
        <v>329</v>
      </c>
      <c r="AS667" s="23">
        <v>44642.529409722221</v>
      </c>
      <c r="AT667" s="28"/>
      <c r="AU667" s="28" t="s">
        <v>2852</v>
      </c>
    </row>
    <row r="668" spans="1:47" ht="15.75" customHeight="1" x14ac:dyDescent="0.25">
      <c r="A668" s="28" t="s">
        <v>2853</v>
      </c>
      <c r="B668" s="23">
        <v>44655.539861111109</v>
      </c>
      <c r="C668" s="24">
        <v>4</v>
      </c>
      <c r="D668" s="24">
        <v>4</v>
      </c>
      <c r="E668" s="24">
        <v>2022</v>
      </c>
      <c r="F668" s="23">
        <v>44662.437337962961</v>
      </c>
      <c r="G668" s="25">
        <v>44662.437337962961</v>
      </c>
      <c r="H668" s="26">
        <f t="shared" si="0"/>
        <v>4</v>
      </c>
      <c r="I668" s="31"/>
      <c r="J668" s="28" t="s">
        <v>372</v>
      </c>
      <c r="K668" s="29" t="s">
        <v>68</v>
      </c>
      <c r="L668" s="29" t="s">
        <v>69</v>
      </c>
      <c r="M668" s="28" t="s">
        <v>70</v>
      </c>
      <c r="N668" s="28">
        <v>353736</v>
      </c>
      <c r="O668" s="28">
        <v>1</v>
      </c>
      <c r="P668" s="22" t="s">
        <v>71</v>
      </c>
      <c r="Q668" s="28">
        <v>13</v>
      </c>
      <c r="R668" s="28" t="s">
        <v>72</v>
      </c>
      <c r="S668" s="28" t="s">
        <v>201</v>
      </c>
      <c r="T668" s="28" t="s">
        <v>108</v>
      </c>
      <c r="U668" s="30">
        <v>30317</v>
      </c>
      <c r="V668" s="24">
        <v>1983</v>
      </c>
      <c r="W668" s="28" t="s">
        <v>2854</v>
      </c>
      <c r="X668" s="28" t="s">
        <v>2855</v>
      </c>
      <c r="Y668" s="28" t="s">
        <v>96</v>
      </c>
      <c r="Z668" s="28" t="s">
        <v>97</v>
      </c>
      <c r="AA668" s="28" t="s">
        <v>98</v>
      </c>
      <c r="AB668" s="28" t="s">
        <v>99</v>
      </c>
      <c r="AC668" s="28" t="s">
        <v>99</v>
      </c>
      <c r="AD668" s="28" t="s">
        <v>100</v>
      </c>
      <c r="AE668" s="28" t="s">
        <v>82</v>
      </c>
      <c r="AF668" s="28" t="s">
        <v>83</v>
      </c>
      <c r="AG668" s="28" t="s">
        <v>72</v>
      </c>
      <c r="AH668" s="28" t="s">
        <v>84</v>
      </c>
      <c r="AI668" s="28" t="s">
        <v>85</v>
      </c>
      <c r="AJ668" s="28" t="s">
        <v>86</v>
      </c>
      <c r="AK668" s="28" t="s">
        <v>87</v>
      </c>
      <c r="AL668" s="28" t="s">
        <v>88</v>
      </c>
      <c r="AM668" s="28" t="s">
        <v>89</v>
      </c>
      <c r="AN668" s="28" t="s">
        <v>82</v>
      </c>
      <c r="AO668" s="28" t="s">
        <v>83</v>
      </c>
      <c r="AP668" s="28" t="s">
        <v>72</v>
      </c>
      <c r="AQ668" s="28"/>
      <c r="AR668" s="28"/>
      <c r="AS668" s="23"/>
      <c r="AT668" s="28"/>
      <c r="AU668" s="28" t="s">
        <v>2856</v>
      </c>
    </row>
    <row r="669" spans="1:47" ht="15.75" customHeight="1" x14ac:dyDescent="0.25">
      <c r="A669" s="28" t="s">
        <v>2857</v>
      </c>
      <c r="B669" s="23">
        <v>44670.819560185184</v>
      </c>
      <c r="C669" s="24">
        <v>19</v>
      </c>
      <c r="D669" s="24">
        <v>4</v>
      </c>
      <c r="E669" s="24">
        <v>2022</v>
      </c>
      <c r="F669" s="23">
        <v>44677.545659722222</v>
      </c>
      <c r="G669" s="25">
        <v>44677.545659722222</v>
      </c>
      <c r="H669" s="26">
        <f t="shared" si="0"/>
        <v>4</v>
      </c>
      <c r="I669" s="31"/>
      <c r="J669" s="28" t="s">
        <v>146</v>
      </c>
      <c r="K669" s="29" t="s">
        <v>68</v>
      </c>
      <c r="L669" s="29" t="s">
        <v>69</v>
      </c>
      <c r="M669" s="28" t="s">
        <v>70</v>
      </c>
      <c r="N669" s="28">
        <v>266430</v>
      </c>
      <c r="O669" s="28">
        <v>1</v>
      </c>
      <c r="P669" s="22" t="s">
        <v>71</v>
      </c>
      <c r="Q669" s="28">
        <v>13</v>
      </c>
      <c r="R669" s="28" t="s">
        <v>72</v>
      </c>
      <c r="S669" s="28" t="s">
        <v>353</v>
      </c>
      <c r="T669" s="28" t="s">
        <v>108</v>
      </c>
      <c r="U669" s="30">
        <v>20821</v>
      </c>
      <c r="V669" s="24">
        <v>1957</v>
      </c>
      <c r="W669" s="28" t="s">
        <v>2858</v>
      </c>
      <c r="X669" s="28" t="s">
        <v>2362</v>
      </c>
      <c r="Y669" s="28" t="s">
        <v>96</v>
      </c>
      <c r="Z669" s="28" t="s">
        <v>97</v>
      </c>
      <c r="AA669" s="28" t="s">
        <v>98</v>
      </c>
      <c r="AB669" s="28" t="s">
        <v>99</v>
      </c>
      <c r="AC669" s="28" t="s">
        <v>99</v>
      </c>
      <c r="AD669" s="28" t="s">
        <v>100</v>
      </c>
      <c r="AE669" s="28" t="s">
        <v>82</v>
      </c>
      <c r="AF669" s="28" t="s">
        <v>83</v>
      </c>
      <c r="AG669" s="28" t="s">
        <v>72</v>
      </c>
      <c r="AH669" s="28" t="s">
        <v>84</v>
      </c>
      <c r="AI669" s="28" t="s">
        <v>85</v>
      </c>
      <c r="AJ669" s="28" t="s">
        <v>86</v>
      </c>
      <c r="AK669" s="28" t="s">
        <v>87</v>
      </c>
      <c r="AL669" s="28" t="s">
        <v>88</v>
      </c>
      <c r="AM669" s="28" t="s">
        <v>89</v>
      </c>
      <c r="AN669" s="28" t="s">
        <v>82</v>
      </c>
      <c r="AO669" s="28" t="s">
        <v>83</v>
      </c>
      <c r="AP669" s="28" t="s">
        <v>72</v>
      </c>
      <c r="AQ669" s="28" t="s">
        <v>529</v>
      </c>
      <c r="AR669" s="28" t="s">
        <v>151</v>
      </c>
      <c r="AS669" s="23">
        <v>44671.482858796298</v>
      </c>
      <c r="AT669" s="28"/>
      <c r="AU669" s="28" t="s">
        <v>1963</v>
      </c>
    </row>
    <row r="670" spans="1:47" ht="15.75" customHeight="1" x14ac:dyDescent="0.25">
      <c r="A670" s="28" t="s">
        <v>2859</v>
      </c>
      <c r="B670" s="23">
        <v>44659.627187500002</v>
      </c>
      <c r="C670" s="24">
        <v>8</v>
      </c>
      <c r="D670" s="24">
        <v>4</v>
      </c>
      <c r="E670" s="24">
        <v>2022</v>
      </c>
      <c r="F670" s="23">
        <v>44669.720694444448</v>
      </c>
      <c r="G670" s="25">
        <v>44669.720694444448</v>
      </c>
      <c r="H670" s="26">
        <f t="shared" si="0"/>
        <v>4</v>
      </c>
      <c r="I670" s="31"/>
      <c r="J670" s="28" t="s">
        <v>262</v>
      </c>
      <c r="K670" s="29" t="s">
        <v>68</v>
      </c>
      <c r="L670" s="29" t="s">
        <v>69</v>
      </c>
      <c r="M670" s="28" t="s">
        <v>70</v>
      </c>
      <c r="N670" s="28">
        <v>1376089</v>
      </c>
      <c r="O670" s="28">
        <v>1</v>
      </c>
      <c r="P670" s="22" t="s">
        <v>71</v>
      </c>
      <c r="Q670" s="28">
        <v>13</v>
      </c>
      <c r="R670" s="28" t="s">
        <v>72</v>
      </c>
      <c r="S670" s="28" t="s">
        <v>287</v>
      </c>
      <c r="T670" s="28" t="s">
        <v>74</v>
      </c>
      <c r="U670" s="30">
        <v>24108</v>
      </c>
      <c r="V670" s="24">
        <v>1966</v>
      </c>
      <c r="W670" s="28" t="s">
        <v>2860</v>
      </c>
      <c r="X670" s="28" t="s">
        <v>2861</v>
      </c>
      <c r="Y670" s="28" t="s">
        <v>96</v>
      </c>
      <c r="Z670" s="28" t="s">
        <v>97</v>
      </c>
      <c r="AA670" s="28" t="s">
        <v>98</v>
      </c>
      <c r="AB670" s="28" t="s">
        <v>99</v>
      </c>
      <c r="AC670" s="28" t="s">
        <v>99</v>
      </c>
      <c r="AD670" s="28" t="s">
        <v>100</v>
      </c>
      <c r="AE670" s="28" t="s">
        <v>82</v>
      </c>
      <c r="AF670" s="28" t="s">
        <v>83</v>
      </c>
      <c r="AG670" s="28" t="s">
        <v>72</v>
      </c>
      <c r="AH670" s="28" t="s">
        <v>84</v>
      </c>
      <c r="AI670" s="28" t="s">
        <v>85</v>
      </c>
      <c r="AJ670" s="28" t="s">
        <v>86</v>
      </c>
      <c r="AK670" s="28" t="s">
        <v>87</v>
      </c>
      <c r="AL670" s="28" t="s">
        <v>88</v>
      </c>
      <c r="AM670" s="28" t="s">
        <v>89</v>
      </c>
      <c r="AN670" s="28" t="s">
        <v>82</v>
      </c>
      <c r="AO670" s="28" t="s">
        <v>83</v>
      </c>
      <c r="AP670" s="28" t="s">
        <v>72</v>
      </c>
      <c r="AQ670" s="28"/>
      <c r="AR670" s="28"/>
      <c r="AS670" s="23"/>
      <c r="AT670" s="28"/>
      <c r="AU670" s="28" t="s">
        <v>2862</v>
      </c>
    </row>
    <row r="671" spans="1:47" ht="15.75" customHeight="1" x14ac:dyDescent="0.25">
      <c r="A671" s="28" t="s">
        <v>2863</v>
      </c>
      <c r="B671" s="23">
        <v>44668.565694444442</v>
      </c>
      <c r="C671" s="24">
        <v>17</v>
      </c>
      <c r="D671" s="24">
        <v>4</v>
      </c>
      <c r="E671" s="24">
        <v>2022</v>
      </c>
      <c r="F671" s="23">
        <v>44670.679513888892</v>
      </c>
      <c r="G671" s="25">
        <v>44670.679513888892</v>
      </c>
      <c r="H671" s="26">
        <f t="shared" si="0"/>
        <v>4</v>
      </c>
      <c r="I671" s="31"/>
      <c r="J671" s="28" t="s">
        <v>372</v>
      </c>
      <c r="K671" s="29" t="s">
        <v>68</v>
      </c>
      <c r="L671" s="29" t="s">
        <v>69</v>
      </c>
      <c r="M671" s="28" t="s">
        <v>70</v>
      </c>
      <c r="N671" s="28">
        <v>87482</v>
      </c>
      <c r="O671" s="28">
        <v>1</v>
      </c>
      <c r="P671" s="22" t="s">
        <v>71</v>
      </c>
      <c r="Q671" s="28">
        <v>13</v>
      </c>
      <c r="R671" s="28" t="s">
        <v>72</v>
      </c>
      <c r="S671" s="28" t="s">
        <v>242</v>
      </c>
      <c r="T671" s="28" t="s">
        <v>74</v>
      </c>
      <c r="U671" s="30">
        <v>41640</v>
      </c>
      <c r="V671" s="24">
        <v>2014</v>
      </c>
      <c r="W671" s="28" t="s">
        <v>2864</v>
      </c>
      <c r="X671" s="28" t="s">
        <v>2865</v>
      </c>
      <c r="Y671" s="28" t="s">
        <v>96</v>
      </c>
      <c r="Z671" s="28" t="s">
        <v>97</v>
      </c>
      <c r="AA671" s="28" t="s">
        <v>98</v>
      </c>
      <c r="AB671" s="28" t="s">
        <v>99</v>
      </c>
      <c r="AC671" s="28" t="s">
        <v>99</v>
      </c>
      <c r="AD671" s="28" t="s">
        <v>100</v>
      </c>
      <c r="AE671" s="28" t="s">
        <v>82</v>
      </c>
      <c r="AF671" s="28" t="s">
        <v>83</v>
      </c>
      <c r="AG671" s="28" t="s">
        <v>72</v>
      </c>
      <c r="AH671" s="28" t="s">
        <v>84</v>
      </c>
      <c r="AI671" s="28" t="s">
        <v>85</v>
      </c>
      <c r="AJ671" s="28" t="s">
        <v>86</v>
      </c>
      <c r="AK671" s="28" t="s">
        <v>87</v>
      </c>
      <c r="AL671" s="28" t="s">
        <v>88</v>
      </c>
      <c r="AM671" s="28" t="s">
        <v>89</v>
      </c>
      <c r="AN671" s="28" t="s">
        <v>82</v>
      </c>
      <c r="AO671" s="28" t="s">
        <v>83</v>
      </c>
      <c r="AP671" s="28" t="s">
        <v>72</v>
      </c>
      <c r="AQ671" s="28"/>
      <c r="AR671" s="28"/>
      <c r="AS671" s="23"/>
      <c r="AT671" s="28"/>
      <c r="AU671" s="28" t="s">
        <v>2866</v>
      </c>
    </row>
    <row r="672" spans="1:47" ht="15.75" customHeight="1" x14ac:dyDescent="0.25">
      <c r="A672" s="28" t="s">
        <v>2867</v>
      </c>
      <c r="B672" s="23">
        <v>44643.465949074074</v>
      </c>
      <c r="C672" s="24">
        <v>23</v>
      </c>
      <c r="D672" s="24">
        <v>3</v>
      </c>
      <c r="E672" s="24">
        <v>2022</v>
      </c>
      <c r="F672" s="23">
        <v>44644.550868055558</v>
      </c>
      <c r="G672" s="25">
        <v>44644.550868055558</v>
      </c>
      <c r="H672" s="26">
        <f t="shared" si="0"/>
        <v>3</v>
      </c>
      <c r="I672" s="31"/>
      <c r="J672" s="28" t="s">
        <v>92</v>
      </c>
      <c r="K672" s="29" t="s">
        <v>68</v>
      </c>
      <c r="L672" s="29" t="s">
        <v>69</v>
      </c>
      <c r="M672" s="28" t="s">
        <v>70</v>
      </c>
      <c r="N672" s="28">
        <v>2883615</v>
      </c>
      <c r="O672" s="28">
        <v>1</v>
      </c>
      <c r="P672" s="22" t="s">
        <v>71</v>
      </c>
      <c r="Q672" s="28">
        <v>13</v>
      </c>
      <c r="R672" s="28" t="s">
        <v>72</v>
      </c>
      <c r="S672" s="28" t="s">
        <v>280</v>
      </c>
      <c r="T672" s="28" t="s">
        <v>108</v>
      </c>
      <c r="U672" s="30">
        <v>33239</v>
      </c>
      <c r="V672" s="24">
        <v>1991</v>
      </c>
      <c r="W672" s="28" t="s">
        <v>2868</v>
      </c>
      <c r="X672" s="28" t="s">
        <v>2869</v>
      </c>
      <c r="Y672" s="28" t="s">
        <v>96</v>
      </c>
      <c r="Z672" s="28" t="s">
        <v>97</v>
      </c>
      <c r="AA672" s="28" t="s">
        <v>98</v>
      </c>
      <c r="AB672" s="28" t="s">
        <v>99</v>
      </c>
      <c r="AC672" s="28" t="s">
        <v>99</v>
      </c>
      <c r="AD672" s="28" t="s">
        <v>100</v>
      </c>
      <c r="AE672" s="28" t="s">
        <v>82</v>
      </c>
      <c r="AF672" s="28" t="s">
        <v>83</v>
      </c>
      <c r="AG672" s="28" t="s">
        <v>72</v>
      </c>
      <c r="AH672" s="28" t="s">
        <v>84</v>
      </c>
      <c r="AI672" s="28" t="s">
        <v>85</v>
      </c>
      <c r="AJ672" s="28" t="s">
        <v>86</v>
      </c>
      <c r="AK672" s="28" t="s">
        <v>87</v>
      </c>
      <c r="AL672" s="28" t="s">
        <v>88</v>
      </c>
      <c r="AM672" s="28" t="s">
        <v>89</v>
      </c>
      <c r="AN672" s="28" t="s">
        <v>82</v>
      </c>
      <c r="AO672" s="28" t="s">
        <v>83</v>
      </c>
      <c r="AP672" s="28" t="s">
        <v>72</v>
      </c>
      <c r="AQ672" s="28"/>
      <c r="AR672" s="28"/>
      <c r="AS672" s="23"/>
      <c r="AT672" s="28"/>
      <c r="AU672" s="28" t="s">
        <v>2870</v>
      </c>
    </row>
    <row r="673" spans="1:47" ht="15.75" customHeight="1" x14ac:dyDescent="0.25">
      <c r="A673" s="28" t="s">
        <v>2871</v>
      </c>
      <c r="B673" s="23">
        <v>44671.487129629626</v>
      </c>
      <c r="C673" s="24">
        <v>20</v>
      </c>
      <c r="D673" s="24">
        <v>4</v>
      </c>
      <c r="E673" s="24">
        <v>2022</v>
      </c>
      <c r="F673" s="23">
        <v>44678.415358796294</v>
      </c>
      <c r="G673" s="25">
        <v>44678.415358796294</v>
      </c>
      <c r="H673" s="26">
        <f t="shared" si="0"/>
        <v>4</v>
      </c>
      <c r="I673" s="31"/>
      <c r="J673" s="28" t="s">
        <v>279</v>
      </c>
      <c r="K673" s="29" t="s">
        <v>68</v>
      </c>
      <c r="L673" s="29" t="s">
        <v>69</v>
      </c>
      <c r="M673" s="28" t="s">
        <v>70</v>
      </c>
      <c r="N673" s="28">
        <v>942118</v>
      </c>
      <c r="O673" s="28">
        <v>1</v>
      </c>
      <c r="P673" s="22" t="s">
        <v>71</v>
      </c>
      <c r="Q673" s="28">
        <v>13</v>
      </c>
      <c r="R673" s="28" t="s">
        <v>72</v>
      </c>
      <c r="S673" s="28" t="s">
        <v>83</v>
      </c>
      <c r="T673" s="28" t="s">
        <v>108</v>
      </c>
      <c r="U673" s="30">
        <v>30317</v>
      </c>
      <c r="V673" s="24">
        <v>1983</v>
      </c>
      <c r="W673" s="28" t="s">
        <v>2872</v>
      </c>
      <c r="X673" s="28" t="s">
        <v>809</v>
      </c>
      <c r="Y673" s="28" t="s">
        <v>96</v>
      </c>
      <c r="Z673" s="28" t="s">
        <v>97</v>
      </c>
      <c r="AA673" s="28" t="s">
        <v>98</v>
      </c>
      <c r="AB673" s="28" t="s">
        <v>99</v>
      </c>
      <c r="AC673" s="28" t="s">
        <v>99</v>
      </c>
      <c r="AD673" s="28" t="s">
        <v>100</v>
      </c>
      <c r="AE673" s="28" t="s">
        <v>82</v>
      </c>
      <c r="AF673" s="28" t="s">
        <v>83</v>
      </c>
      <c r="AG673" s="28" t="s">
        <v>72</v>
      </c>
      <c r="AH673" s="28" t="s">
        <v>84</v>
      </c>
      <c r="AI673" s="28" t="s">
        <v>85</v>
      </c>
      <c r="AJ673" s="28" t="s">
        <v>86</v>
      </c>
      <c r="AK673" s="28" t="s">
        <v>87</v>
      </c>
      <c r="AL673" s="28" t="s">
        <v>88</v>
      </c>
      <c r="AM673" s="28" t="s">
        <v>89</v>
      </c>
      <c r="AN673" s="28" t="s">
        <v>82</v>
      </c>
      <c r="AO673" s="28" t="s">
        <v>83</v>
      </c>
      <c r="AP673" s="28" t="s">
        <v>72</v>
      </c>
      <c r="AQ673" s="28" t="s">
        <v>283</v>
      </c>
      <c r="AR673" s="28" t="s">
        <v>284</v>
      </c>
      <c r="AS673" s="23">
        <v>44671.578553240739</v>
      </c>
      <c r="AT673" s="28"/>
      <c r="AU673" s="28" t="s">
        <v>2873</v>
      </c>
    </row>
    <row r="674" spans="1:47" ht="15.75" customHeight="1" x14ac:dyDescent="0.25">
      <c r="A674" s="28" t="s">
        <v>2874</v>
      </c>
      <c r="B674" s="23">
        <v>44677.413680555554</v>
      </c>
      <c r="C674" s="24">
        <v>26</v>
      </c>
      <c r="D674" s="24">
        <v>4</v>
      </c>
      <c r="E674" s="24">
        <v>2022</v>
      </c>
      <c r="F674" s="23">
        <v>44679.843136574076</v>
      </c>
      <c r="G674" s="25">
        <v>44679.843136574076</v>
      </c>
      <c r="H674" s="26">
        <f t="shared" si="0"/>
        <v>4</v>
      </c>
      <c r="I674" s="31"/>
      <c r="J674" s="28" t="s">
        <v>103</v>
      </c>
      <c r="K674" s="29" t="s">
        <v>68</v>
      </c>
      <c r="L674" s="29" t="s">
        <v>69</v>
      </c>
      <c r="M674" s="28" t="s">
        <v>70</v>
      </c>
      <c r="N674" s="28">
        <v>1788254</v>
      </c>
      <c r="O674" s="28">
        <v>1</v>
      </c>
      <c r="P674" s="22" t="s">
        <v>71</v>
      </c>
      <c r="Q674" s="28">
        <v>5</v>
      </c>
      <c r="R674" s="28" t="s">
        <v>123</v>
      </c>
      <c r="S674" s="28" t="s">
        <v>2812</v>
      </c>
      <c r="T674" s="28" t="s">
        <v>74</v>
      </c>
      <c r="U674" s="30">
        <v>33604</v>
      </c>
      <c r="V674" s="24">
        <v>1992</v>
      </c>
      <c r="W674" s="28" t="s">
        <v>2875</v>
      </c>
      <c r="X674" s="28" t="s">
        <v>2876</v>
      </c>
      <c r="Y674" s="28" t="s">
        <v>96</v>
      </c>
      <c r="Z674" s="28" t="s">
        <v>97</v>
      </c>
      <c r="AA674" s="28" t="s">
        <v>98</v>
      </c>
      <c r="AB674" s="28" t="s">
        <v>99</v>
      </c>
      <c r="AC674" s="28" t="s">
        <v>99</v>
      </c>
      <c r="AD674" s="28" t="s">
        <v>100</v>
      </c>
      <c r="AE674" s="28" t="s">
        <v>82</v>
      </c>
      <c r="AF674" s="28" t="s">
        <v>83</v>
      </c>
      <c r="AG674" s="28" t="s">
        <v>72</v>
      </c>
      <c r="AH674" s="28" t="s">
        <v>84</v>
      </c>
      <c r="AI674" s="28" t="s">
        <v>85</v>
      </c>
      <c r="AJ674" s="28" t="s">
        <v>86</v>
      </c>
      <c r="AK674" s="28" t="s">
        <v>87</v>
      </c>
      <c r="AL674" s="28" t="s">
        <v>88</v>
      </c>
      <c r="AM674" s="28" t="s">
        <v>89</v>
      </c>
      <c r="AN674" s="28" t="s">
        <v>82</v>
      </c>
      <c r="AO674" s="28" t="s">
        <v>83</v>
      </c>
      <c r="AP674" s="28" t="s">
        <v>72</v>
      </c>
      <c r="AQ674" s="28"/>
      <c r="AR674" s="28"/>
      <c r="AS674" s="23"/>
      <c r="AT674" s="28"/>
      <c r="AU674" s="28" t="s">
        <v>2877</v>
      </c>
    </row>
    <row r="675" spans="1:47" ht="15.75" customHeight="1" x14ac:dyDescent="0.25">
      <c r="A675" s="28" t="s">
        <v>2878</v>
      </c>
      <c r="B675" s="23">
        <v>44653.778124999997</v>
      </c>
      <c r="C675" s="24">
        <v>2</v>
      </c>
      <c r="D675" s="24">
        <v>4</v>
      </c>
      <c r="E675" s="24">
        <v>2022</v>
      </c>
      <c r="F675" s="23">
        <v>44656.432673611111</v>
      </c>
      <c r="G675" s="25">
        <v>44656.432673611111</v>
      </c>
      <c r="H675" s="26">
        <f t="shared" si="0"/>
        <v>4</v>
      </c>
      <c r="I675" s="31"/>
      <c r="J675" s="28" t="s">
        <v>279</v>
      </c>
      <c r="K675" s="29" t="s">
        <v>68</v>
      </c>
      <c r="L675" s="29" t="s">
        <v>69</v>
      </c>
      <c r="M675" s="28" t="s">
        <v>70</v>
      </c>
      <c r="N675" s="28">
        <v>1912903</v>
      </c>
      <c r="O675" s="28">
        <v>1</v>
      </c>
      <c r="P675" s="22" t="s">
        <v>71</v>
      </c>
      <c r="Q675" s="28">
        <v>13</v>
      </c>
      <c r="R675" s="28" t="s">
        <v>72</v>
      </c>
      <c r="S675" s="28" t="s">
        <v>83</v>
      </c>
      <c r="T675" s="28" t="s">
        <v>108</v>
      </c>
      <c r="U675" s="30">
        <v>26299</v>
      </c>
      <c r="V675" s="24">
        <v>1972</v>
      </c>
      <c r="W675" s="28" t="s">
        <v>2879</v>
      </c>
      <c r="X675" s="28" t="s">
        <v>2880</v>
      </c>
      <c r="Y675" s="28" t="s">
        <v>96</v>
      </c>
      <c r="Z675" s="28" t="s">
        <v>97</v>
      </c>
      <c r="AA675" s="28" t="s">
        <v>98</v>
      </c>
      <c r="AB675" s="28" t="s">
        <v>99</v>
      </c>
      <c r="AC675" s="28" t="s">
        <v>99</v>
      </c>
      <c r="AD675" s="28" t="s">
        <v>100</v>
      </c>
      <c r="AE675" s="28" t="s">
        <v>82</v>
      </c>
      <c r="AF675" s="28" t="s">
        <v>83</v>
      </c>
      <c r="AG675" s="28" t="s">
        <v>72</v>
      </c>
      <c r="AH675" s="28" t="s">
        <v>84</v>
      </c>
      <c r="AI675" s="28" t="s">
        <v>85</v>
      </c>
      <c r="AJ675" s="28" t="s">
        <v>86</v>
      </c>
      <c r="AK675" s="28" t="s">
        <v>87</v>
      </c>
      <c r="AL675" s="28" t="s">
        <v>88</v>
      </c>
      <c r="AM675" s="28" t="s">
        <v>89</v>
      </c>
      <c r="AN675" s="28" t="s">
        <v>82</v>
      </c>
      <c r="AO675" s="28" t="s">
        <v>83</v>
      </c>
      <c r="AP675" s="28" t="s">
        <v>72</v>
      </c>
      <c r="AQ675" s="28" t="s">
        <v>2881</v>
      </c>
      <c r="AR675" s="28" t="s">
        <v>284</v>
      </c>
      <c r="AS675" s="23">
        <v>44655.386574074073</v>
      </c>
      <c r="AT675" s="28"/>
      <c r="AU675" s="28" t="s">
        <v>2882</v>
      </c>
    </row>
    <row r="676" spans="1:47" ht="15.75" customHeight="1" x14ac:dyDescent="0.25">
      <c r="A676" s="28" t="s">
        <v>2883</v>
      </c>
      <c r="B676" s="23">
        <v>44652.906990740739</v>
      </c>
      <c r="C676" s="24">
        <v>1</v>
      </c>
      <c r="D676" s="24">
        <v>4</v>
      </c>
      <c r="E676" s="24">
        <v>2022</v>
      </c>
      <c r="F676" s="23">
        <v>44659.506643518522</v>
      </c>
      <c r="G676" s="25">
        <v>44659.506643518522</v>
      </c>
      <c r="H676" s="26">
        <f t="shared" si="0"/>
        <v>4</v>
      </c>
      <c r="I676" s="31"/>
      <c r="J676" s="28" t="s">
        <v>103</v>
      </c>
      <c r="K676" s="29" t="s">
        <v>68</v>
      </c>
      <c r="L676" s="29" t="s">
        <v>69</v>
      </c>
      <c r="M676" s="28" t="s">
        <v>70</v>
      </c>
      <c r="N676" s="28">
        <v>1636188</v>
      </c>
      <c r="O676" s="28">
        <v>1</v>
      </c>
      <c r="P676" s="22" t="s">
        <v>71</v>
      </c>
      <c r="Q676" s="28">
        <v>2</v>
      </c>
      <c r="R676" s="28" t="s">
        <v>167</v>
      </c>
      <c r="S676" s="28" t="s">
        <v>167</v>
      </c>
      <c r="T676" s="28" t="s">
        <v>108</v>
      </c>
      <c r="U676" s="30">
        <v>18629</v>
      </c>
      <c r="V676" s="24">
        <v>1951</v>
      </c>
      <c r="W676" s="28" t="s">
        <v>2884</v>
      </c>
      <c r="X676" s="28" t="s">
        <v>2885</v>
      </c>
      <c r="Y676" s="28" t="s">
        <v>96</v>
      </c>
      <c r="Z676" s="28" t="s">
        <v>97</v>
      </c>
      <c r="AA676" s="28" t="s">
        <v>98</v>
      </c>
      <c r="AB676" s="28" t="s">
        <v>99</v>
      </c>
      <c r="AC676" s="28" t="s">
        <v>99</v>
      </c>
      <c r="AD676" s="28" t="s">
        <v>100</v>
      </c>
      <c r="AE676" s="28" t="s">
        <v>82</v>
      </c>
      <c r="AF676" s="28" t="s">
        <v>83</v>
      </c>
      <c r="AG676" s="28" t="s">
        <v>72</v>
      </c>
      <c r="AH676" s="28" t="s">
        <v>217</v>
      </c>
      <c r="AI676" s="28" t="s">
        <v>183</v>
      </c>
      <c r="AJ676" s="28" t="s">
        <v>2886</v>
      </c>
      <c r="AK676" s="28" t="s">
        <v>2887</v>
      </c>
      <c r="AL676" s="28" t="s">
        <v>2888</v>
      </c>
      <c r="AM676" s="28" t="s">
        <v>175</v>
      </c>
      <c r="AN676" s="28" t="s">
        <v>176</v>
      </c>
      <c r="AO676" s="28" t="s">
        <v>83</v>
      </c>
      <c r="AP676" s="28" t="s">
        <v>72</v>
      </c>
      <c r="AQ676" s="28" t="s">
        <v>120</v>
      </c>
      <c r="AR676" s="28" t="s">
        <v>82</v>
      </c>
      <c r="AS676" s="23">
        <v>44656.454143518517</v>
      </c>
      <c r="AT676" s="28"/>
      <c r="AU676" s="28" t="s">
        <v>2889</v>
      </c>
    </row>
    <row r="677" spans="1:47" ht="15.75" customHeight="1" x14ac:dyDescent="0.25">
      <c r="A677" s="28" t="s">
        <v>2890</v>
      </c>
      <c r="B677" s="23">
        <v>44668.705671296295</v>
      </c>
      <c r="C677" s="24">
        <v>17</v>
      </c>
      <c r="D677" s="24">
        <v>4</v>
      </c>
      <c r="E677" s="24">
        <v>2022</v>
      </c>
      <c r="F677" s="23">
        <v>44673.4768287037</v>
      </c>
      <c r="G677" s="25">
        <v>44673.4768287037</v>
      </c>
      <c r="H677" s="26">
        <f t="shared" si="0"/>
        <v>4</v>
      </c>
      <c r="I677" s="31"/>
      <c r="J677" s="28" t="s">
        <v>262</v>
      </c>
      <c r="K677" s="29" t="s">
        <v>68</v>
      </c>
      <c r="L677" s="29" t="s">
        <v>69</v>
      </c>
      <c r="M677" s="28" t="s">
        <v>70</v>
      </c>
      <c r="N677" s="28">
        <v>480469</v>
      </c>
      <c r="O677" s="28">
        <v>1</v>
      </c>
      <c r="P677" s="22" t="s">
        <v>71</v>
      </c>
      <c r="Q677" s="28">
        <v>13</v>
      </c>
      <c r="R677" s="28" t="s">
        <v>72</v>
      </c>
      <c r="S677" s="28" t="s">
        <v>1729</v>
      </c>
      <c r="T677" s="28" t="s">
        <v>74</v>
      </c>
      <c r="U677" s="30">
        <v>42005</v>
      </c>
      <c r="V677" s="24">
        <v>2015</v>
      </c>
      <c r="W677" s="28" t="s">
        <v>2891</v>
      </c>
      <c r="X677" s="28" t="s">
        <v>2892</v>
      </c>
      <c r="Y677" s="28" t="s">
        <v>96</v>
      </c>
      <c r="Z677" s="28" t="s">
        <v>97</v>
      </c>
      <c r="AA677" s="28" t="s">
        <v>98</v>
      </c>
      <c r="AB677" s="28" t="s">
        <v>99</v>
      </c>
      <c r="AC677" s="28" t="s">
        <v>99</v>
      </c>
      <c r="AD677" s="28" t="s">
        <v>100</v>
      </c>
      <c r="AE677" s="28" t="s">
        <v>82</v>
      </c>
      <c r="AF677" s="28" t="s">
        <v>83</v>
      </c>
      <c r="AG677" s="28" t="s">
        <v>72</v>
      </c>
      <c r="AH677" s="28" t="s">
        <v>84</v>
      </c>
      <c r="AI677" s="28" t="s">
        <v>85</v>
      </c>
      <c r="AJ677" s="28" t="s">
        <v>86</v>
      </c>
      <c r="AK677" s="28" t="s">
        <v>87</v>
      </c>
      <c r="AL677" s="28" t="s">
        <v>88</v>
      </c>
      <c r="AM677" s="28" t="s">
        <v>89</v>
      </c>
      <c r="AN677" s="28" t="s">
        <v>82</v>
      </c>
      <c r="AO677" s="28" t="s">
        <v>83</v>
      </c>
      <c r="AP677" s="28" t="s">
        <v>72</v>
      </c>
      <c r="AQ677" s="28"/>
      <c r="AR677" s="28"/>
      <c r="AS677" s="23"/>
      <c r="AT677" s="28"/>
      <c r="AU677" s="28" t="s">
        <v>2893</v>
      </c>
    </row>
    <row r="678" spans="1:47" ht="15.75" customHeight="1" x14ac:dyDescent="0.25">
      <c r="A678" s="28" t="s">
        <v>2894</v>
      </c>
      <c r="B678" s="23">
        <v>44651.705231481479</v>
      </c>
      <c r="C678" s="24">
        <v>31</v>
      </c>
      <c r="D678" s="24">
        <v>3</v>
      </c>
      <c r="E678" s="24">
        <v>2022</v>
      </c>
      <c r="F678" s="23">
        <v>44656.303657407407</v>
      </c>
      <c r="G678" s="25">
        <v>44656.303657407407</v>
      </c>
      <c r="H678" s="26">
        <f t="shared" si="0"/>
        <v>4</v>
      </c>
      <c r="I678" s="31"/>
      <c r="J678" s="28" t="s">
        <v>67</v>
      </c>
      <c r="K678" s="29" t="s">
        <v>68</v>
      </c>
      <c r="L678" s="29" t="s">
        <v>69</v>
      </c>
      <c r="M678" s="28" t="s">
        <v>70</v>
      </c>
      <c r="N678" s="28">
        <v>2892298</v>
      </c>
      <c r="O678" s="28">
        <v>1</v>
      </c>
      <c r="P678" s="22" t="s">
        <v>71</v>
      </c>
      <c r="Q678" s="28">
        <v>6</v>
      </c>
      <c r="R678" s="28" t="s">
        <v>604</v>
      </c>
      <c r="S678" s="28" t="s">
        <v>605</v>
      </c>
      <c r="T678" s="28" t="s">
        <v>108</v>
      </c>
      <c r="U678" s="30">
        <v>31778</v>
      </c>
      <c r="V678" s="24">
        <v>1987</v>
      </c>
      <c r="W678" s="28" t="s">
        <v>2895</v>
      </c>
      <c r="X678" s="28" t="s">
        <v>2896</v>
      </c>
      <c r="Y678" s="28" t="s">
        <v>96</v>
      </c>
      <c r="Z678" s="28" t="s">
        <v>97</v>
      </c>
      <c r="AA678" s="28" t="s">
        <v>98</v>
      </c>
      <c r="AB678" s="28" t="s">
        <v>99</v>
      </c>
      <c r="AC678" s="28" t="s">
        <v>99</v>
      </c>
      <c r="AD678" s="28" t="s">
        <v>100</v>
      </c>
      <c r="AE678" s="28" t="s">
        <v>82</v>
      </c>
      <c r="AF678" s="28" t="s">
        <v>83</v>
      </c>
      <c r="AG678" s="28" t="s">
        <v>72</v>
      </c>
      <c r="AH678" s="28" t="s">
        <v>84</v>
      </c>
      <c r="AI678" s="28" t="s">
        <v>85</v>
      </c>
      <c r="AJ678" s="28" t="s">
        <v>86</v>
      </c>
      <c r="AK678" s="28" t="s">
        <v>87</v>
      </c>
      <c r="AL678" s="28" t="s">
        <v>88</v>
      </c>
      <c r="AM678" s="28" t="s">
        <v>89</v>
      </c>
      <c r="AN678" s="28" t="s">
        <v>82</v>
      </c>
      <c r="AO678" s="28" t="s">
        <v>83</v>
      </c>
      <c r="AP678" s="28" t="s">
        <v>72</v>
      </c>
      <c r="AQ678" s="28"/>
      <c r="AR678" s="28"/>
      <c r="AS678" s="23"/>
      <c r="AT678" s="28"/>
      <c r="AU678" s="28" t="s">
        <v>2329</v>
      </c>
    </row>
    <row r="679" spans="1:47" ht="15.75" customHeight="1" x14ac:dyDescent="0.25">
      <c r="A679" s="28" t="s">
        <v>2897</v>
      </c>
      <c r="B679" s="23">
        <v>44644.682245370372</v>
      </c>
      <c r="C679" s="24">
        <v>24</v>
      </c>
      <c r="D679" s="24">
        <v>3</v>
      </c>
      <c r="E679" s="24">
        <v>2022</v>
      </c>
      <c r="F679" s="23">
        <v>44650.746006944442</v>
      </c>
      <c r="G679" s="25">
        <v>44650.746006944442</v>
      </c>
      <c r="H679" s="26">
        <f t="shared" si="0"/>
        <v>3</v>
      </c>
      <c r="I679" s="31"/>
      <c r="J679" s="28" t="s">
        <v>103</v>
      </c>
      <c r="K679" s="29" t="s">
        <v>68</v>
      </c>
      <c r="L679" s="29" t="s">
        <v>69</v>
      </c>
      <c r="M679" s="28" t="s">
        <v>70</v>
      </c>
      <c r="N679" s="28">
        <v>2889345</v>
      </c>
      <c r="O679" s="28">
        <v>1</v>
      </c>
      <c r="P679" s="22" t="s">
        <v>71</v>
      </c>
      <c r="Q679" s="28">
        <v>5</v>
      </c>
      <c r="R679" s="28" t="s">
        <v>123</v>
      </c>
      <c r="S679" s="28" t="s">
        <v>2898</v>
      </c>
      <c r="T679" s="28" t="s">
        <v>74</v>
      </c>
      <c r="U679" s="30">
        <v>28856</v>
      </c>
      <c r="V679" s="24">
        <v>1979</v>
      </c>
      <c r="W679" s="28" t="s">
        <v>2899</v>
      </c>
      <c r="X679" s="28" t="s">
        <v>2303</v>
      </c>
      <c r="Y679" s="28" t="s">
        <v>96</v>
      </c>
      <c r="Z679" s="28" t="s">
        <v>97</v>
      </c>
      <c r="AA679" s="28" t="s">
        <v>98</v>
      </c>
      <c r="AB679" s="28" t="s">
        <v>99</v>
      </c>
      <c r="AC679" s="28" t="s">
        <v>99</v>
      </c>
      <c r="AD679" s="28" t="s">
        <v>100</v>
      </c>
      <c r="AE679" s="28" t="s">
        <v>82</v>
      </c>
      <c r="AF679" s="28" t="s">
        <v>83</v>
      </c>
      <c r="AG679" s="28" t="s">
        <v>72</v>
      </c>
      <c r="AH679" s="28" t="s">
        <v>84</v>
      </c>
      <c r="AI679" s="28" t="s">
        <v>85</v>
      </c>
      <c r="AJ679" s="28" t="s">
        <v>86</v>
      </c>
      <c r="AK679" s="28" t="s">
        <v>87</v>
      </c>
      <c r="AL679" s="28" t="s">
        <v>88</v>
      </c>
      <c r="AM679" s="28" t="s">
        <v>89</v>
      </c>
      <c r="AN679" s="28" t="s">
        <v>82</v>
      </c>
      <c r="AO679" s="28" t="s">
        <v>83</v>
      </c>
      <c r="AP679" s="28" t="s">
        <v>72</v>
      </c>
      <c r="AQ679" s="28"/>
      <c r="AR679" s="28"/>
      <c r="AS679" s="23"/>
      <c r="AT679" s="28"/>
      <c r="AU679" s="28" t="s">
        <v>2900</v>
      </c>
    </row>
    <row r="680" spans="1:47" ht="15.75" customHeight="1" x14ac:dyDescent="0.25">
      <c r="A680" s="28" t="s">
        <v>2901</v>
      </c>
      <c r="B680" s="23">
        <v>44648.473900462966</v>
      </c>
      <c r="C680" s="24">
        <v>28</v>
      </c>
      <c r="D680" s="24">
        <v>3</v>
      </c>
      <c r="E680" s="24">
        <v>2022</v>
      </c>
      <c r="F680" s="23">
        <v>44650.774375000001</v>
      </c>
      <c r="G680" s="25">
        <v>44650.774375000001</v>
      </c>
      <c r="H680" s="26">
        <f t="shared" si="0"/>
        <v>3</v>
      </c>
      <c r="I680" s="31"/>
      <c r="J680" s="28" t="s">
        <v>103</v>
      </c>
      <c r="K680" s="29" t="s">
        <v>68</v>
      </c>
      <c r="L680" s="29" t="s">
        <v>69</v>
      </c>
      <c r="M680" s="28" t="s">
        <v>70</v>
      </c>
      <c r="N680" s="28">
        <v>1330397</v>
      </c>
      <c r="O680" s="28">
        <v>1</v>
      </c>
      <c r="P680" s="22" t="s">
        <v>71</v>
      </c>
      <c r="Q680" s="28">
        <v>13</v>
      </c>
      <c r="R680" s="28" t="s">
        <v>72</v>
      </c>
      <c r="S680" s="28" t="s">
        <v>73</v>
      </c>
      <c r="T680" s="28" t="s">
        <v>74</v>
      </c>
      <c r="U680" s="30">
        <v>32509</v>
      </c>
      <c r="V680" s="24">
        <v>1989</v>
      </c>
      <c r="W680" s="28" t="s">
        <v>2902</v>
      </c>
      <c r="X680" s="28" t="s">
        <v>2903</v>
      </c>
      <c r="Y680" s="28" t="s">
        <v>96</v>
      </c>
      <c r="Z680" s="28" t="s">
        <v>97</v>
      </c>
      <c r="AA680" s="28" t="s">
        <v>98</v>
      </c>
      <c r="AB680" s="28" t="s">
        <v>99</v>
      </c>
      <c r="AC680" s="28" t="s">
        <v>99</v>
      </c>
      <c r="AD680" s="28" t="s">
        <v>100</v>
      </c>
      <c r="AE680" s="28" t="s">
        <v>82</v>
      </c>
      <c r="AF680" s="28" t="s">
        <v>83</v>
      </c>
      <c r="AG680" s="28" t="s">
        <v>72</v>
      </c>
      <c r="AH680" s="28" t="s">
        <v>84</v>
      </c>
      <c r="AI680" s="28" t="s">
        <v>85</v>
      </c>
      <c r="AJ680" s="28" t="s">
        <v>86</v>
      </c>
      <c r="AK680" s="28" t="s">
        <v>87</v>
      </c>
      <c r="AL680" s="28" t="s">
        <v>88</v>
      </c>
      <c r="AM680" s="28" t="s">
        <v>89</v>
      </c>
      <c r="AN680" s="28" t="s">
        <v>82</v>
      </c>
      <c r="AO680" s="28" t="s">
        <v>83</v>
      </c>
      <c r="AP680" s="28" t="s">
        <v>72</v>
      </c>
      <c r="AQ680" s="28"/>
      <c r="AR680" s="28"/>
      <c r="AS680" s="23"/>
      <c r="AT680" s="28"/>
      <c r="AU680" s="28" t="s">
        <v>2904</v>
      </c>
    </row>
    <row r="681" spans="1:47" ht="15.75" customHeight="1" x14ac:dyDescent="0.25">
      <c r="A681" s="28" t="s">
        <v>2905</v>
      </c>
      <c r="B681" s="23">
        <v>44665.539907407408</v>
      </c>
      <c r="C681" s="24">
        <v>14</v>
      </c>
      <c r="D681" s="24">
        <v>4</v>
      </c>
      <c r="E681" s="24">
        <v>2022</v>
      </c>
      <c r="F681" s="23">
        <v>44673.475138888891</v>
      </c>
      <c r="G681" s="25">
        <v>44673.475138888891</v>
      </c>
      <c r="H681" s="26">
        <f t="shared" si="0"/>
        <v>4</v>
      </c>
      <c r="I681" s="31"/>
      <c r="J681" s="28" t="s">
        <v>262</v>
      </c>
      <c r="K681" s="29" t="s">
        <v>68</v>
      </c>
      <c r="L681" s="29" t="s">
        <v>69</v>
      </c>
      <c r="M681" s="28" t="s">
        <v>70</v>
      </c>
      <c r="N681" s="28">
        <v>524880</v>
      </c>
      <c r="O681" s="28">
        <v>1</v>
      </c>
      <c r="P681" s="22" t="s">
        <v>71</v>
      </c>
      <c r="Q681" s="28">
        <v>6</v>
      </c>
      <c r="R681" s="28" t="s">
        <v>604</v>
      </c>
      <c r="S681" s="28" t="s">
        <v>1969</v>
      </c>
      <c r="T681" s="28" t="s">
        <v>108</v>
      </c>
      <c r="U681" s="30">
        <v>25934</v>
      </c>
      <c r="V681" s="24">
        <v>1971</v>
      </c>
      <c r="W681" s="28" t="s">
        <v>2906</v>
      </c>
      <c r="X681" s="28" t="s">
        <v>2907</v>
      </c>
      <c r="Y681" s="28" t="s">
        <v>96</v>
      </c>
      <c r="Z681" s="28" t="s">
        <v>97</v>
      </c>
      <c r="AA681" s="28" t="s">
        <v>98</v>
      </c>
      <c r="AB681" s="28" t="s">
        <v>99</v>
      </c>
      <c r="AC681" s="28" t="s">
        <v>99</v>
      </c>
      <c r="AD681" s="28" t="s">
        <v>100</v>
      </c>
      <c r="AE681" s="28" t="s">
        <v>82</v>
      </c>
      <c r="AF681" s="28" t="s">
        <v>83</v>
      </c>
      <c r="AG681" s="28" t="s">
        <v>72</v>
      </c>
      <c r="AH681" s="28" t="s">
        <v>84</v>
      </c>
      <c r="AI681" s="28" t="s">
        <v>85</v>
      </c>
      <c r="AJ681" s="28" t="s">
        <v>86</v>
      </c>
      <c r="AK681" s="28" t="s">
        <v>87</v>
      </c>
      <c r="AL681" s="28" t="s">
        <v>88</v>
      </c>
      <c r="AM681" s="28" t="s">
        <v>89</v>
      </c>
      <c r="AN681" s="28" t="s">
        <v>82</v>
      </c>
      <c r="AO681" s="28" t="s">
        <v>83</v>
      </c>
      <c r="AP681" s="28" t="s">
        <v>72</v>
      </c>
      <c r="AQ681" s="28"/>
      <c r="AR681" s="28"/>
      <c r="AS681" s="23"/>
      <c r="AT681" s="28"/>
      <c r="AU681" s="28" t="s">
        <v>2908</v>
      </c>
    </row>
    <row r="682" spans="1:47" ht="15.75" customHeight="1" x14ac:dyDescent="0.25">
      <c r="A682" s="28" t="s">
        <v>2909</v>
      </c>
      <c r="B682" s="23">
        <v>44665.345833333333</v>
      </c>
      <c r="C682" s="24">
        <v>14</v>
      </c>
      <c r="D682" s="24">
        <v>4</v>
      </c>
      <c r="E682" s="24">
        <v>2022</v>
      </c>
      <c r="F682" s="23">
        <v>44673.474606481483</v>
      </c>
      <c r="G682" s="25">
        <v>44673.474606481483</v>
      </c>
      <c r="H682" s="26">
        <f t="shared" si="0"/>
        <v>4</v>
      </c>
      <c r="I682" s="31"/>
      <c r="J682" s="28" t="s">
        <v>262</v>
      </c>
      <c r="K682" s="29" t="s">
        <v>68</v>
      </c>
      <c r="L682" s="29" t="s">
        <v>69</v>
      </c>
      <c r="M682" s="28" t="s">
        <v>70</v>
      </c>
      <c r="N682" s="28">
        <v>2891427</v>
      </c>
      <c r="O682" s="28">
        <v>1</v>
      </c>
      <c r="P682" s="22" t="s">
        <v>71</v>
      </c>
      <c r="Q682" s="28">
        <v>6</v>
      </c>
      <c r="R682" s="28" t="s">
        <v>604</v>
      </c>
      <c r="S682" s="28" t="s">
        <v>605</v>
      </c>
      <c r="T682" s="28" t="s">
        <v>108</v>
      </c>
      <c r="U682" s="30">
        <v>32143</v>
      </c>
      <c r="V682" s="24">
        <v>1988</v>
      </c>
      <c r="W682" s="28" t="s">
        <v>2910</v>
      </c>
      <c r="X682" s="28" t="s">
        <v>2911</v>
      </c>
      <c r="Y682" s="28" t="s">
        <v>96</v>
      </c>
      <c r="Z682" s="28" t="s">
        <v>97</v>
      </c>
      <c r="AA682" s="28" t="s">
        <v>98</v>
      </c>
      <c r="AB682" s="28" t="s">
        <v>99</v>
      </c>
      <c r="AC682" s="28" t="s">
        <v>99</v>
      </c>
      <c r="AD682" s="28" t="s">
        <v>100</v>
      </c>
      <c r="AE682" s="28" t="s">
        <v>82</v>
      </c>
      <c r="AF682" s="28" t="s">
        <v>83</v>
      </c>
      <c r="AG682" s="28" t="s">
        <v>72</v>
      </c>
      <c r="AH682" s="28" t="s">
        <v>84</v>
      </c>
      <c r="AI682" s="28" t="s">
        <v>85</v>
      </c>
      <c r="AJ682" s="28" t="s">
        <v>86</v>
      </c>
      <c r="AK682" s="28" t="s">
        <v>87</v>
      </c>
      <c r="AL682" s="28" t="s">
        <v>88</v>
      </c>
      <c r="AM682" s="28" t="s">
        <v>89</v>
      </c>
      <c r="AN682" s="28" t="s">
        <v>82</v>
      </c>
      <c r="AO682" s="28" t="s">
        <v>83</v>
      </c>
      <c r="AP682" s="28" t="s">
        <v>72</v>
      </c>
      <c r="AQ682" s="28"/>
      <c r="AR682" s="28"/>
      <c r="AS682" s="23"/>
      <c r="AT682" s="28"/>
      <c r="AU682" s="28" t="s">
        <v>2912</v>
      </c>
    </row>
    <row r="683" spans="1:47" ht="15.75" customHeight="1" x14ac:dyDescent="0.25">
      <c r="A683" s="28" t="s">
        <v>2913</v>
      </c>
      <c r="B683" s="23">
        <v>44671.43644675926</v>
      </c>
      <c r="C683" s="24">
        <v>20</v>
      </c>
      <c r="D683" s="24">
        <v>4</v>
      </c>
      <c r="E683" s="24">
        <v>2022</v>
      </c>
      <c r="F683" s="23">
        <v>44678.405428240738</v>
      </c>
      <c r="G683" s="25">
        <v>44678.405428240738</v>
      </c>
      <c r="H683" s="26">
        <f t="shared" si="0"/>
        <v>4</v>
      </c>
      <c r="I683" s="31"/>
      <c r="J683" s="28" t="s">
        <v>546</v>
      </c>
      <c r="K683" s="29" t="s">
        <v>68</v>
      </c>
      <c r="L683" s="29" t="s">
        <v>69</v>
      </c>
      <c r="M683" s="28" t="s">
        <v>70</v>
      </c>
      <c r="N683" s="28">
        <v>2918812</v>
      </c>
      <c r="O683" s="28">
        <v>1</v>
      </c>
      <c r="P683" s="22" t="s">
        <v>71</v>
      </c>
      <c r="Q683" s="28">
        <v>5</v>
      </c>
      <c r="R683" s="28" t="s">
        <v>123</v>
      </c>
      <c r="S683" s="28" t="s">
        <v>1640</v>
      </c>
      <c r="T683" s="28" t="s">
        <v>108</v>
      </c>
      <c r="U683" s="30">
        <v>35065</v>
      </c>
      <c r="V683" s="24">
        <v>1996</v>
      </c>
      <c r="W683" s="28" t="s">
        <v>2914</v>
      </c>
      <c r="X683" s="28" t="s">
        <v>2915</v>
      </c>
      <c r="Y683" s="28" t="s">
        <v>96</v>
      </c>
      <c r="Z683" s="28" t="s">
        <v>97</v>
      </c>
      <c r="AA683" s="28" t="s">
        <v>98</v>
      </c>
      <c r="AB683" s="28" t="s">
        <v>99</v>
      </c>
      <c r="AC683" s="28" t="s">
        <v>99</v>
      </c>
      <c r="AD683" s="28" t="s">
        <v>100</v>
      </c>
      <c r="AE683" s="28" t="s">
        <v>82</v>
      </c>
      <c r="AF683" s="28" t="s">
        <v>83</v>
      </c>
      <c r="AG683" s="28" t="s">
        <v>72</v>
      </c>
      <c r="AH683" s="28" t="s">
        <v>84</v>
      </c>
      <c r="AI683" s="28" t="s">
        <v>85</v>
      </c>
      <c r="AJ683" s="28" t="s">
        <v>86</v>
      </c>
      <c r="AK683" s="28" t="s">
        <v>87</v>
      </c>
      <c r="AL683" s="28" t="s">
        <v>88</v>
      </c>
      <c r="AM683" s="28" t="s">
        <v>89</v>
      </c>
      <c r="AN683" s="28" t="s">
        <v>82</v>
      </c>
      <c r="AO683" s="28" t="s">
        <v>83</v>
      </c>
      <c r="AP683" s="28" t="s">
        <v>72</v>
      </c>
      <c r="AQ683" s="28" t="s">
        <v>673</v>
      </c>
      <c r="AR683" s="28" t="s">
        <v>555</v>
      </c>
      <c r="AS683" s="23">
        <v>44671.60665509259</v>
      </c>
      <c r="AT683" s="28"/>
      <c r="AU683" s="28" t="s">
        <v>2916</v>
      </c>
    </row>
    <row r="684" spans="1:47" ht="15.75" customHeight="1" x14ac:dyDescent="0.25">
      <c r="A684" s="28" t="s">
        <v>2917</v>
      </c>
      <c r="B684" s="23">
        <v>44665.860069444447</v>
      </c>
      <c r="C684" s="24">
        <v>14</v>
      </c>
      <c r="D684" s="24">
        <v>4</v>
      </c>
      <c r="E684" s="24">
        <v>2022</v>
      </c>
      <c r="F684" s="23">
        <v>44673.465891203705</v>
      </c>
      <c r="G684" s="25">
        <v>44673.465891203705</v>
      </c>
      <c r="H684" s="26">
        <f t="shared" si="0"/>
        <v>4</v>
      </c>
      <c r="I684" s="31"/>
      <c r="J684" s="28" t="s">
        <v>103</v>
      </c>
      <c r="K684" s="29" t="s">
        <v>68</v>
      </c>
      <c r="L684" s="29" t="s">
        <v>69</v>
      </c>
      <c r="M684" s="28" t="s">
        <v>70</v>
      </c>
      <c r="N684" s="28">
        <v>81004</v>
      </c>
      <c r="O684" s="28">
        <v>1</v>
      </c>
      <c r="P684" s="22" t="s">
        <v>71</v>
      </c>
      <c r="Q684" s="28">
        <v>5</v>
      </c>
      <c r="R684" s="28" t="s">
        <v>123</v>
      </c>
      <c r="S684" s="28" t="s">
        <v>1640</v>
      </c>
      <c r="T684" s="28" t="s">
        <v>108</v>
      </c>
      <c r="U684" s="30">
        <v>13150</v>
      </c>
      <c r="V684" s="24">
        <v>1936</v>
      </c>
      <c r="W684" s="28" t="s">
        <v>2918</v>
      </c>
      <c r="X684" s="28" t="s">
        <v>2919</v>
      </c>
      <c r="Y684" s="28" t="s">
        <v>96</v>
      </c>
      <c r="Z684" s="28" t="s">
        <v>97</v>
      </c>
      <c r="AA684" s="28" t="s">
        <v>98</v>
      </c>
      <c r="AB684" s="28" t="s">
        <v>99</v>
      </c>
      <c r="AC684" s="28" t="s">
        <v>99</v>
      </c>
      <c r="AD684" s="28" t="s">
        <v>100</v>
      </c>
      <c r="AE684" s="28" t="s">
        <v>82</v>
      </c>
      <c r="AF684" s="28" t="s">
        <v>83</v>
      </c>
      <c r="AG684" s="28" t="s">
        <v>72</v>
      </c>
      <c r="AH684" s="28" t="s">
        <v>84</v>
      </c>
      <c r="AI684" s="28" t="s">
        <v>85</v>
      </c>
      <c r="AJ684" s="28" t="s">
        <v>86</v>
      </c>
      <c r="AK684" s="28" t="s">
        <v>87</v>
      </c>
      <c r="AL684" s="28" t="s">
        <v>88</v>
      </c>
      <c r="AM684" s="28" t="s">
        <v>89</v>
      </c>
      <c r="AN684" s="28" t="s">
        <v>82</v>
      </c>
      <c r="AO684" s="28" t="s">
        <v>83</v>
      </c>
      <c r="AP684" s="28" t="s">
        <v>72</v>
      </c>
      <c r="AQ684" s="28"/>
      <c r="AR684" s="28"/>
      <c r="AS684" s="23"/>
      <c r="AT684" s="28"/>
      <c r="AU684" s="28" t="s">
        <v>2920</v>
      </c>
    </row>
    <row r="685" spans="1:47" ht="15.75" customHeight="1" x14ac:dyDescent="0.25">
      <c r="A685" s="28" t="s">
        <v>2921</v>
      </c>
      <c r="B685" s="23">
        <v>44669.447164351855</v>
      </c>
      <c r="C685" s="24">
        <v>18</v>
      </c>
      <c r="D685" s="24">
        <v>4</v>
      </c>
      <c r="E685" s="24">
        <v>2022</v>
      </c>
      <c r="F685" s="23">
        <v>44676.424398148149</v>
      </c>
      <c r="G685" s="25">
        <v>44676.424398148149</v>
      </c>
      <c r="H685" s="26">
        <f t="shared" si="0"/>
        <v>4</v>
      </c>
      <c r="I685" s="31"/>
      <c r="J685" s="28" t="s">
        <v>67</v>
      </c>
      <c r="K685" s="29" t="s">
        <v>68</v>
      </c>
      <c r="L685" s="29" t="s">
        <v>69</v>
      </c>
      <c r="M685" s="28" t="s">
        <v>70</v>
      </c>
      <c r="N685" s="28">
        <v>1378570</v>
      </c>
      <c r="O685" s="28">
        <v>1</v>
      </c>
      <c r="P685" s="22" t="s">
        <v>71</v>
      </c>
      <c r="Q685" s="28">
        <v>8</v>
      </c>
      <c r="R685" s="28" t="s">
        <v>93</v>
      </c>
      <c r="S685" s="28" t="s">
        <v>94</v>
      </c>
      <c r="T685" s="28" t="s">
        <v>74</v>
      </c>
      <c r="U685" s="30">
        <v>31778</v>
      </c>
      <c r="V685" s="24">
        <v>1987</v>
      </c>
      <c r="W685" s="28" t="s">
        <v>2922</v>
      </c>
      <c r="X685" s="28" t="s">
        <v>2923</v>
      </c>
      <c r="Y685" s="28" t="s">
        <v>96</v>
      </c>
      <c r="Z685" s="28" t="s">
        <v>97</v>
      </c>
      <c r="AA685" s="28" t="s">
        <v>98</v>
      </c>
      <c r="AB685" s="28" t="s">
        <v>99</v>
      </c>
      <c r="AC685" s="28" t="s">
        <v>99</v>
      </c>
      <c r="AD685" s="28" t="s">
        <v>100</v>
      </c>
      <c r="AE685" s="28" t="s">
        <v>82</v>
      </c>
      <c r="AF685" s="28" t="s">
        <v>83</v>
      </c>
      <c r="AG685" s="28" t="s">
        <v>72</v>
      </c>
      <c r="AH685" s="28" t="s">
        <v>84</v>
      </c>
      <c r="AI685" s="28" t="s">
        <v>85</v>
      </c>
      <c r="AJ685" s="28" t="s">
        <v>86</v>
      </c>
      <c r="AK685" s="28" t="s">
        <v>87</v>
      </c>
      <c r="AL685" s="28" t="s">
        <v>88</v>
      </c>
      <c r="AM685" s="28" t="s">
        <v>89</v>
      </c>
      <c r="AN685" s="28" t="s">
        <v>82</v>
      </c>
      <c r="AO685" s="28" t="s">
        <v>83</v>
      </c>
      <c r="AP685" s="28" t="s">
        <v>72</v>
      </c>
      <c r="AQ685" s="28"/>
      <c r="AR685" s="28"/>
      <c r="AS685" s="23"/>
      <c r="AT685" s="28"/>
      <c r="AU685" s="28" t="s">
        <v>2670</v>
      </c>
    </row>
    <row r="686" spans="1:47" ht="15.75" customHeight="1" x14ac:dyDescent="0.25">
      <c r="A686" s="28" t="s">
        <v>2924</v>
      </c>
      <c r="B686" s="23">
        <v>44663.495925925927</v>
      </c>
      <c r="C686" s="24">
        <v>12</v>
      </c>
      <c r="D686" s="24">
        <v>4</v>
      </c>
      <c r="E686" s="24">
        <v>2022</v>
      </c>
      <c r="F686" s="23">
        <v>44664.735868055555</v>
      </c>
      <c r="G686" s="25">
        <v>44664.735868055555</v>
      </c>
      <c r="H686" s="26">
        <f t="shared" si="0"/>
        <v>4</v>
      </c>
      <c r="I686" s="31"/>
      <c r="J686" s="28" t="s">
        <v>146</v>
      </c>
      <c r="K686" s="29" t="s">
        <v>68</v>
      </c>
      <c r="L686" s="29" t="s">
        <v>69</v>
      </c>
      <c r="M686" s="28" t="s">
        <v>70</v>
      </c>
      <c r="N686" s="28">
        <v>2639370</v>
      </c>
      <c r="O686" s="28">
        <v>1</v>
      </c>
      <c r="P686" s="22" t="s">
        <v>71</v>
      </c>
      <c r="Q686" s="28">
        <v>13</v>
      </c>
      <c r="R686" s="28" t="s">
        <v>72</v>
      </c>
      <c r="S686" s="28" t="s">
        <v>83</v>
      </c>
      <c r="T686" s="28" t="s">
        <v>108</v>
      </c>
      <c r="U686" s="30">
        <v>27395</v>
      </c>
      <c r="V686" s="24">
        <v>1975</v>
      </c>
      <c r="W686" s="28" t="s">
        <v>2925</v>
      </c>
      <c r="X686" s="28" t="s">
        <v>2926</v>
      </c>
      <c r="Y686" s="28" t="s">
        <v>96</v>
      </c>
      <c r="Z686" s="28" t="s">
        <v>97</v>
      </c>
      <c r="AA686" s="28" t="s">
        <v>98</v>
      </c>
      <c r="AB686" s="28" t="s">
        <v>99</v>
      </c>
      <c r="AC686" s="28" t="s">
        <v>99</v>
      </c>
      <c r="AD686" s="28" t="s">
        <v>100</v>
      </c>
      <c r="AE686" s="28" t="s">
        <v>82</v>
      </c>
      <c r="AF686" s="28" t="s">
        <v>83</v>
      </c>
      <c r="AG686" s="28" t="s">
        <v>72</v>
      </c>
      <c r="AH686" s="28" t="s">
        <v>463</v>
      </c>
      <c r="AI686" s="28" t="s">
        <v>464</v>
      </c>
      <c r="AJ686" s="28" t="s">
        <v>465</v>
      </c>
      <c r="AK686" s="28" t="s">
        <v>466</v>
      </c>
      <c r="AL686" s="28" t="s">
        <v>174</v>
      </c>
      <c r="AM686" s="28" t="s">
        <v>467</v>
      </c>
      <c r="AN686" s="28" t="s">
        <v>151</v>
      </c>
      <c r="AO686" s="28" t="s">
        <v>83</v>
      </c>
      <c r="AP686" s="28" t="s">
        <v>72</v>
      </c>
      <c r="AQ686" s="28"/>
      <c r="AR686" s="28"/>
      <c r="AS686" s="23"/>
      <c r="AT686" s="28"/>
      <c r="AU686" s="28" t="s">
        <v>2927</v>
      </c>
    </row>
    <row r="687" spans="1:47" ht="15.75" customHeight="1" x14ac:dyDescent="0.25">
      <c r="A687" s="28" t="s">
        <v>2928</v>
      </c>
      <c r="B687" s="23">
        <v>44663.495289351849</v>
      </c>
      <c r="C687" s="24">
        <v>12</v>
      </c>
      <c r="D687" s="24">
        <v>4</v>
      </c>
      <c r="E687" s="24">
        <v>2022</v>
      </c>
      <c r="F687" s="23">
        <v>44671.517395833333</v>
      </c>
      <c r="G687" s="25">
        <v>44671.517395833333</v>
      </c>
      <c r="H687" s="26">
        <f t="shared" si="0"/>
        <v>4</v>
      </c>
      <c r="I687" s="31"/>
      <c r="J687" s="28" t="s">
        <v>67</v>
      </c>
      <c r="K687" s="29" t="s">
        <v>68</v>
      </c>
      <c r="L687" s="29" t="s">
        <v>69</v>
      </c>
      <c r="M687" s="28" t="s">
        <v>70</v>
      </c>
      <c r="N687" s="28">
        <v>1426377</v>
      </c>
      <c r="O687" s="28">
        <v>1</v>
      </c>
      <c r="P687" s="22" t="s">
        <v>71</v>
      </c>
      <c r="Q687" s="28">
        <v>13</v>
      </c>
      <c r="R687" s="28" t="s">
        <v>72</v>
      </c>
      <c r="S687" s="28" t="s">
        <v>1055</v>
      </c>
      <c r="T687" s="28" t="s">
        <v>108</v>
      </c>
      <c r="U687" s="30">
        <v>23377</v>
      </c>
      <c r="V687" s="24">
        <v>1964</v>
      </c>
      <c r="W687" s="28" t="s">
        <v>2929</v>
      </c>
      <c r="X687" s="28" t="s">
        <v>2930</v>
      </c>
      <c r="Y687" s="28" t="s">
        <v>96</v>
      </c>
      <c r="Z687" s="28" t="s">
        <v>97</v>
      </c>
      <c r="AA687" s="28" t="s">
        <v>98</v>
      </c>
      <c r="AB687" s="28" t="s">
        <v>99</v>
      </c>
      <c r="AC687" s="28" t="s">
        <v>99</v>
      </c>
      <c r="AD687" s="28" t="s">
        <v>100</v>
      </c>
      <c r="AE687" s="28" t="s">
        <v>82</v>
      </c>
      <c r="AF687" s="28" t="s">
        <v>83</v>
      </c>
      <c r="AG687" s="28" t="s">
        <v>72</v>
      </c>
      <c r="AH687" s="28" t="s">
        <v>84</v>
      </c>
      <c r="AI687" s="28" t="s">
        <v>85</v>
      </c>
      <c r="AJ687" s="28" t="s">
        <v>86</v>
      </c>
      <c r="AK687" s="28" t="s">
        <v>87</v>
      </c>
      <c r="AL687" s="28" t="s">
        <v>88</v>
      </c>
      <c r="AM687" s="28" t="s">
        <v>89</v>
      </c>
      <c r="AN687" s="28" t="s">
        <v>82</v>
      </c>
      <c r="AO687" s="28" t="s">
        <v>83</v>
      </c>
      <c r="AP687" s="28" t="s">
        <v>72</v>
      </c>
      <c r="AQ687" s="28"/>
      <c r="AR687" s="28"/>
      <c r="AS687" s="23"/>
      <c r="AT687" s="28"/>
      <c r="AU687" s="28" t="s">
        <v>2931</v>
      </c>
    </row>
    <row r="688" spans="1:47" ht="15.75" customHeight="1" x14ac:dyDescent="0.25">
      <c r="A688" s="28" t="s">
        <v>2932</v>
      </c>
      <c r="B688" s="23">
        <v>44651.607222222221</v>
      </c>
      <c r="C688" s="24">
        <v>31</v>
      </c>
      <c r="D688" s="24">
        <v>3</v>
      </c>
      <c r="E688" s="24">
        <v>2022</v>
      </c>
      <c r="F688" s="23">
        <v>44651.656666666669</v>
      </c>
      <c r="G688" s="25">
        <v>44651.656666666669</v>
      </c>
      <c r="H688" s="26">
        <f t="shared" si="0"/>
        <v>3</v>
      </c>
      <c r="I688" s="31"/>
      <c r="J688" s="28" t="s">
        <v>262</v>
      </c>
      <c r="K688" s="29" t="s">
        <v>68</v>
      </c>
      <c r="L688" s="29" t="s">
        <v>69</v>
      </c>
      <c r="M688" s="28" t="s">
        <v>70</v>
      </c>
      <c r="N688" s="28">
        <v>2890907</v>
      </c>
      <c r="O688" s="28">
        <v>1</v>
      </c>
      <c r="P688" s="22" t="s">
        <v>71</v>
      </c>
      <c r="Q688" s="28">
        <v>4</v>
      </c>
      <c r="R688" s="28" t="s">
        <v>135</v>
      </c>
      <c r="S688" s="28" t="s">
        <v>803</v>
      </c>
      <c r="T688" s="28" t="s">
        <v>108</v>
      </c>
      <c r="U688" s="30">
        <v>22647</v>
      </c>
      <c r="V688" s="24">
        <v>1962</v>
      </c>
      <c r="W688" s="28" t="s">
        <v>2933</v>
      </c>
      <c r="X688" s="28" t="s">
        <v>2934</v>
      </c>
      <c r="Y688" s="28" t="s">
        <v>96</v>
      </c>
      <c r="Z688" s="28" t="s">
        <v>97</v>
      </c>
      <c r="AA688" s="28" t="s">
        <v>98</v>
      </c>
      <c r="AB688" s="28" t="s">
        <v>99</v>
      </c>
      <c r="AC688" s="28" t="s">
        <v>99</v>
      </c>
      <c r="AD688" s="28" t="s">
        <v>100</v>
      </c>
      <c r="AE688" s="28" t="s">
        <v>82</v>
      </c>
      <c r="AF688" s="28" t="s">
        <v>83</v>
      </c>
      <c r="AG688" s="28" t="s">
        <v>72</v>
      </c>
      <c r="AH688" s="28" t="s">
        <v>84</v>
      </c>
      <c r="AI688" s="28" t="s">
        <v>85</v>
      </c>
      <c r="AJ688" s="28" t="s">
        <v>86</v>
      </c>
      <c r="AK688" s="28" t="s">
        <v>87</v>
      </c>
      <c r="AL688" s="28" t="s">
        <v>88</v>
      </c>
      <c r="AM688" s="28" t="s">
        <v>89</v>
      </c>
      <c r="AN688" s="28" t="s">
        <v>82</v>
      </c>
      <c r="AO688" s="28" t="s">
        <v>83</v>
      </c>
      <c r="AP688" s="28" t="s">
        <v>72</v>
      </c>
      <c r="AQ688" s="28"/>
      <c r="AR688" s="28"/>
      <c r="AS688" s="23"/>
      <c r="AT688" s="28"/>
      <c r="AU688" s="28" t="s">
        <v>2935</v>
      </c>
    </row>
    <row r="689" spans="1:47" ht="15.75" customHeight="1" x14ac:dyDescent="0.25">
      <c r="A689" s="28" t="s">
        <v>2936</v>
      </c>
      <c r="B689" s="23">
        <v>44641.927893518521</v>
      </c>
      <c r="C689" s="24">
        <v>21</v>
      </c>
      <c r="D689" s="24">
        <v>3</v>
      </c>
      <c r="E689" s="24">
        <v>2022</v>
      </c>
      <c r="F689" s="23">
        <v>44648.339479166665</v>
      </c>
      <c r="G689" s="25">
        <v>44648.339479166665</v>
      </c>
      <c r="H689" s="26">
        <f t="shared" si="0"/>
        <v>3</v>
      </c>
      <c r="I689" s="31"/>
      <c r="J689" s="28" t="s">
        <v>262</v>
      </c>
      <c r="K689" s="29" t="s">
        <v>68</v>
      </c>
      <c r="L689" s="29" t="s">
        <v>69</v>
      </c>
      <c r="M689" s="28" t="s">
        <v>70</v>
      </c>
      <c r="N689" s="28">
        <v>531119</v>
      </c>
      <c r="O689" s="28">
        <v>1</v>
      </c>
      <c r="P689" s="22" t="s">
        <v>71</v>
      </c>
      <c r="Q689" s="28">
        <v>5</v>
      </c>
      <c r="R689" s="28" t="s">
        <v>123</v>
      </c>
      <c r="S689" s="28" t="s">
        <v>671</v>
      </c>
      <c r="T689" s="28" t="s">
        <v>108</v>
      </c>
      <c r="U689" s="30">
        <v>26665</v>
      </c>
      <c r="V689" s="24">
        <v>1973</v>
      </c>
      <c r="W689" s="28" t="s">
        <v>2937</v>
      </c>
      <c r="X689" s="28" t="s">
        <v>2938</v>
      </c>
      <c r="Y689" s="28" t="s">
        <v>96</v>
      </c>
      <c r="Z689" s="28" t="s">
        <v>97</v>
      </c>
      <c r="AA689" s="28" t="s">
        <v>98</v>
      </c>
      <c r="AB689" s="28" t="s">
        <v>99</v>
      </c>
      <c r="AC689" s="28" t="s">
        <v>99</v>
      </c>
      <c r="AD689" s="28" t="s">
        <v>100</v>
      </c>
      <c r="AE689" s="28" t="s">
        <v>82</v>
      </c>
      <c r="AF689" s="28" t="s">
        <v>83</v>
      </c>
      <c r="AG689" s="28" t="s">
        <v>72</v>
      </c>
      <c r="AH689" s="28" t="s">
        <v>84</v>
      </c>
      <c r="AI689" s="28" t="s">
        <v>85</v>
      </c>
      <c r="AJ689" s="28" t="s">
        <v>86</v>
      </c>
      <c r="AK689" s="28" t="s">
        <v>87</v>
      </c>
      <c r="AL689" s="28" t="s">
        <v>88</v>
      </c>
      <c r="AM689" s="28" t="s">
        <v>89</v>
      </c>
      <c r="AN689" s="28" t="s">
        <v>82</v>
      </c>
      <c r="AO689" s="28" t="s">
        <v>83</v>
      </c>
      <c r="AP689" s="28" t="s">
        <v>72</v>
      </c>
      <c r="AQ689" s="28"/>
      <c r="AR689" s="28"/>
      <c r="AS689" s="23"/>
      <c r="AT689" s="28"/>
      <c r="AU689" s="28" t="s">
        <v>2939</v>
      </c>
    </row>
    <row r="690" spans="1:47" ht="15.75" customHeight="1" x14ac:dyDescent="0.25">
      <c r="A690" s="28" t="s">
        <v>2940</v>
      </c>
      <c r="B690" s="23">
        <v>44641.626111111109</v>
      </c>
      <c r="C690" s="24">
        <v>21</v>
      </c>
      <c r="D690" s="24">
        <v>3</v>
      </c>
      <c r="E690" s="24">
        <v>2022</v>
      </c>
      <c r="F690" s="23">
        <v>44643.784502314818</v>
      </c>
      <c r="G690" s="25">
        <v>44643.784502314818</v>
      </c>
      <c r="H690" s="26">
        <f t="shared" si="0"/>
        <v>3</v>
      </c>
      <c r="I690" s="31"/>
      <c r="J690" s="28" t="s">
        <v>206</v>
      </c>
      <c r="K690" s="29" t="s">
        <v>68</v>
      </c>
      <c r="L690" s="29" t="s">
        <v>69</v>
      </c>
      <c r="M690" s="28" t="s">
        <v>70</v>
      </c>
      <c r="N690" s="28">
        <v>1073374</v>
      </c>
      <c r="O690" s="28">
        <v>1</v>
      </c>
      <c r="P690" s="22" t="s">
        <v>71</v>
      </c>
      <c r="Q690" s="28">
        <v>15</v>
      </c>
      <c r="R690" s="28" t="s">
        <v>231</v>
      </c>
      <c r="S690" s="28" t="s">
        <v>232</v>
      </c>
      <c r="T690" s="28" t="s">
        <v>74</v>
      </c>
      <c r="U690" s="30">
        <v>33239</v>
      </c>
      <c r="V690" s="24">
        <v>1991</v>
      </c>
      <c r="W690" s="28" t="s">
        <v>2941</v>
      </c>
      <c r="X690" s="28" t="s">
        <v>2942</v>
      </c>
      <c r="Y690" s="28" t="s">
        <v>96</v>
      </c>
      <c r="Z690" s="28" t="s">
        <v>97</v>
      </c>
      <c r="AA690" s="28" t="s">
        <v>98</v>
      </c>
      <c r="AB690" s="28" t="s">
        <v>99</v>
      </c>
      <c r="AC690" s="28" t="s">
        <v>99</v>
      </c>
      <c r="AD690" s="28" t="s">
        <v>100</v>
      </c>
      <c r="AE690" s="28" t="s">
        <v>82</v>
      </c>
      <c r="AF690" s="28" t="s">
        <v>83</v>
      </c>
      <c r="AG690" s="28" t="s">
        <v>72</v>
      </c>
      <c r="AH690" s="28" t="s">
        <v>2943</v>
      </c>
      <c r="AI690" s="28" t="s">
        <v>2944</v>
      </c>
      <c r="AJ690" s="28" t="s">
        <v>2945</v>
      </c>
      <c r="AK690" s="28" t="s">
        <v>2946</v>
      </c>
      <c r="AL690" s="28" t="s">
        <v>2947</v>
      </c>
      <c r="AM690" s="28" t="s">
        <v>2948</v>
      </c>
      <c r="AN690" s="28" t="s">
        <v>2949</v>
      </c>
      <c r="AO690" s="28" t="s">
        <v>232</v>
      </c>
      <c r="AP690" s="28" t="s">
        <v>231</v>
      </c>
      <c r="AQ690" s="28"/>
      <c r="AR690" s="28"/>
      <c r="AS690" s="23"/>
      <c r="AT690" s="28"/>
      <c r="AU690" s="28" t="s">
        <v>2950</v>
      </c>
    </row>
    <row r="691" spans="1:47" ht="15.75" customHeight="1" x14ac:dyDescent="0.25">
      <c r="A691" s="28" t="s">
        <v>2951</v>
      </c>
      <c r="B691" s="23">
        <v>44663.597372685188</v>
      </c>
      <c r="C691" s="24">
        <v>12</v>
      </c>
      <c r="D691" s="24">
        <v>4</v>
      </c>
      <c r="E691" s="24">
        <v>2022</v>
      </c>
      <c r="F691" s="23">
        <v>44671.511516203704</v>
      </c>
      <c r="G691" s="25">
        <v>44671.511516203704</v>
      </c>
      <c r="H691" s="26">
        <f t="shared" si="0"/>
        <v>4</v>
      </c>
      <c r="I691" s="31"/>
      <c r="J691" s="28" t="s">
        <v>67</v>
      </c>
      <c r="K691" s="29" t="s">
        <v>68</v>
      </c>
      <c r="L691" s="29" t="s">
        <v>69</v>
      </c>
      <c r="M691" s="28" t="s">
        <v>70</v>
      </c>
      <c r="N691" s="28">
        <v>1730555</v>
      </c>
      <c r="O691" s="28">
        <v>1</v>
      </c>
      <c r="P691" s="22" t="s">
        <v>71</v>
      </c>
      <c r="Q691" s="28">
        <v>10</v>
      </c>
      <c r="R691" s="28" t="s">
        <v>256</v>
      </c>
      <c r="S691" s="28" t="s">
        <v>257</v>
      </c>
      <c r="T691" s="28" t="s">
        <v>74</v>
      </c>
      <c r="U691" s="30">
        <v>33970</v>
      </c>
      <c r="V691" s="24">
        <v>1993</v>
      </c>
      <c r="W691" s="28" t="s">
        <v>2952</v>
      </c>
      <c r="X691" s="28" t="s">
        <v>2953</v>
      </c>
      <c r="Y691" s="28" t="s">
        <v>96</v>
      </c>
      <c r="Z691" s="28" t="s">
        <v>97</v>
      </c>
      <c r="AA691" s="28" t="s">
        <v>98</v>
      </c>
      <c r="AB691" s="28" t="s">
        <v>99</v>
      </c>
      <c r="AC691" s="28" t="s">
        <v>99</v>
      </c>
      <c r="AD691" s="28" t="s">
        <v>100</v>
      </c>
      <c r="AE691" s="28" t="s">
        <v>82</v>
      </c>
      <c r="AF691" s="28" t="s">
        <v>83</v>
      </c>
      <c r="AG691" s="28" t="s">
        <v>72</v>
      </c>
      <c r="AH691" s="28" t="s">
        <v>84</v>
      </c>
      <c r="AI691" s="28" t="s">
        <v>85</v>
      </c>
      <c r="AJ691" s="28" t="s">
        <v>86</v>
      </c>
      <c r="AK691" s="28" t="s">
        <v>87</v>
      </c>
      <c r="AL691" s="28" t="s">
        <v>88</v>
      </c>
      <c r="AM691" s="28" t="s">
        <v>89</v>
      </c>
      <c r="AN691" s="28" t="s">
        <v>82</v>
      </c>
      <c r="AO691" s="28" t="s">
        <v>83</v>
      </c>
      <c r="AP691" s="28" t="s">
        <v>72</v>
      </c>
      <c r="AQ691" s="28"/>
      <c r="AR691" s="28"/>
      <c r="AS691" s="23"/>
      <c r="AT691" s="28"/>
      <c r="AU691" s="28" t="s">
        <v>2954</v>
      </c>
    </row>
    <row r="692" spans="1:47" ht="15.75" customHeight="1" x14ac:dyDescent="0.25">
      <c r="A692" s="28" t="s">
        <v>2955</v>
      </c>
      <c r="B692" s="23">
        <v>44663.747928240744</v>
      </c>
      <c r="C692" s="24">
        <v>12</v>
      </c>
      <c r="D692" s="24">
        <v>4</v>
      </c>
      <c r="E692" s="24">
        <v>2022</v>
      </c>
      <c r="F692" s="23">
        <v>44671.516053240739</v>
      </c>
      <c r="G692" s="25">
        <v>44671.516053240739</v>
      </c>
      <c r="H692" s="26">
        <f t="shared" si="0"/>
        <v>4</v>
      </c>
      <c r="I692" s="31"/>
      <c r="J692" s="28" t="s">
        <v>134</v>
      </c>
      <c r="K692" s="29" t="s">
        <v>68</v>
      </c>
      <c r="L692" s="29" t="s">
        <v>69</v>
      </c>
      <c r="M692" s="28" t="s">
        <v>70</v>
      </c>
      <c r="N692" s="28">
        <v>2826759</v>
      </c>
      <c r="O692" s="28">
        <v>1</v>
      </c>
      <c r="P692" s="22" t="s">
        <v>71</v>
      </c>
      <c r="Q692" s="28">
        <v>3</v>
      </c>
      <c r="R692" s="28" t="s">
        <v>119</v>
      </c>
      <c r="S692" s="28" t="s">
        <v>118</v>
      </c>
      <c r="T692" s="28" t="s">
        <v>108</v>
      </c>
      <c r="U692" s="30">
        <v>27760</v>
      </c>
      <c r="V692" s="24">
        <v>1976</v>
      </c>
      <c r="W692" s="28" t="s">
        <v>2956</v>
      </c>
      <c r="X692" s="28" t="s">
        <v>1290</v>
      </c>
      <c r="Y692" s="28" t="s">
        <v>96</v>
      </c>
      <c r="Z692" s="28" t="s">
        <v>97</v>
      </c>
      <c r="AA692" s="28" t="s">
        <v>98</v>
      </c>
      <c r="AB692" s="28" t="s">
        <v>99</v>
      </c>
      <c r="AC692" s="28" t="s">
        <v>99</v>
      </c>
      <c r="AD692" s="28" t="s">
        <v>100</v>
      </c>
      <c r="AE692" s="28" t="s">
        <v>82</v>
      </c>
      <c r="AF692" s="28" t="s">
        <v>83</v>
      </c>
      <c r="AG692" s="28" t="s">
        <v>72</v>
      </c>
      <c r="AH692" s="28" t="s">
        <v>84</v>
      </c>
      <c r="AI692" s="28" t="s">
        <v>85</v>
      </c>
      <c r="AJ692" s="28" t="s">
        <v>86</v>
      </c>
      <c r="AK692" s="28" t="s">
        <v>87</v>
      </c>
      <c r="AL692" s="28" t="s">
        <v>88</v>
      </c>
      <c r="AM692" s="28" t="s">
        <v>89</v>
      </c>
      <c r="AN692" s="28" t="s">
        <v>82</v>
      </c>
      <c r="AO692" s="28" t="s">
        <v>83</v>
      </c>
      <c r="AP692" s="28" t="s">
        <v>72</v>
      </c>
      <c r="AQ692" s="28"/>
      <c r="AR692" s="28"/>
      <c r="AS692" s="23"/>
      <c r="AT692" s="28"/>
      <c r="AU692" s="28" t="s">
        <v>2957</v>
      </c>
    </row>
    <row r="693" spans="1:47" ht="15.75" customHeight="1" x14ac:dyDescent="0.25">
      <c r="A693" s="28" t="s">
        <v>2958</v>
      </c>
      <c r="B693" s="23">
        <v>44659.663680555554</v>
      </c>
      <c r="C693" s="24">
        <v>8</v>
      </c>
      <c r="D693" s="24">
        <v>4</v>
      </c>
      <c r="E693" s="24">
        <v>2022</v>
      </c>
      <c r="F693" s="23">
        <v>44662.51358796296</v>
      </c>
      <c r="G693" s="25">
        <v>44662.51358796296</v>
      </c>
      <c r="H693" s="26">
        <f t="shared" si="0"/>
        <v>4</v>
      </c>
      <c r="I693" s="31"/>
      <c r="J693" s="28" t="s">
        <v>146</v>
      </c>
      <c r="K693" s="29" t="s">
        <v>68</v>
      </c>
      <c r="L693" s="29" t="s">
        <v>69</v>
      </c>
      <c r="M693" s="28" t="s">
        <v>70</v>
      </c>
      <c r="N693" s="28">
        <v>849856</v>
      </c>
      <c r="O693" s="28">
        <v>1</v>
      </c>
      <c r="P693" s="22" t="s">
        <v>71</v>
      </c>
      <c r="Q693" s="28">
        <v>13</v>
      </c>
      <c r="R693" s="28" t="s">
        <v>72</v>
      </c>
      <c r="S693" s="28" t="s">
        <v>302</v>
      </c>
      <c r="T693" s="28" t="s">
        <v>74</v>
      </c>
      <c r="U693" s="30">
        <v>23012</v>
      </c>
      <c r="V693" s="24">
        <v>1963</v>
      </c>
      <c r="W693" s="28" t="s">
        <v>2959</v>
      </c>
      <c r="X693" s="28" t="s">
        <v>1843</v>
      </c>
      <c r="Y693" s="28" t="s">
        <v>96</v>
      </c>
      <c r="Z693" s="28" t="s">
        <v>97</v>
      </c>
      <c r="AA693" s="28" t="s">
        <v>98</v>
      </c>
      <c r="AB693" s="28" t="s">
        <v>99</v>
      </c>
      <c r="AC693" s="28" t="s">
        <v>99</v>
      </c>
      <c r="AD693" s="28" t="s">
        <v>100</v>
      </c>
      <c r="AE693" s="28" t="s">
        <v>82</v>
      </c>
      <c r="AF693" s="28" t="s">
        <v>83</v>
      </c>
      <c r="AG693" s="28" t="s">
        <v>72</v>
      </c>
      <c r="AH693" s="28" t="s">
        <v>463</v>
      </c>
      <c r="AI693" s="28" t="s">
        <v>464</v>
      </c>
      <c r="AJ693" s="28" t="s">
        <v>465</v>
      </c>
      <c r="AK693" s="28" t="s">
        <v>466</v>
      </c>
      <c r="AL693" s="28" t="s">
        <v>174</v>
      </c>
      <c r="AM693" s="28" t="s">
        <v>467</v>
      </c>
      <c r="AN693" s="28" t="s">
        <v>151</v>
      </c>
      <c r="AO693" s="28" t="s">
        <v>83</v>
      </c>
      <c r="AP693" s="28" t="s">
        <v>72</v>
      </c>
      <c r="AQ693" s="28"/>
      <c r="AR693" s="28"/>
      <c r="AS693" s="23"/>
      <c r="AT693" s="28"/>
      <c r="AU693" s="28" t="s">
        <v>2960</v>
      </c>
    </row>
    <row r="694" spans="1:47" ht="15.75" customHeight="1" x14ac:dyDescent="0.25">
      <c r="A694" s="28" t="s">
        <v>2961</v>
      </c>
      <c r="B694" s="23">
        <v>44651.360555555555</v>
      </c>
      <c r="C694" s="24">
        <v>31</v>
      </c>
      <c r="D694" s="24">
        <v>3</v>
      </c>
      <c r="E694" s="24">
        <v>2022</v>
      </c>
      <c r="F694" s="23">
        <v>44651.481550925928</v>
      </c>
      <c r="G694" s="25">
        <v>44651.481550925928</v>
      </c>
      <c r="H694" s="26">
        <f t="shared" si="0"/>
        <v>3</v>
      </c>
      <c r="I694" s="31"/>
      <c r="J694" s="28" t="s">
        <v>103</v>
      </c>
      <c r="K694" s="29" t="s">
        <v>68</v>
      </c>
      <c r="L694" s="29" t="s">
        <v>69</v>
      </c>
      <c r="M694" s="28" t="s">
        <v>70</v>
      </c>
      <c r="N694" s="28">
        <v>650865</v>
      </c>
      <c r="O694" s="28">
        <v>1</v>
      </c>
      <c r="P694" s="22" t="s">
        <v>71</v>
      </c>
      <c r="Q694" s="28">
        <v>13</v>
      </c>
      <c r="R694" s="28" t="s">
        <v>72</v>
      </c>
      <c r="S694" s="28" t="s">
        <v>287</v>
      </c>
      <c r="T694" s="28" t="s">
        <v>108</v>
      </c>
      <c r="U694" s="30">
        <v>26299</v>
      </c>
      <c r="V694" s="24">
        <v>1972</v>
      </c>
      <c r="W694" s="28" t="s">
        <v>2962</v>
      </c>
      <c r="X694" s="28" t="s">
        <v>2963</v>
      </c>
      <c r="Y694" s="28" t="s">
        <v>96</v>
      </c>
      <c r="Z694" s="28" t="s">
        <v>97</v>
      </c>
      <c r="AA694" s="28" t="s">
        <v>98</v>
      </c>
      <c r="AB694" s="28" t="s">
        <v>99</v>
      </c>
      <c r="AC694" s="28" t="s">
        <v>99</v>
      </c>
      <c r="AD694" s="28" t="s">
        <v>100</v>
      </c>
      <c r="AE694" s="28" t="s">
        <v>82</v>
      </c>
      <c r="AF694" s="28" t="s">
        <v>83</v>
      </c>
      <c r="AG694" s="28" t="s">
        <v>72</v>
      </c>
      <c r="AH694" s="28" t="s">
        <v>84</v>
      </c>
      <c r="AI694" s="28" t="s">
        <v>85</v>
      </c>
      <c r="AJ694" s="28" t="s">
        <v>86</v>
      </c>
      <c r="AK694" s="28" t="s">
        <v>87</v>
      </c>
      <c r="AL694" s="28" t="s">
        <v>88</v>
      </c>
      <c r="AM694" s="28" t="s">
        <v>89</v>
      </c>
      <c r="AN694" s="28" t="s">
        <v>82</v>
      </c>
      <c r="AO694" s="28" t="s">
        <v>83</v>
      </c>
      <c r="AP694" s="28" t="s">
        <v>72</v>
      </c>
      <c r="AQ694" s="28"/>
      <c r="AR694" s="28"/>
      <c r="AS694" s="23"/>
      <c r="AT694" s="28"/>
      <c r="AU694" s="28" t="s">
        <v>2964</v>
      </c>
    </row>
    <row r="695" spans="1:47" ht="15.75" customHeight="1" x14ac:dyDescent="0.25">
      <c r="A695" s="28" t="s">
        <v>2965</v>
      </c>
      <c r="B695" s="23">
        <v>44677.806562500002</v>
      </c>
      <c r="C695" s="24">
        <v>26</v>
      </c>
      <c r="D695" s="24">
        <v>4</v>
      </c>
      <c r="E695" s="24">
        <v>2022</v>
      </c>
      <c r="F695" s="23">
        <v>44679.851006944446</v>
      </c>
      <c r="G695" s="25">
        <v>44679.851006944446</v>
      </c>
      <c r="H695" s="26">
        <f t="shared" si="0"/>
        <v>4</v>
      </c>
      <c r="I695" s="31"/>
      <c r="J695" s="28" t="s">
        <v>155</v>
      </c>
      <c r="K695" s="29" t="s">
        <v>68</v>
      </c>
      <c r="L695" s="29" t="s">
        <v>69</v>
      </c>
      <c r="M695" s="28" t="s">
        <v>70</v>
      </c>
      <c r="N695" s="28">
        <v>2926105</v>
      </c>
      <c r="O695" s="28">
        <v>1</v>
      </c>
      <c r="P695" s="22" t="s">
        <v>71</v>
      </c>
      <c r="Q695" s="28">
        <v>7</v>
      </c>
      <c r="R695" s="28" t="s">
        <v>192</v>
      </c>
      <c r="S695" s="28" t="s">
        <v>193</v>
      </c>
      <c r="T695" s="28" t="s">
        <v>108</v>
      </c>
      <c r="U695" s="30">
        <v>29221</v>
      </c>
      <c r="V695" s="24">
        <v>1980</v>
      </c>
      <c r="W695" s="28" t="s">
        <v>2966</v>
      </c>
      <c r="X695" s="28" t="s">
        <v>2382</v>
      </c>
      <c r="Y695" s="28" t="s">
        <v>96</v>
      </c>
      <c r="Z695" s="28" t="s">
        <v>97</v>
      </c>
      <c r="AA695" s="28" t="s">
        <v>98</v>
      </c>
      <c r="AB695" s="28" t="s">
        <v>99</v>
      </c>
      <c r="AC695" s="28" t="s">
        <v>99</v>
      </c>
      <c r="AD695" s="28" t="s">
        <v>100</v>
      </c>
      <c r="AE695" s="28" t="s">
        <v>82</v>
      </c>
      <c r="AF695" s="28" t="s">
        <v>83</v>
      </c>
      <c r="AG695" s="28" t="s">
        <v>72</v>
      </c>
      <c r="AH695" s="28" t="s">
        <v>84</v>
      </c>
      <c r="AI695" s="28" t="s">
        <v>85</v>
      </c>
      <c r="AJ695" s="28" t="s">
        <v>86</v>
      </c>
      <c r="AK695" s="28" t="s">
        <v>87</v>
      </c>
      <c r="AL695" s="28" t="s">
        <v>88</v>
      </c>
      <c r="AM695" s="28" t="s">
        <v>89</v>
      </c>
      <c r="AN695" s="28" t="s">
        <v>82</v>
      </c>
      <c r="AO695" s="28" t="s">
        <v>83</v>
      </c>
      <c r="AP695" s="28" t="s">
        <v>72</v>
      </c>
      <c r="AQ695" s="28"/>
      <c r="AR695" s="28"/>
      <c r="AS695" s="23"/>
      <c r="AT695" s="28"/>
      <c r="AU695" s="28" t="s">
        <v>2967</v>
      </c>
    </row>
    <row r="696" spans="1:47" ht="15.75" customHeight="1" x14ac:dyDescent="0.25">
      <c r="A696" s="28" t="s">
        <v>2968</v>
      </c>
      <c r="B696" s="23">
        <v>44649.368888888886</v>
      </c>
      <c r="C696" s="24">
        <v>29</v>
      </c>
      <c r="D696" s="24">
        <v>3</v>
      </c>
      <c r="E696" s="24">
        <v>2022</v>
      </c>
      <c r="F696" s="23">
        <v>44651.394895833335</v>
      </c>
      <c r="G696" s="25">
        <v>44651.394895833335</v>
      </c>
      <c r="H696" s="26">
        <f t="shared" si="0"/>
        <v>3</v>
      </c>
      <c r="I696" s="31"/>
      <c r="J696" s="28" t="s">
        <v>262</v>
      </c>
      <c r="K696" s="29" t="s">
        <v>68</v>
      </c>
      <c r="L696" s="29" t="s">
        <v>69</v>
      </c>
      <c r="M696" s="28" t="s">
        <v>70</v>
      </c>
      <c r="N696" s="28">
        <v>2864047</v>
      </c>
      <c r="O696" s="28">
        <v>1</v>
      </c>
      <c r="P696" s="22" t="s">
        <v>71</v>
      </c>
      <c r="Q696" s="28">
        <v>13</v>
      </c>
      <c r="R696" s="28" t="s">
        <v>72</v>
      </c>
      <c r="S696" s="28" t="s">
        <v>500</v>
      </c>
      <c r="T696" s="28" t="s">
        <v>74</v>
      </c>
      <c r="U696" s="30">
        <v>31778</v>
      </c>
      <c r="V696" s="24">
        <v>1987</v>
      </c>
      <c r="W696" s="28" t="s">
        <v>2969</v>
      </c>
      <c r="X696" s="28" t="s">
        <v>2970</v>
      </c>
      <c r="Y696" s="28" t="s">
        <v>96</v>
      </c>
      <c r="Z696" s="28" t="s">
        <v>97</v>
      </c>
      <c r="AA696" s="28" t="s">
        <v>98</v>
      </c>
      <c r="AB696" s="28" t="s">
        <v>99</v>
      </c>
      <c r="AC696" s="28" t="s">
        <v>99</v>
      </c>
      <c r="AD696" s="28" t="s">
        <v>100</v>
      </c>
      <c r="AE696" s="28" t="s">
        <v>82</v>
      </c>
      <c r="AF696" s="28" t="s">
        <v>83</v>
      </c>
      <c r="AG696" s="28" t="s">
        <v>72</v>
      </c>
      <c r="AH696" s="28" t="s">
        <v>84</v>
      </c>
      <c r="AI696" s="28" t="s">
        <v>85</v>
      </c>
      <c r="AJ696" s="28" t="s">
        <v>86</v>
      </c>
      <c r="AK696" s="28" t="s">
        <v>87</v>
      </c>
      <c r="AL696" s="28" t="s">
        <v>88</v>
      </c>
      <c r="AM696" s="28" t="s">
        <v>89</v>
      </c>
      <c r="AN696" s="28" t="s">
        <v>82</v>
      </c>
      <c r="AO696" s="28" t="s">
        <v>83</v>
      </c>
      <c r="AP696" s="28" t="s">
        <v>72</v>
      </c>
      <c r="AQ696" s="28"/>
      <c r="AR696" s="28"/>
      <c r="AS696" s="23"/>
      <c r="AT696" s="28"/>
      <c r="AU696" s="28" t="s">
        <v>2971</v>
      </c>
    </row>
    <row r="697" spans="1:47" ht="15.75" customHeight="1" x14ac:dyDescent="0.25">
      <c r="A697" s="28" t="s">
        <v>2972</v>
      </c>
      <c r="B697" s="23">
        <v>44648.841099537036</v>
      </c>
      <c r="C697" s="24">
        <v>28</v>
      </c>
      <c r="D697" s="24">
        <v>3</v>
      </c>
      <c r="E697" s="24">
        <v>2022</v>
      </c>
      <c r="F697" s="23">
        <v>44651.38962962963</v>
      </c>
      <c r="G697" s="25">
        <v>44651.38962962963</v>
      </c>
      <c r="H697" s="26">
        <f t="shared" si="0"/>
        <v>3</v>
      </c>
      <c r="I697" s="31"/>
      <c r="J697" s="28" t="s">
        <v>262</v>
      </c>
      <c r="K697" s="29" t="s">
        <v>68</v>
      </c>
      <c r="L697" s="29" t="s">
        <v>69</v>
      </c>
      <c r="M697" s="28" t="s">
        <v>70</v>
      </c>
      <c r="N697" s="28">
        <v>1446929</v>
      </c>
      <c r="O697" s="28">
        <v>1</v>
      </c>
      <c r="P697" s="22" t="s">
        <v>71</v>
      </c>
      <c r="Q697" s="28">
        <v>6</v>
      </c>
      <c r="R697" s="28" t="s">
        <v>604</v>
      </c>
      <c r="S697" s="28" t="s">
        <v>684</v>
      </c>
      <c r="T697" s="28" t="s">
        <v>74</v>
      </c>
      <c r="U697" s="30">
        <v>43466</v>
      </c>
      <c r="V697" s="24">
        <v>2019</v>
      </c>
      <c r="W697" s="28" t="s">
        <v>2973</v>
      </c>
      <c r="X697" s="28" t="s">
        <v>2974</v>
      </c>
      <c r="Y697" s="28" t="s">
        <v>96</v>
      </c>
      <c r="Z697" s="28" t="s">
        <v>97</v>
      </c>
      <c r="AA697" s="28" t="s">
        <v>98</v>
      </c>
      <c r="AB697" s="28" t="s">
        <v>99</v>
      </c>
      <c r="AC697" s="28" t="s">
        <v>99</v>
      </c>
      <c r="AD697" s="28" t="s">
        <v>100</v>
      </c>
      <c r="AE697" s="28" t="s">
        <v>82</v>
      </c>
      <c r="AF697" s="28" t="s">
        <v>83</v>
      </c>
      <c r="AG697" s="28" t="s">
        <v>72</v>
      </c>
      <c r="AH697" s="28" t="s">
        <v>84</v>
      </c>
      <c r="AI697" s="28" t="s">
        <v>85</v>
      </c>
      <c r="AJ697" s="28" t="s">
        <v>86</v>
      </c>
      <c r="AK697" s="28" t="s">
        <v>87</v>
      </c>
      <c r="AL697" s="28" t="s">
        <v>88</v>
      </c>
      <c r="AM697" s="28" t="s">
        <v>89</v>
      </c>
      <c r="AN697" s="28" t="s">
        <v>82</v>
      </c>
      <c r="AO697" s="28" t="s">
        <v>83</v>
      </c>
      <c r="AP697" s="28" t="s">
        <v>72</v>
      </c>
      <c r="AQ697" s="28"/>
      <c r="AR697" s="28"/>
      <c r="AS697" s="23"/>
      <c r="AT697" s="28"/>
      <c r="AU697" s="28" t="s">
        <v>2975</v>
      </c>
    </row>
    <row r="698" spans="1:47" ht="15.75" customHeight="1" x14ac:dyDescent="0.25">
      <c r="A698" s="28" t="s">
        <v>2976</v>
      </c>
      <c r="B698" s="23">
        <v>44638.810196759259</v>
      </c>
      <c r="C698" s="24">
        <v>18</v>
      </c>
      <c r="D698" s="24">
        <v>3</v>
      </c>
      <c r="E698" s="24">
        <v>2022</v>
      </c>
      <c r="F698" s="23">
        <v>44644.753020833334</v>
      </c>
      <c r="G698" s="25">
        <v>44644.753020833334</v>
      </c>
      <c r="H698" s="26">
        <f t="shared" si="0"/>
        <v>3</v>
      </c>
      <c r="I698" s="31"/>
      <c r="J698" s="28" t="s">
        <v>179</v>
      </c>
      <c r="K698" s="29" t="s">
        <v>68</v>
      </c>
      <c r="L698" s="29" t="s">
        <v>69</v>
      </c>
      <c r="M698" s="28" t="s">
        <v>70</v>
      </c>
      <c r="N698" s="28">
        <v>577817</v>
      </c>
      <c r="O698" s="28">
        <v>1</v>
      </c>
      <c r="P698" s="22" t="s">
        <v>71</v>
      </c>
      <c r="Q698" s="28">
        <v>13</v>
      </c>
      <c r="R698" s="28" t="s">
        <v>72</v>
      </c>
      <c r="S698" s="28" t="s">
        <v>83</v>
      </c>
      <c r="T698" s="28" t="s">
        <v>108</v>
      </c>
      <c r="U698" s="30">
        <v>33604</v>
      </c>
      <c r="V698" s="24">
        <v>1992</v>
      </c>
      <c r="W698" s="28" t="s">
        <v>2977</v>
      </c>
      <c r="X698" s="28" t="s">
        <v>2978</v>
      </c>
      <c r="Y698" s="28" t="s">
        <v>96</v>
      </c>
      <c r="Z698" s="28" t="s">
        <v>97</v>
      </c>
      <c r="AA698" s="28" t="s">
        <v>98</v>
      </c>
      <c r="AB698" s="28" t="s">
        <v>99</v>
      </c>
      <c r="AC698" s="28" t="s">
        <v>99</v>
      </c>
      <c r="AD698" s="28" t="s">
        <v>100</v>
      </c>
      <c r="AE698" s="28" t="s">
        <v>82</v>
      </c>
      <c r="AF698" s="28" t="s">
        <v>83</v>
      </c>
      <c r="AG698" s="28" t="s">
        <v>72</v>
      </c>
      <c r="AH698" s="28" t="s">
        <v>84</v>
      </c>
      <c r="AI698" s="28" t="s">
        <v>85</v>
      </c>
      <c r="AJ698" s="28" t="s">
        <v>86</v>
      </c>
      <c r="AK698" s="28" t="s">
        <v>87</v>
      </c>
      <c r="AL698" s="28" t="s">
        <v>88</v>
      </c>
      <c r="AM698" s="28" t="s">
        <v>89</v>
      </c>
      <c r="AN698" s="28" t="s">
        <v>82</v>
      </c>
      <c r="AO698" s="28" t="s">
        <v>83</v>
      </c>
      <c r="AP698" s="28" t="s">
        <v>72</v>
      </c>
      <c r="AQ698" s="28"/>
      <c r="AR698" s="28"/>
      <c r="AS698" s="23"/>
      <c r="AT698" s="28"/>
      <c r="AU698" s="28" t="s">
        <v>2979</v>
      </c>
    </row>
    <row r="699" spans="1:47" ht="15.75" customHeight="1" x14ac:dyDescent="0.25">
      <c r="A699" s="28" t="s">
        <v>2980</v>
      </c>
      <c r="B699" s="23">
        <v>44638.786111111112</v>
      </c>
      <c r="C699" s="24">
        <v>18</v>
      </c>
      <c r="D699" s="24">
        <v>3</v>
      </c>
      <c r="E699" s="24">
        <v>2022</v>
      </c>
      <c r="F699" s="23">
        <v>44644.750520833331</v>
      </c>
      <c r="G699" s="25">
        <v>44644.750520833331</v>
      </c>
      <c r="H699" s="26">
        <f t="shared" si="0"/>
        <v>3</v>
      </c>
      <c r="I699" s="31"/>
      <c r="J699" s="28" t="s">
        <v>262</v>
      </c>
      <c r="K699" s="29" t="s">
        <v>68</v>
      </c>
      <c r="L699" s="29" t="s">
        <v>69</v>
      </c>
      <c r="M699" s="28" t="s">
        <v>70</v>
      </c>
      <c r="N699" s="28">
        <v>2872543</v>
      </c>
      <c r="O699" s="28">
        <v>210</v>
      </c>
      <c r="P699" s="22" t="s">
        <v>391</v>
      </c>
      <c r="Q699" s="28">
        <v>13</v>
      </c>
      <c r="R699" s="28" t="s">
        <v>72</v>
      </c>
      <c r="S699" s="28" t="s">
        <v>83</v>
      </c>
      <c r="T699" s="28" t="s">
        <v>108</v>
      </c>
      <c r="U699" s="30">
        <v>35065</v>
      </c>
      <c r="V699" s="24">
        <v>1996</v>
      </c>
      <c r="W699" s="28" t="s">
        <v>2981</v>
      </c>
      <c r="X699" s="28" t="s">
        <v>2982</v>
      </c>
      <c r="Y699" s="28" t="s">
        <v>96</v>
      </c>
      <c r="Z699" s="28" t="s">
        <v>97</v>
      </c>
      <c r="AA699" s="28" t="s">
        <v>98</v>
      </c>
      <c r="AB699" s="28" t="s">
        <v>99</v>
      </c>
      <c r="AC699" s="28" t="s">
        <v>99</v>
      </c>
      <c r="AD699" s="28" t="s">
        <v>100</v>
      </c>
      <c r="AE699" s="28" t="s">
        <v>82</v>
      </c>
      <c r="AF699" s="28" t="s">
        <v>83</v>
      </c>
      <c r="AG699" s="28" t="s">
        <v>72</v>
      </c>
      <c r="AH699" s="28" t="s">
        <v>84</v>
      </c>
      <c r="AI699" s="28" t="s">
        <v>85</v>
      </c>
      <c r="AJ699" s="28" t="s">
        <v>86</v>
      </c>
      <c r="AK699" s="28" t="s">
        <v>87</v>
      </c>
      <c r="AL699" s="28" t="s">
        <v>88</v>
      </c>
      <c r="AM699" s="28" t="s">
        <v>89</v>
      </c>
      <c r="AN699" s="28" t="s">
        <v>82</v>
      </c>
      <c r="AO699" s="28" t="s">
        <v>83</v>
      </c>
      <c r="AP699" s="28" t="s">
        <v>72</v>
      </c>
      <c r="AQ699" s="28"/>
      <c r="AR699" s="28"/>
      <c r="AS699" s="23"/>
      <c r="AT699" s="28"/>
      <c r="AU699" s="28" t="s">
        <v>2983</v>
      </c>
    </row>
    <row r="700" spans="1:47" ht="15.75" customHeight="1" x14ac:dyDescent="0.25">
      <c r="A700" s="28" t="s">
        <v>2984</v>
      </c>
      <c r="B700" s="23">
        <v>44637.771701388891</v>
      </c>
      <c r="C700" s="24">
        <v>17</v>
      </c>
      <c r="D700" s="24">
        <v>3</v>
      </c>
      <c r="E700" s="24">
        <v>2022</v>
      </c>
      <c r="F700" s="23">
        <v>44643.746342592596</v>
      </c>
      <c r="G700" s="25">
        <v>44643.746342592596</v>
      </c>
      <c r="H700" s="26">
        <f t="shared" si="0"/>
        <v>3</v>
      </c>
      <c r="I700" s="31"/>
      <c r="J700" s="28" t="s">
        <v>262</v>
      </c>
      <c r="K700" s="29" t="s">
        <v>68</v>
      </c>
      <c r="L700" s="29" t="s">
        <v>69</v>
      </c>
      <c r="M700" s="28" t="s">
        <v>70</v>
      </c>
      <c r="N700" s="28">
        <v>18466</v>
      </c>
      <c r="O700" s="28">
        <v>1</v>
      </c>
      <c r="P700" s="22" t="s">
        <v>71</v>
      </c>
      <c r="Q700" s="28">
        <v>5</v>
      </c>
      <c r="R700" s="28" t="s">
        <v>123</v>
      </c>
      <c r="S700" s="28" t="s">
        <v>2837</v>
      </c>
      <c r="T700" s="28" t="s">
        <v>108</v>
      </c>
      <c r="U700" s="30">
        <v>41640</v>
      </c>
      <c r="V700" s="24">
        <v>2014</v>
      </c>
      <c r="W700" s="28" t="s">
        <v>2985</v>
      </c>
      <c r="X700" s="28" t="s">
        <v>2986</v>
      </c>
      <c r="Y700" s="28" t="s">
        <v>96</v>
      </c>
      <c r="Z700" s="28" t="s">
        <v>97</v>
      </c>
      <c r="AA700" s="28" t="s">
        <v>98</v>
      </c>
      <c r="AB700" s="28" t="s">
        <v>99</v>
      </c>
      <c r="AC700" s="28" t="s">
        <v>99</v>
      </c>
      <c r="AD700" s="28" t="s">
        <v>100</v>
      </c>
      <c r="AE700" s="28" t="s">
        <v>82</v>
      </c>
      <c r="AF700" s="28" t="s">
        <v>83</v>
      </c>
      <c r="AG700" s="28" t="s">
        <v>72</v>
      </c>
      <c r="AH700" s="28" t="s">
        <v>84</v>
      </c>
      <c r="AI700" s="28" t="s">
        <v>85</v>
      </c>
      <c r="AJ700" s="28" t="s">
        <v>86</v>
      </c>
      <c r="AK700" s="28" t="s">
        <v>87</v>
      </c>
      <c r="AL700" s="28" t="s">
        <v>88</v>
      </c>
      <c r="AM700" s="28" t="s">
        <v>89</v>
      </c>
      <c r="AN700" s="28" t="s">
        <v>82</v>
      </c>
      <c r="AO700" s="28" t="s">
        <v>83</v>
      </c>
      <c r="AP700" s="28" t="s">
        <v>72</v>
      </c>
      <c r="AQ700" s="28"/>
      <c r="AR700" s="28"/>
      <c r="AS700" s="23"/>
      <c r="AT700" s="28"/>
      <c r="AU700" s="28" t="s">
        <v>2987</v>
      </c>
    </row>
    <row r="701" spans="1:47" ht="15.75" customHeight="1" x14ac:dyDescent="0.25">
      <c r="A701" s="28" t="s">
        <v>2988</v>
      </c>
      <c r="B701" s="23">
        <v>44637.48196759259</v>
      </c>
      <c r="C701" s="24">
        <v>17</v>
      </c>
      <c r="D701" s="24">
        <v>3</v>
      </c>
      <c r="E701" s="24">
        <v>2022</v>
      </c>
      <c r="F701" s="23">
        <v>44643.364293981482</v>
      </c>
      <c r="G701" s="25">
        <v>44643.364293981482</v>
      </c>
      <c r="H701" s="26">
        <f t="shared" si="0"/>
        <v>3</v>
      </c>
      <c r="I701" s="31"/>
      <c r="J701" s="28" t="s">
        <v>67</v>
      </c>
      <c r="K701" s="29" t="s">
        <v>68</v>
      </c>
      <c r="L701" s="29" t="s">
        <v>69</v>
      </c>
      <c r="M701" s="28" t="s">
        <v>70</v>
      </c>
      <c r="N701" s="28">
        <v>463552</v>
      </c>
      <c r="O701" s="28">
        <v>1</v>
      </c>
      <c r="P701" s="22" t="s">
        <v>71</v>
      </c>
      <c r="Q701" s="28">
        <v>6</v>
      </c>
      <c r="R701" s="28" t="s">
        <v>604</v>
      </c>
      <c r="S701" s="28" t="s">
        <v>605</v>
      </c>
      <c r="T701" s="28" t="s">
        <v>74</v>
      </c>
      <c r="U701" s="30">
        <v>25204</v>
      </c>
      <c r="V701" s="24">
        <v>1969</v>
      </c>
      <c r="W701" s="28" t="s">
        <v>2989</v>
      </c>
      <c r="X701" s="28" t="s">
        <v>2990</v>
      </c>
      <c r="Y701" s="28" t="s">
        <v>96</v>
      </c>
      <c r="Z701" s="28" t="s">
        <v>97</v>
      </c>
      <c r="AA701" s="28" t="s">
        <v>98</v>
      </c>
      <c r="AB701" s="28" t="s">
        <v>99</v>
      </c>
      <c r="AC701" s="28" t="s">
        <v>99</v>
      </c>
      <c r="AD701" s="28" t="s">
        <v>100</v>
      </c>
      <c r="AE701" s="28" t="s">
        <v>82</v>
      </c>
      <c r="AF701" s="28" t="s">
        <v>83</v>
      </c>
      <c r="AG701" s="28" t="s">
        <v>72</v>
      </c>
      <c r="AH701" s="28" t="s">
        <v>84</v>
      </c>
      <c r="AI701" s="28" t="s">
        <v>85</v>
      </c>
      <c r="AJ701" s="28" t="s">
        <v>86</v>
      </c>
      <c r="AK701" s="28" t="s">
        <v>87</v>
      </c>
      <c r="AL701" s="28" t="s">
        <v>88</v>
      </c>
      <c r="AM701" s="28" t="s">
        <v>89</v>
      </c>
      <c r="AN701" s="28" t="s">
        <v>82</v>
      </c>
      <c r="AO701" s="28" t="s">
        <v>83</v>
      </c>
      <c r="AP701" s="28" t="s">
        <v>72</v>
      </c>
      <c r="AQ701" s="28"/>
      <c r="AR701" s="28"/>
      <c r="AS701" s="23"/>
      <c r="AT701" s="28"/>
      <c r="AU701" s="28" t="s">
        <v>2991</v>
      </c>
    </row>
    <row r="702" spans="1:47" ht="15.75" customHeight="1" x14ac:dyDescent="0.25">
      <c r="A702" s="28" t="s">
        <v>2992</v>
      </c>
      <c r="B702" s="23">
        <v>44636.782453703701</v>
      </c>
      <c r="C702" s="24">
        <v>16</v>
      </c>
      <c r="D702" s="24">
        <v>3</v>
      </c>
      <c r="E702" s="24">
        <v>2022</v>
      </c>
      <c r="F702" s="23">
        <v>44643.362372685187</v>
      </c>
      <c r="G702" s="25">
        <v>44643.362372685187</v>
      </c>
      <c r="H702" s="26">
        <f t="shared" si="0"/>
        <v>3</v>
      </c>
      <c r="I702" s="31"/>
      <c r="J702" s="28" t="s">
        <v>372</v>
      </c>
      <c r="K702" s="29" t="s">
        <v>68</v>
      </c>
      <c r="L702" s="29" t="s">
        <v>69</v>
      </c>
      <c r="M702" s="28" t="s">
        <v>70</v>
      </c>
      <c r="N702" s="28">
        <v>2195322</v>
      </c>
      <c r="O702" s="28">
        <v>1</v>
      </c>
      <c r="P702" s="22" t="s">
        <v>71</v>
      </c>
      <c r="Q702" s="28">
        <v>13</v>
      </c>
      <c r="R702" s="28" t="s">
        <v>72</v>
      </c>
      <c r="S702" s="28" t="s">
        <v>1050</v>
      </c>
      <c r="T702" s="28" t="s">
        <v>74</v>
      </c>
      <c r="U702" s="30">
        <v>23743</v>
      </c>
      <c r="V702" s="24">
        <v>1965</v>
      </c>
      <c r="W702" s="28" t="s">
        <v>2993</v>
      </c>
      <c r="X702" s="28" t="s">
        <v>2994</v>
      </c>
      <c r="Y702" s="28" t="s">
        <v>96</v>
      </c>
      <c r="Z702" s="28" t="s">
        <v>97</v>
      </c>
      <c r="AA702" s="28" t="s">
        <v>98</v>
      </c>
      <c r="AB702" s="28" t="s">
        <v>99</v>
      </c>
      <c r="AC702" s="28" t="s">
        <v>99</v>
      </c>
      <c r="AD702" s="28" t="s">
        <v>100</v>
      </c>
      <c r="AE702" s="28" t="s">
        <v>82</v>
      </c>
      <c r="AF702" s="28" t="s">
        <v>83</v>
      </c>
      <c r="AG702" s="28" t="s">
        <v>72</v>
      </c>
      <c r="AH702" s="28" t="s">
        <v>84</v>
      </c>
      <c r="AI702" s="28" t="s">
        <v>85</v>
      </c>
      <c r="AJ702" s="28" t="s">
        <v>86</v>
      </c>
      <c r="AK702" s="28" t="s">
        <v>87</v>
      </c>
      <c r="AL702" s="28" t="s">
        <v>88</v>
      </c>
      <c r="AM702" s="28" t="s">
        <v>89</v>
      </c>
      <c r="AN702" s="28" t="s">
        <v>82</v>
      </c>
      <c r="AO702" s="28" t="s">
        <v>83</v>
      </c>
      <c r="AP702" s="28" t="s">
        <v>72</v>
      </c>
      <c r="AQ702" s="28"/>
      <c r="AR702" s="28"/>
      <c r="AS702" s="23"/>
      <c r="AT702" s="28"/>
      <c r="AU702" s="28" t="s">
        <v>2995</v>
      </c>
    </row>
    <row r="703" spans="1:47" ht="15.75" customHeight="1" x14ac:dyDescent="0.25">
      <c r="A703" s="28" t="s">
        <v>2996</v>
      </c>
      <c r="B703" s="23">
        <v>44635.991898148146</v>
      </c>
      <c r="C703" s="24">
        <v>15</v>
      </c>
      <c r="D703" s="24">
        <v>3</v>
      </c>
      <c r="E703" s="24">
        <v>2022</v>
      </c>
      <c r="F703" s="23">
        <v>44641.501527777778</v>
      </c>
      <c r="G703" s="25">
        <v>44641.501527777778</v>
      </c>
      <c r="H703" s="26">
        <f t="shared" si="0"/>
        <v>3</v>
      </c>
      <c r="I703" s="31"/>
      <c r="J703" s="28" t="s">
        <v>546</v>
      </c>
      <c r="K703" s="29" t="s">
        <v>68</v>
      </c>
      <c r="L703" s="29" t="s">
        <v>69</v>
      </c>
      <c r="M703" s="28" t="s">
        <v>70</v>
      </c>
      <c r="N703" s="28">
        <v>965188</v>
      </c>
      <c r="O703" s="28">
        <v>1</v>
      </c>
      <c r="P703" s="22" t="s">
        <v>71</v>
      </c>
      <c r="Q703" s="28">
        <v>8</v>
      </c>
      <c r="R703" s="28" t="s">
        <v>93</v>
      </c>
      <c r="S703" s="28" t="s">
        <v>625</v>
      </c>
      <c r="T703" s="28" t="s">
        <v>108</v>
      </c>
      <c r="U703" s="30">
        <v>20455</v>
      </c>
      <c r="V703" s="24">
        <v>1956</v>
      </c>
      <c r="W703" s="28" t="s">
        <v>2997</v>
      </c>
      <c r="X703" s="28" t="s">
        <v>2998</v>
      </c>
      <c r="Y703" s="28" t="s">
        <v>96</v>
      </c>
      <c r="Z703" s="28" t="s">
        <v>97</v>
      </c>
      <c r="AA703" s="28" t="s">
        <v>98</v>
      </c>
      <c r="AB703" s="28" t="s">
        <v>99</v>
      </c>
      <c r="AC703" s="28" t="s">
        <v>99</v>
      </c>
      <c r="AD703" s="28" t="s">
        <v>100</v>
      </c>
      <c r="AE703" s="28" t="s">
        <v>82</v>
      </c>
      <c r="AF703" s="28" t="s">
        <v>83</v>
      </c>
      <c r="AG703" s="28" t="s">
        <v>72</v>
      </c>
      <c r="AH703" s="28" t="s">
        <v>84</v>
      </c>
      <c r="AI703" s="28" t="s">
        <v>85</v>
      </c>
      <c r="AJ703" s="28" t="s">
        <v>86</v>
      </c>
      <c r="AK703" s="28" t="s">
        <v>87</v>
      </c>
      <c r="AL703" s="28" t="s">
        <v>88</v>
      </c>
      <c r="AM703" s="28" t="s">
        <v>89</v>
      </c>
      <c r="AN703" s="28" t="s">
        <v>82</v>
      </c>
      <c r="AO703" s="28" t="s">
        <v>83</v>
      </c>
      <c r="AP703" s="28" t="s">
        <v>72</v>
      </c>
      <c r="AQ703" s="28" t="s">
        <v>673</v>
      </c>
      <c r="AR703" s="28" t="s">
        <v>555</v>
      </c>
      <c r="AS703" s="23">
        <v>44636.48814814815</v>
      </c>
      <c r="AT703" s="28"/>
      <c r="AU703" s="28" t="s">
        <v>2999</v>
      </c>
    </row>
    <row r="704" spans="1:47" ht="15.75" customHeight="1" x14ac:dyDescent="0.25">
      <c r="A704" s="28" t="s">
        <v>3000</v>
      </c>
      <c r="B704" s="23">
        <v>44638.753634259258</v>
      </c>
      <c r="C704" s="24">
        <v>18</v>
      </c>
      <c r="D704" s="24">
        <v>3</v>
      </c>
      <c r="E704" s="24">
        <v>2022</v>
      </c>
      <c r="F704" s="23">
        <v>44645.732557870368</v>
      </c>
      <c r="G704" s="25">
        <v>44645.732557870368</v>
      </c>
      <c r="H704" s="26">
        <f t="shared" si="0"/>
        <v>3</v>
      </c>
      <c r="I704" s="31"/>
      <c r="J704" s="28" t="s">
        <v>155</v>
      </c>
      <c r="K704" s="29" t="s">
        <v>68</v>
      </c>
      <c r="L704" s="29" t="s">
        <v>69</v>
      </c>
      <c r="M704" s="28" t="s">
        <v>70</v>
      </c>
      <c r="N704" s="28">
        <v>2884090</v>
      </c>
      <c r="O704" s="28">
        <v>1</v>
      </c>
      <c r="P704" s="22" t="s">
        <v>71</v>
      </c>
      <c r="Q704" s="28">
        <v>13</v>
      </c>
      <c r="R704" s="28" t="s">
        <v>72</v>
      </c>
      <c r="S704" s="28" t="s">
        <v>1627</v>
      </c>
      <c r="T704" s="28" t="s">
        <v>74</v>
      </c>
      <c r="U704" s="30">
        <v>30317</v>
      </c>
      <c r="V704" s="24">
        <v>1983</v>
      </c>
      <c r="W704" s="28" t="s">
        <v>3001</v>
      </c>
      <c r="X704" s="28" t="s">
        <v>3002</v>
      </c>
      <c r="Y704" s="28" t="s">
        <v>96</v>
      </c>
      <c r="Z704" s="28" t="s">
        <v>97</v>
      </c>
      <c r="AA704" s="28" t="s">
        <v>98</v>
      </c>
      <c r="AB704" s="28" t="s">
        <v>99</v>
      </c>
      <c r="AC704" s="28" t="s">
        <v>99</v>
      </c>
      <c r="AD704" s="28" t="s">
        <v>100</v>
      </c>
      <c r="AE704" s="28" t="s">
        <v>82</v>
      </c>
      <c r="AF704" s="28" t="s">
        <v>83</v>
      </c>
      <c r="AG704" s="28" t="s">
        <v>72</v>
      </c>
      <c r="AH704" s="28" t="s">
        <v>84</v>
      </c>
      <c r="AI704" s="28" t="s">
        <v>85</v>
      </c>
      <c r="AJ704" s="28" t="s">
        <v>86</v>
      </c>
      <c r="AK704" s="28" t="s">
        <v>87</v>
      </c>
      <c r="AL704" s="28" t="s">
        <v>88</v>
      </c>
      <c r="AM704" s="28" t="s">
        <v>89</v>
      </c>
      <c r="AN704" s="28" t="s">
        <v>82</v>
      </c>
      <c r="AO704" s="28" t="s">
        <v>83</v>
      </c>
      <c r="AP704" s="28" t="s">
        <v>72</v>
      </c>
      <c r="AQ704" s="28"/>
      <c r="AR704" s="28"/>
      <c r="AS704" s="23"/>
      <c r="AT704" s="28"/>
      <c r="AU704" s="28" t="s">
        <v>3003</v>
      </c>
    </row>
    <row r="705" spans="1:47" ht="15.75" customHeight="1" x14ac:dyDescent="0.25">
      <c r="A705" s="28" t="s">
        <v>3004</v>
      </c>
      <c r="B705" s="23">
        <v>44635.882384259261</v>
      </c>
      <c r="C705" s="24">
        <v>15</v>
      </c>
      <c r="D705" s="24">
        <v>3</v>
      </c>
      <c r="E705" s="24">
        <v>2022</v>
      </c>
      <c r="F705" s="23">
        <v>44641.499930555554</v>
      </c>
      <c r="G705" s="25">
        <v>44641.499930555554</v>
      </c>
      <c r="H705" s="26">
        <f t="shared" si="0"/>
        <v>3</v>
      </c>
      <c r="I705" s="31"/>
      <c r="J705" s="28" t="s">
        <v>262</v>
      </c>
      <c r="K705" s="29" t="s">
        <v>68</v>
      </c>
      <c r="L705" s="29" t="s">
        <v>69</v>
      </c>
      <c r="M705" s="28" t="s">
        <v>70</v>
      </c>
      <c r="N705" s="28">
        <v>1131154</v>
      </c>
      <c r="O705" s="28">
        <v>1</v>
      </c>
      <c r="P705" s="22" t="s">
        <v>71</v>
      </c>
      <c r="Q705" s="28">
        <v>10</v>
      </c>
      <c r="R705" s="28" t="s">
        <v>256</v>
      </c>
      <c r="S705" s="28" t="s">
        <v>1190</v>
      </c>
      <c r="T705" s="28" t="s">
        <v>108</v>
      </c>
      <c r="U705" s="30">
        <v>32509</v>
      </c>
      <c r="V705" s="24">
        <v>1989</v>
      </c>
      <c r="W705" s="28" t="s">
        <v>3005</v>
      </c>
      <c r="X705" s="28" t="s">
        <v>3006</v>
      </c>
      <c r="Y705" s="28" t="s">
        <v>96</v>
      </c>
      <c r="Z705" s="28" t="s">
        <v>97</v>
      </c>
      <c r="AA705" s="28" t="s">
        <v>98</v>
      </c>
      <c r="AB705" s="28" t="s">
        <v>99</v>
      </c>
      <c r="AC705" s="28" t="s">
        <v>99</v>
      </c>
      <c r="AD705" s="28" t="s">
        <v>100</v>
      </c>
      <c r="AE705" s="28" t="s">
        <v>82</v>
      </c>
      <c r="AF705" s="28" t="s">
        <v>83</v>
      </c>
      <c r="AG705" s="28" t="s">
        <v>72</v>
      </c>
      <c r="AH705" s="28" t="s">
        <v>84</v>
      </c>
      <c r="AI705" s="28" t="s">
        <v>85</v>
      </c>
      <c r="AJ705" s="28" t="s">
        <v>86</v>
      </c>
      <c r="AK705" s="28" t="s">
        <v>87</v>
      </c>
      <c r="AL705" s="28" t="s">
        <v>88</v>
      </c>
      <c r="AM705" s="28" t="s">
        <v>89</v>
      </c>
      <c r="AN705" s="28" t="s">
        <v>82</v>
      </c>
      <c r="AO705" s="28" t="s">
        <v>83</v>
      </c>
      <c r="AP705" s="28" t="s">
        <v>72</v>
      </c>
      <c r="AQ705" s="28"/>
      <c r="AR705" s="28"/>
      <c r="AS705" s="23"/>
      <c r="AT705" s="28"/>
      <c r="AU705" s="28" t="s">
        <v>3007</v>
      </c>
    </row>
    <row r="706" spans="1:47" ht="15.75" customHeight="1" x14ac:dyDescent="0.25">
      <c r="A706" s="28" t="s">
        <v>3008</v>
      </c>
      <c r="B706" s="23">
        <v>44635.761724537035</v>
      </c>
      <c r="C706" s="24">
        <v>15</v>
      </c>
      <c r="D706" s="24">
        <v>3</v>
      </c>
      <c r="E706" s="24">
        <v>2022</v>
      </c>
      <c r="F706" s="23">
        <v>44641.602025462962</v>
      </c>
      <c r="G706" s="25">
        <v>44641.602025462962</v>
      </c>
      <c r="H706" s="26">
        <f t="shared" si="0"/>
        <v>3</v>
      </c>
      <c r="I706" s="31"/>
      <c r="J706" s="28" t="s">
        <v>2176</v>
      </c>
      <c r="K706" s="29" t="s">
        <v>68</v>
      </c>
      <c r="L706" s="29" t="s">
        <v>69</v>
      </c>
      <c r="M706" s="28" t="s">
        <v>70</v>
      </c>
      <c r="N706" s="28">
        <v>188355</v>
      </c>
      <c r="O706" s="28">
        <v>1</v>
      </c>
      <c r="P706" s="22" t="s">
        <v>71</v>
      </c>
      <c r="Q706" s="28">
        <v>13</v>
      </c>
      <c r="R706" s="28" t="s">
        <v>72</v>
      </c>
      <c r="S706" s="28" t="s">
        <v>302</v>
      </c>
      <c r="T706" s="28" t="s">
        <v>74</v>
      </c>
      <c r="U706" s="30">
        <v>28126</v>
      </c>
      <c r="V706" s="24">
        <v>1977</v>
      </c>
      <c r="W706" s="28" t="s">
        <v>3009</v>
      </c>
      <c r="X706" s="28" t="s">
        <v>3010</v>
      </c>
      <c r="Y706" s="28" t="s">
        <v>96</v>
      </c>
      <c r="Z706" s="28" t="s">
        <v>97</v>
      </c>
      <c r="AA706" s="28" t="s">
        <v>98</v>
      </c>
      <c r="AB706" s="28" t="s">
        <v>99</v>
      </c>
      <c r="AC706" s="28" t="s">
        <v>99</v>
      </c>
      <c r="AD706" s="28" t="s">
        <v>100</v>
      </c>
      <c r="AE706" s="28" t="s">
        <v>82</v>
      </c>
      <c r="AF706" s="28" t="s">
        <v>83</v>
      </c>
      <c r="AG706" s="28" t="s">
        <v>72</v>
      </c>
      <c r="AH706" s="28" t="s">
        <v>3011</v>
      </c>
      <c r="AI706" s="28" t="s">
        <v>3012</v>
      </c>
      <c r="AJ706" s="28" t="s">
        <v>3013</v>
      </c>
      <c r="AK706" s="28" t="s">
        <v>3014</v>
      </c>
      <c r="AL706" s="28" t="s">
        <v>3015</v>
      </c>
      <c r="AM706" s="28" t="s">
        <v>329</v>
      </c>
      <c r="AN706" s="28" t="s">
        <v>329</v>
      </c>
      <c r="AO706" s="28" t="s">
        <v>83</v>
      </c>
      <c r="AP706" s="28" t="s">
        <v>72</v>
      </c>
      <c r="AQ706" s="28"/>
      <c r="AR706" s="28"/>
      <c r="AS706" s="23"/>
      <c r="AT706" s="28"/>
      <c r="AU706" s="28" t="s">
        <v>3016</v>
      </c>
    </row>
    <row r="707" spans="1:47" ht="15.75" customHeight="1" x14ac:dyDescent="0.25">
      <c r="A707" s="28" t="s">
        <v>3017</v>
      </c>
      <c r="B707" s="23">
        <v>44629.018993055557</v>
      </c>
      <c r="C707" s="24">
        <v>9</v>
      </c>
      <c r="D707" s="24">
        <v>3</v>
      </c>
      <c r="E707" s="24">
        <v>2022</v>
      </c>
      <c r="F707" s="23">
        <v>44636.651759259257</v>
      </c>
      <c r="G707" s="25">
        <v>44636.651759259257</v>
      </c>
      <c r="H707" s="26">
        <f t="shared" si="0"/>
        <v>3</v>
      </c>
      <c r="I707" s="31"/>
      <c r="J707" s="28" t="s">
        <v>419</v>
      </c>
      <c r="K707" s="29" t="s">
        <v>68</v>
      </c>
      <c r="L707" s="29" t="s">
        <v>69</v>
      </c>
      <c r="M707" s="28" t="s">
        <v>70</v>
      </c>
      <c r="N707" s="28">
        <v>55356</v>
      </c>
      <c r="O707" s="28">
        <v>1</v>
      </c>
      <c r="P707" s="22" t="s">
        <v>71</v>
      </c>
      <c r="Q707" s="28">
        <v>13</v>
      </c>
      <c r="R707" s="28" t="s">
        <v>72</v>
      </c>
      <c r="S707" s="28" t="s">
        <v>386</v>
      </c>
      <c r="T707" s="28" t="s">
        <v>108</v>
      </c>
      <c r="U707" s="30">
        <v>33239</v>
      </c>
      <c r="V707" s="24">
        <v>1991</v>
      </c>
      <c r="W707" s="28" t="s">
        <v>3018</v>
      </c>
      <c r="X707" s="28" t="s">
        <v>3019</v>
      </c>
      <c r="Y707" s="28" t="s">
        <v>96</v>
      </c>
      <c r="Z707" s="28" t="s">
        <v>97</v>
      </c>
      <c r="AA707" s="28" t="s">
        <v>98</v>
      </c>
      <c r="AB707" s="28" t="s">
        <v>99</v>
      </c>
      <c r="AC707" s="28" t="s">
        <v>99</v>
      </c>
      <c r="AD707" s="28" t="s">
        <v>100</v>
      </c>
      <c r="AE707" s="28" t="s">
        <v>82</v>
      </c>
      <c r="AF707" s="28" t="s">
        <v>83</v>
      </c>
      <c r="AG707" s="28" t="s">
        <v>72</v>
      </c>
      <c r="AH707" s="28" t="s">
        <v>84</v>
      </c>
      <c r="AI707" s="28" t="s">
        <v>85</v>
      </c>
      <c r="AJ707" s="28" t="s">
        <v>86</v>
      </c>
      <c r="AK707" s="28" t="s">
        <v>87</v>
      </c>
      <c r="AL707" s="28" t="s">
        <v>88</v>
      </c>
      <c r="AM707" s="28" t="s">
        <v>89</v>
      </c>
      <c r="AN707" s="28" t="s">
        <v>82</v>
      </c>
      <c r="AO707" s="28" t="s">
        <v>83</v>
      </c>
      <c r="AP707" s="28" t="s">
        <v>72</v>
      </c>
      <c r="AQ707" s="28" t="s">
        <v>328</v>
      </c>
      <c r="AR707" s="28" t="s">
        <v>329</v>
      </c>
      <c r="AS707" s="23">
        <v>44629.335856481484</v>
      </c>
      <c r="AT707" s="28"/>
      <c r="AU707" s="28" t="s">
        <v>3020</v>
      </c>
    </row>
    <row r="708" spans="1:47" ht="15.75" customHeight="1" x14ac:dyDescent="0.25">
      <c r="A708" s="28" t="s">
        <v>3021</v>
      </c>
      <c r="B708" s="23">
        <v>44609.962314814817</v>
      </c>
      <c r="C708" s="24">
        <v>17</v>
      </c>
      <c r="D708" s="24">
        <v>2</v>
      </c>
      <c r="E708" s="24">
        <v>2022</v>
      </c>
      <c r="F708" s="23">
        <v>44615.522939814815</v>
      </c>
      <c r="G708" s="25">
        <v>44615.522939814815</v>
      </c>
      <c r="H708" s="26">
        <f t="shared" si="0"/>
        <v>2</v>
      </c>
      <c r="I708" s="31"/>
      <c r="J708" s="28" t="s">
        <v>262</v>
      </c>
      <c r="K708" s="29" t="s">
        <v>68</v>
      </c>
      <c r="L708" s="29" t="s">
        <v>69</v>
      </c>
      <c r="M708" s="28" t="s">
        <v>70</v>
      </c>
      <c r="N708" s="28">
        <v>2769647</v>
      </c>
      <c r="O708" s="28">
        <v>1</v>
      </c>
      <c r="P708" s="22" t="s">
        <v>71</v>
      </c>
      <c r="Q708" s="28">
        <v>13</v>
      </c>
      <c r="R708" s="28" t="s">
        <v>72</v>
      </c>
      <c r="S708" s="28" t="s">
        <v>908</v>
      </c>
      <c r="T708" s="28" t="s">
        <v>74</v>
      </c>
      <c r="U708" s="30">
        <v>29952</v>
      </c>
      <c r="V708" s="24">
        <v>1982</v>
      </c>
      <c r="W708" s="28" t="s">
        <v>3022</v>
      </c>
      <c r="X708" s="28" t="s">
        <v>3023</v>
      </c>
      <c r="Y708" s="28" t="s">
        <v>96</v>
      </c>
      <c r="Z708" s="28" t="s">
        <v>97</v>
      </c>
      <c r="AA708" s="28" t="s">
        <v>98</v>
      </c>
      <c r="AB708" s="28" t="s">
        <v>99</v>
      </c>
      <c r="AC708" s="28" t="s">
        <v>99</v>
      </c>
      <c r="AD708" s="28" t="s">
        <v>100</v>
      </c>
      <c r="AE708" s="28" t="s">
        <v>82</v>
      </c>
      <c r="AF708" s="28" t="s">
        <v>83</v>
      </c>
      <c r="AG708" s="28" t="s">
        <v>72</v>
      </c>
      <c r="AH708" s="28" t="s">
        <v>84</v>
      </c>
      <c r="AI708" s="28" t="s">
        <v>85</v>
      </c>
      <c r="AJ708" s="28" t="s">
        <v>86</v>
      </c>
      <c r="AK708" s="28" t="s">
        <v>87</v>
      </c>
      <c r="AL708" s="28" t="s">
        <v>88</v>
      </c>
      <c r="AM708" s="28" t="s">
        <v>89</v>
      </c>
      <c r="AN708" s="28" t="s">
        <v>82</v>
      </c>
      <c r="AO708" s="28" t="s">
        <v>83</v>
      </c>
      <c r="AP708" s="28" t="s">
        <v>72</v>
      </c>
      <c r="AQ708" s="28"/>
      <c r="AR708" s="28"/>
      <c r="AS708" s="23"/>
      <c r="AT708" s="28"/>
      <c r="AU708" s="28" t="s">
        <v>3024</v>
      </c>
    </row>
    <row r="709" spans="1:47" ht="15.75" customHeight="1" x14ac:dyDescent="0.25">
      <c r="A709" s="28" t="s">
        <v>3025</v>
      </c>
      <c r="B709" s="23">
        <v>44613.83871527778</v>
      </c>
      <c r="C709" s="24">
        <v>21</v>
      </c>
      <c r="D709" s="24">
        <v>2</v>
      </c>
      <c r="E709" s="24">
        <v>2022</v>
      </c>
      <c r="F709" s="23">
        <v>44616.457905092589</v>
      </c>
      <c r="G709" s="25">
        <v>44616.457905092589</v>
      </c>
      <c r="H709" s="26">
        <f t="shared" si="0"/>
        <v>2</v>
      </c>
      <c r="I709" s="31"/>
      <c r="J709" s="28" t="s">
        <v>546</v>
      </c>
      <c r="K709" s="29" t="s">
        <v>68</v>
      </c>
      <c r="L709" s="29" t="s">
        <v>69</v>
      </c>
      <c r="M709" s="28" t="s">
        <v>70</v>
      </c>
      <c r="N709" s="28">
        <v>2854191</v>
      </c>
      <c r="O709" s="28">
        <v>1</v>
      </c>
      <c r="P709" s="22" t="s">
        <v>71</v>
      </c>
      <c r="Q709" s="28">
        <v>8</v>
      </c>
      <c r="R709" s="28" t="s">
        <v>93</v>
      </c>
      <c r="S709" s="28" t="s">
        <v>625</v>
      </c>
      <c r="T709" s="28" t="s">
        <v>108</v>
      </c>
      <c r="U709" s="30">
        <v>24473</v>
      </c>
      <c r="V709" s="24">
        <v>1967</v>
      </c>
      <c r="W709" s="28" t="s">
        <v>3026</v>
      </c>
      <c r="X709" s="28" t="s">
        <v>3027</v>
      </c>
      <c r="Y709" s="28" t="s">
        <v>96</v>
      </c>
      <c r="Z709" s="28" t="s">
        <v>97</v>
      </c>
      <c r="AA709" s="28" t="s">
        <v>98</v>
      </c>
      <c r="AB709" s="28" t="s">
        <v>99</v>
      </c>
      <c r="AC709" s="28" t="s">
        <v>99</v>
      </c>
      <c r="AD709" s="28" t="s">
        <v>100</v>
      </c>
      <c r="AE709" s="28" t="s">
        <v>82</v>
      </c>
      <c r="AF709" s="28" t="s">
        <v>83</v>
      </c>
      <c r="AG709" s="28" t="s">
        <v>72</v>
      </c>
      <c r="AH709" s="28" t="s">
        <v>84</v>
      </c>
      <c r="AI709" s="28" t="s">
        <v>85</v>
      </c>
      <c r="AJ709" s="28" t="s">
        <v>86</v>
      </c>
      <c r="AK709" s="28" t="s">
        <v>87</v>
      </c>
      <c r="AL709" s="28" t="s">
        <v>88</v>
      </c>
      <c r="AM709" s="28" t="s">
        <v>89</v>
      </c>
      <c r="AN709" s="28" t="s">
        <v>82</v>
      </c>
      <c r="AO709" s="28" t="s">
        <v>83</v>
      </c>
      <c r="AP709" s="28" t="s">
        <v>72</v>
      </c>
      <c r="AQ709" s="28" t="s">
        <v>673</v>
      </c>
      <c r="AR709" s="28" t="s">
        <v>555</v>
      </c>
      <c r="AS709" s="23">
        <v>44614.720254629632</v>
      </c>
      <c r="AT709" s="28"/>
      <c r="AU709" s="28" t="s">
        <v>3028</v>
      </c>
    </row>
    <row r="710" spans="1:47" ht="15.75" customHeight="1" x14ac:dyDescent="0.25">
      <c r="A710" s="28" t="s">
        <v>3029</v>
      </c>
      <c r="B710" s="23">
        <v>44636.425023148149</v>
      </c>
      <c r="C710" s="24">
        <v>16</v>
      </c>
      <c r="D710" s="24">
        <v>3</v>
      </c>
      <c r="E710" s="24">
        <v>2022</v>
      </c>
      <c r="F710" s="23">
        <v>44643.703425925924</v>
      </c>
      <c r="G710" s="25">
        <v>44643.703425925924</v>
      </c>
      <c r="H710" s="26">
        <f t="shared" si="0"/>
        <v>3</v>
      </c>
      <c r="I710" s="31"/>
      <c r="J710" s="28" t="s">
        <v>155</v>
      </c>
      <c r="K710" s="29" t="s">
        <v>68</v>
      </c>
      <c r="L710" s="29" t="s">
        <v>69</v>
      </c>
      <c r="M710" s="28" t="s">
        <v>70</v>
      </c>
      <c r="N710" s="28">
        <v>2559415</v>
      </c>
      <c r="O710" s="28">
        <v>1</v>
      </c>
      <c r="P710" s="22" t="s">
        <v>71</v>
      </c>
      <c r="Q710" s="28">
        <v>13</v>
      </c>
      <c r="R710" s="28" t="s">
        <v>72</v>
      </c>
      <c r="S710" s="28" t="s">
        <v>83</v>
      </c>
      <c r="T710" s="28" t="s">
        <v>108</v>
      </c>
      <c r="U710" s="30">
        <v>26665</v>
      </c>
      <c r="V710" s="24">
        <v>1973</v>
      </c>
      <c r="W710" s="28" t="s">
        <v>3030</v>
      </c>
      <c r="X710" s="28" t="s">
        <v>3031</v>
      </c>
      <c r="Y710" s="28" t="s">
        <v>96</v>
      </c>
      <c r="Z710" s="28" t="s">
        <v>97</v>
      </c>
      <c r="AA710" s="28" t="s">
        <v>98</v>
      </c>
      <c r="AB710" s="28" t="s">
        <v>99</v>
      </c>
      <c r="AC710" s="28" t="s">
        <v>99</v>
      </c>
      <c r="AD710" s="28" t="s">
        <v>100</v>
      </c>
      <c r="AE710" s="28" t="s">
        <v>82</v>
      </c>
      <c r="AF710" s="28" t="s">
        <v>83</v>
      </c>
      <c r="AG710" s="28" t="s">
        <v>72</v>
      </c>
      <c r="AH710" s="28" t="s">
        <v>84</v>
      </c>
      <c r="AI710" s="28" t="s">
        <v>85</v>
      </c>
      <c r="AJ710" s="28" t="s">
        <v>86</v>
      </c>
      <c r="AK710" s="28" t="s">
        <v>87</v>
      </c>
      <c r="AL710" s="28" t="s">
        <v>88</v>
      </c>
      <c r="AM710" s="28" t="s">
        <v>89</v>
      </c>
      <c r="AN710" s="28" t="s">
        <v>82</v>
      </c>
      <c r="AO710" s="28" t="s">
        <v>83</v>
      </c>
      <c r="AP710" s="28" t="s">
        <v>72</v>
      </c>
      <c r="AQ710" s="28"/>
      <c r="AR710" s="28"/>
      <c r="AS710" s="23"/>
      <c r="AT710" s="28"/>
      <c r="AU710" s="28" t="s">
        <v>3032</v>
      </c>
    </row>
    <row r="711" spans="1:47" ht="15.75" customHeight="1" x14ac:dyDescent="0.25">
      <c r="A711" s="28" t="s">
        <v>3033</v>
      </c>
      <c r="B711" s="23">
        <v>44628.466979166667</v>
      </c>
      <c r="C711" s="24">
        <v>8</v>
      </c>
      <c r="D711" s="24">
        <v>3</v>
      </c>
      <c r="E711" s="24">
        <v>2022</v>
      </c>
      <c r="F711" s="23">
        <v>44634.715648148151</v>
      </c>
      <c r="G711" s="25">
        <v>44634.715648148151</v>
      </c>
      <c r="H711" s="26">
        <f t="shared" si="0"/>
        <v>3</v>
      </c>
      <c r="I711" s="31"/>
      <c r="J711" s="28" t="s">
        <v>279</v>
      </c>
      <c r="K711" s="29" t="s">
        <v>68</v>
      </c>
      <c r="L711" s="29" t="s">
        <v>69</v>
      </c>
      <c r="M711" s="28" t="s">
        <v>70</v>
      </c>
      <c r="N711" s="28">
        <v>471903</v>
      </c>
      <c r="O711" s="28">
        <v>1</v>
      </c>
      <c r="P711" s="22" t="s">
        <v>71</v>
      </c>
      <c r="Q711" s="28">
        <v>13</v>
      </c>
      <c r="R711" s="28" t="s">
        <v>72</v>
      </c>
      <c r="S711" s="28" t="s">
        <v>287</v>
      </c>
      <c r="T711" s="28" t="s">
        <v>108</v>
      </c>
      <c r="U711" s="30">
        <v>31048</v>
      </c>
      <c r="V711" s="24">
        <v>1985</v>
      </c>
      <c r="W711" s="28" t="s">
        <v>3034</v>
      </c>
      <c r="X711" s="28" t="s">
        <v>3035</v>
      </c>
      <c r="Y711" s="28" t="s">
        <v>96</v>
      </c>
      <c r="Z711" s="28" t="s">
        <v>97</v>
      </c>
      <c r="AA711" s="28" t="s">
        <v>98</v>
      </c>
      <c r="AB711" s="28" t="s">
        <v>99</v>
      </c>
      <c r="AC711" s="28" t="s">
        <v>99</v>
      </c>
      <c r="AD711" s="28" t="s">
        <v>100</v>
      </c>
      <c r="AE711" s="28" t="s">
        <v>82</v>
      </c>
      <c r="AF711" s="28" t="s">
        <v>83</v>
      </c>
      <c r="AG711" s="28" t="s">
        <v>72</v>
      </c>
      <c r="AH711" s="28" t="s">
        <v>84</v>
      </c>
      <c r="AI711" s="28" t="s">
        <v>85</v>
      </c>
      <c r="AJ711" s="28" t="s">
        <v>86</v>
      </c>
      <c r="AK711" s="28" t="s">
        <v>87</v>
      </c>
      <c r="AL711" s="28" t="s">
        <v>88</v>
      </c>
      <c r="AM711" s="28" t="s">
        <v>89</v>
      </c>
      <c r="AN711" s="28" t="s">
        <v>82</v>
      </c>
      <c r="AO711" s="28" t="s">
        <v>83</v>
      </c>
      <c r="AP711" s="28" t="s">
        <v>72</v>
      </c>
      <c r="AQ711" s="28" t="s">
        <v>2881</v>
      </c>
      <c r="AR711" s="28" t="s">
        <v>284</v>
      </c>
      <c r="AS711" s="23">
        <v>44628.549490740741</v>
      </c>
      <c r="AT711" s="28"/>
      <c r="AU711" s="28" t="s">
        <v>3036</v>
      </c>
    </row>
    <row r="712" spans="1:47" ht="15.75" customHeight="1" x14ac:dyDescent="0.25">
      <c r="A712" s="28" t="s">
        <v>3037</v>
      </c>
      <c r="B712" s="23">
        <v>44635.667881944442</v>
      </c>
      <c r="C712" s="24">
        <v>15</v>
      </c>
      <c r="D712" s="24">
        <v>3</v>
      </c>
      <c r="E712" s="24">
        <v>2022</v>
      </c>
      <c r="F712" s="23">
        <v>44642.579895833333</v>
      </c>
      <c r="G712" s="25">
        <v>44642.579895833333</v>
      </c>
      <c r="H712" s="26">
        <f t="shared" si="0"/>
        <v>3</v>
      </c>
      <c r="I712" s="31"/>
      <c r="J712" s="28" t="s">
        <v>2176</v>
      </c>
      <c r="K712" s="29" t="s">
        <v>68</v>
      </c>
      <c r="L712" s="29" t="s">
        <v>69</v>
      </c>
      <c r="M712" s="28" t="s">
        <v>70</v>
      </c>
      <c r="N712" s="28">
        <v>188355</v>
      </c>
      <c r="O712" s="28">
        <v>1</v>
      </c>
      <c r="P712" s="22" t="s">
        <v>71</v>
      </c>
      <c r="Q712" s="28">
        <v>13</v>
      </c>
      <c r="R712" s="28" t="s">
        <v>72</v>
      </c>
      <c r="S712" s="28" t="s">
        <v>302</v>
      </c>
      <c r="T712" s="28" t="s">
        <v>74</v>
      </c>
      <c r="U712" s="30">
        <v>28126</v>
      </c>
      <c r="V712" s="24">
        <v>1977</v>
      </c>
      <c r="W712" s="28" t="s">
        <v>3038</v>
      </c>
      <c r="X712" s="28" t="s">
        <v>3039</v>
      </c>
      <c r="Y712" s="28" t="s">
        <v>96</v>
      </c>
      <c r="Z712" s="28" t="s">
        <v>97</v>
      </c>
      <c r="AA712" s="28" t="s">
        <v>98</v>
      </c>
      <c r="AB712" s="28" t="s">
        <v>99</v>
      </c>
      <c r="AC712" s="28" t="s">
        <v>99</v>
      </c>
      <c r="AD712" s="28" t="s">
        <v>100</v>
      </c>
      <c r="AE712" s="28" t="s">
        <v>82</v>
      </c>
      <c r="AF712" s="28" t="s">
        <v>83</v>
      </c>
      <c r="AG712" s="28" t="s">
        <v>72</v>
      </c>
      <c r="AH712" s="28" t="s">
        <v>84</v>
      </c>
      <c r="AI712" s="28" t="s">
        <v>85</v>
      </c>
      <c r="AJ712" s="28" t="s">
        <v>86</v>
      </c>
      <c r="AK712" s="28" t="s">
        <v>87</v>
      </c>
      <c r="AL712" s="28" t="s">
        <v>88</v>
      </c>
      <c r="AM712" s="28" t="s">
        <v>89</v>
      </c>
      <c r="AN712" s="28" t="s">
        <v>82</v>
      </c>
      <c r="AO712" s="28" t="s">
        <v>83</v>
      </c>
      <c r="AP712" s="28" t="s">
        <v>72</v>
      </c>
      <c r="AQ712" s="28" t="s">
        <v>328</v>
      </c>
      <c r="AR712" s="28" t="s">
        <v>329</v>
      </c>
      <c r="AS712" s="23">
        <v>44636.468310185184</v>
      </c>
      <c r="AT712" s="28"/>
      <c r="AU712" s="28" t="s">
        <v>3016</v>
      </c>
    </row>
    <row r="713" spans="1:47" ht="15.75" customHeight="1" x14ac:dyDescent="0.25">
      <c r="A713" s="28" t="s">
        <v>3040</v>
      </c>
      <c r="B713" s="23">
        <v>44637.721273148149</v>
      </c>
      <c r="C713" s="24">
        <v>17</v>
      </c>
      <c r="D713" s="24">
        <v>3</v>
      </c>
      <c r="E713" s="24">
        <v>2022</v>
      </c>
      <c r="F713" s="23">
        <v>44643.743113425924</v>
      </c>
      <c r="G713" s="25">
        <v>44643.743113425924</v>
      </c>
      <c r="H713" s="26">
        <f t="shared" si="0"/>
        <v>3</v>
      </c>
      <c r="I713" s="31"/>
      <c r="J713" s="28" t="s">
        <v>146</v>
      </c>
      <c r="K713" s="29" t="s">
        <v>68</v>
      </c>
      <c r="L713" s="29" t="s">
        <v>69</v>
      </c>
      <c r="M713" s="28" t="s">
        <v>70</v>
      </c>
      <c r="N713" s="28">
        <v>55041</v>
      </c>
      <c r="O713" s="28">
        <v>1</v>
      </c>
      <c r="P713" s="22" t="s">
        <v>71</v>
      </c>
      <c r="Q713" s="28">
        <v>1</v>
      </c>
      <c r="R713" s="28" t="s">
        <v>541</v>
      </c>
      <c r="S713" s="28" t="s">
        <v>542</v>
      </c>
      <c r="T713" s="28" t="s">
        <v>108</v>
      </c>
      <c r="U713" s="30">
        <v>30317</v>
      </c>
      <c r="V713" s="24">
        <v>1983</v>
      </c>
      <c r="W713" s="28" t="s">
        <v>3041</v>
      </c>
      <c r="X713" s="28" t="s">
        <v>3042</v>
      </c>
      <c r="Y713" s="28" t="s">
        <v>96</v>
      </c>
      <c r="Z713" s="28" t="s">
        <v>97</v>
      </c>
      <c r="AA713" s="28" t="s">
        <v>98</v>
      </c>
      <c r="AB713" s="28" t="s">
        <v>99</v>
      </c>
      <c r="AC713" s="28" t="s">
        <v>99</v>
      </c>
      <c r="AD713" s="28" t="s">
        <v>100</v>
      </c>
      <c r="AE713" s="28" t="s">
        <v>82</v>
      </c>
      <c r="AF713" s="28" t="s">
        <v>83</v>
      </c>
      <c r="AG713" s="28" t="s">
        <v>72</v>
      </c>
      <c r="AH713" s="28" t="s">
        <v>84</v>
      </c>
      <c r="AI713" s="28" t="s">
        <v>85</v>
      </c>
      <c r="AJ713" s="28" t="s">
        <v>86</v>
      </c>
      <c r="AK713" s="28" t="s">
        <v>87</v>
      </c>
      <c r="AL713" s="28" t="s">
        <v>88</v>
      </c>
      <c r="AM713" s="28" t="s">
        <v>89</v>
      </c>
      <c r="AN713" s="28" t="s">
        <v>82</v>
      </c>
      <c r="AO713" s="28" t="s">
        <v>83</v>
      </c>
      <c r="AP713" s="28" t="s">
        <v>72</v>
      </c>
      <c r="AQ713" s="28" t="s">
        <v>529</v>
      </c>
      <c r="AR713" s="28" t="s">
        <v>151</v>
      </c>
      <c r="AS713" s="23">
        <v>44638.366701388892</v>
      </c>
      <c r="AT713" s="28"/>
      <c r="AU713" s="28" t="s">
        <v>3043</v>
      </c>
    </row>
    <row r="714" spans="1:47" ht="15.75" customHeight="1" x14ac:dyDescent="0.25">
      <c r="A714" s="28" t="s">
        <v>3044</v>
      </c>
      <c r="B714" s="23">
        <v>44609.535543981481</v>
      </c>
      <c r="C714" s="24">
        <v>17</v>
      </c>
      <c r="D714" s="24">
        <v>2</v>
      </c>
      <c r="E714" s="24">
        <v>2022</v>
      </c>
      <c r="F714" s="23">
        <v>44610.393020833333</v>
      </c>
      <c r="G714" s="25">
        <v>44610.393020833333</v>
      </c>
      <c r="H714" s="26">
        <f t="shared" si="0"/>
        <v>2</v>
      </c>
      <c r="I714" s="31"/>
      <c r="J714" s="28" t="s">
        <v>92</v>
      </c>
      <c r="K714" s="29" t="s">
        <v>68</v>
      </c>
      <c r="L714" s="29" t="s">
        <v>69</v>
      </c>
      <c r="M714" s="28" t="s">
        <v>70</v>
      </c>
      <c r="N714" s="28">
        <v>2372838</v>
      </c>
      <c r="O714" s="28">
        <v>1</v>
      </c>
      <c r="P714" s="22" t="s">
        <v>71</v>
      </c>
      <c r="Q714" s="28">
        <v>4</v>
      </c>
      <c r="R714" s="28" t="s">
        <v>135</v>
      </c>
      <c r="S714" s="28" t="s">
        <v>3045</v>
      </c>
      <c r="T714" s="28" t="s">
        <v>108</v>
      </c>
      <c r="U714" s="30">
        <v>16072</v>
      </c>
      <c r="V714" s="24">
        <v>1944</v>
      </c>
      <c r="W714" s="28" t="s">
        <v>3046</v>
      </c>
      <c r="X714" s="28" t="s">
        <v>3047</v>
      </c>
      <c r="Y714" s="28" t="s">
        <v>96</v>
      </c>
      <c r="Z714" s="28" t="s">
        <v>97</v>
      </c>
      <c r="AA714" s="28" t="s">
        <v>98</v>
      </c>
      <c r="AB714" s="28" t="s">
        <v>99</v>
      </c>
      <c r="AC714" s="28" t="s">
        <v>99</v>
      </c>
      <c r="AD714" s="28" t="s">
        <v>100</v>
      </c>
      <c r="AE714" s="28" t="s">
        <v>82</v>
      </c>
      <c r="AF714" s="28" t="s">
        <v>83</v>
      </c>
      <c r="AG714" s="28" t="s">
        <v>72</v>
      </c>
      <c r="AH714" s="28" t="s">
        <v>84</v>
      </c>
      <c r="AI714" s="28" t="s">
        <v>85</v>
      </c>
      <c r="AJ714" s="28" t="s">
        <v>86</v>
      </c>
      <c r="AK714" s="28" t="s">
        <v>87</v>
      </c>
      <c r="AL714" s="28" t="s">
        <v>88</v>
      </c>
      <c r="AM714" s="28" t="s">
        <v>89</v>
      </c>
      <c r="AN714" s="28" t="s">
        <v>82</v>
      </c>
      <c r="AO714" s="28" t="s">
        <v>83</v>
      </c>
      <c r="AP714" s="28" t="s">
        <v>72</v>
      </c>
      <c r="AQ714" s="28"/>
      <c r="AR714" s="28"/>
      <c r="AS714" s="23"/>
      <c r="AT714" s="28"/>
      <c r="AU714" s="28" t="s">
        <v>3048</v>
      </c>
    </row>
    <row r="715" spans="1:47" ht="15.75" customHeight="1" x14ac:dyDescent="0.25">
      <c r="A715" s="28" t="s">
        <v>3049</v>
      </c>
      <c r="B715" s="23">
        <v>44632.527766203704</v>
      </c>
      <c r="C715" s="24">
        <v>12</v>
      </c>
      <c r="D715" s="24">
        <v>3</v>
      </c>
      <c r="E715" s="24">
        <v>2022</v>
      </c>
      <c r="F715" s="23">
        <v>44638.595937500002</v>
      </c>
      <c r="G715" s="25">
        <v>44638.595937500002</v>
      </c>
      <c r="H715" s="26">
        <f t="shared" si="0"/>
        <v>3</v>
      </c>
      <c r="I715" s="31"/>
      <c r="J715" s="28" t="s">
        <v>262</v>
      </c>
      <c r="K715" s="29" t="s">
        <v>68</v>
      </c>
      <c r="L715" s="29" t="s">
        <v>69</v>
      </c>
      <c r="M715" s="28" t="s">
        <v>70</v>
      </c>
      <c r="N715" s="28">
        <v>39719</v>
      </c>
      <c r="O715" s="28">
        <v>1</v>
      </c>
      <c r="P715" s="22" t="s">
        <v>71</v>
      </c>
      <c r="Q715" s="28">
        <v>13</v>
      </c>
      <c r="R715" s="28" t="s">
        <v>72</v>
      </c>
      <c r="S715" s="28" t="s">
        <v>292</v>
      </c>
      <c r="T715" s="28" t="s">
        <v>74</v>
      </c>
      <c r="U715" s="30">
        <v>41640</v>
      </c>
      <c r="V715" s="24">
        <v>2014</v>
      </c>
      <c r="W715" s="28" t="s">
        <v>3050</v>
      </c>
      <c r="X715" s="28" t="s">
        <v>3051</v>
      </c>
      <c r="Y715" s="28" t="s">
        <v>96</v>
      </c>
      <c r="Z715" s="28" t="s">
        <v>97</v>
      </c>
      <c r="AA715" s="28" t="s">
        <v>98</v>
      </c>
      <c r="AB715" s="28" t="s">
        <v>99</v>
      </c>
      <c r="AC715" s="28" t="s">
        <v>99</v>
      </c>
      <c r="AD715" s="28" t="s">
        <v>100</v>
      </c>
      <c r="AE715" s="28" t="s">
        <v>82</v>
      </c>
      <c r="AF715" s="28" t="s">
        <v>83</v>
      </c>
      <c r="AG715" s="28" t="s">
        <v>72</v>
      </c>
      <c r="AH715" s="28" t="s">
        <v>84</v>
      </c>
      <c r="AI715" s="28" t="s">
        <v>85</v>
      </c>
      <c r="AJ715" s="28" t="s">
        <v>86</v>
      </c>
      <c r="AK715" s="28" t="s">
        <v>87</v>
      </c>
      <c r="AL715" s="28" t="s">
        <v>88</v>
      </c>
      <c r="AM715" s="28" t="s">
        <v>89</v>
      </c>
      <c r="AN715" s="28" t="s">
        <v>82</v>
      </c>
      <c r="AO715" s="28" t="s">
        <v>83</v>
      </c>
      <c r="AP715" s="28" t="s">
        <v>72</v>
      </c>
      <c r="AQ715" s="28"/>
      <c r="AR715" s="28"/>
      <c r="AS715" s="23"/>
      <c r="AT715" s="28"/>
      <c r="AU715" s="28" t="s">
        <v>3052</v>
      </c>
    </row>
    <row r="716" spans="1:47" ht="15.75" customHeight="1" x14ac:dyDescent="0.25">
      <c r="A716" s="28" t="s">
        <v>3053</v>
      </c>
      <c r="B716" s="23">
        <v>44616.572581018518</v>
      </c>
      <c r="C716" s="24">
        <v>24</v>
      </c>
      <c r="D716" s="24">
        <v>2</v>
      </c>
      <c r="E716" s="24">
        <v>2022</v>
      </c>
      <c r="F716" s="23">
        <v>44616.680162037039</v>
      </c>
      <c r="G716" s="25">
        <v>44616.680162037039</v>
      </c>
      <c r="H716" s="26">
        <f t="shared" si="0"/>
        <v>2</v>
      </c>
      <c r="I716" s="31"/>
      <c r="J716" s="28" t="s">
        <v>262</v>
      </c>
      <c r="K716" s="29" t="s">
        <v>68</v>
      </c>
      <c r="L716" s="29" t="s">
        <v>69</v>
      </c>
      <c r="M716" s="28" t="s">
        <v>70</v>
      </c>
      <c r="N716" s="28">
        <v>2304246</v>
      </c>
      <c r="O716" s="28">
        <v>1</v>
      </c>
      <c r="P716" s="22" t="s">
        <v>71</v>
      </c>
      <c r="Q716" s="28">
        <v>5</v>
      </c>
      <c r="R716" s="28" t="s">
        <v>123</v>
      </c>
      <c r="S716" s="28" t="s">
        <v>879</v>
      </c>
      <c r="T716" s="28" t="s">
        <v>74</v>
      </c>
      <c r="U716" s="30">
        <v>35431</v>
      </c>
      <c r="V716" s="24">
        <v>1997</v>
      </c>
      <c r="W716" s="28" t="s">
        <v>3054</v>
      </c>
      <c r="X716" s="28" t="s">
        <v>3055</v>
      </c>
      <c r="Y716" s="28" t="s">
        <v>96</v>
      </c>
      <c r="Z716" s="28" t="s">
        <v>97</v>
      </c>
      <c r="AA716" s="28" t="s">
        <v>98</v>
      </c>
      <c r="AB716" s="28" t="s">
        <v>99</v>
      </c>
      <c r="AC716" s="28" t="s">
        <v>99</v>
      </c>
      <c r="AD716" s="28" t="s">
        <v>100</v>
      </c>
      <c r="AE716" s="28" t="s">
        <v>82</v>
      </c>
      <c r="AF716" s="28" t="s">
        <v>83</v>
      </c>
      <c r="AG716" s="28" t="s">
        <v>72</v>
      </c>
      <c r="AH716" s="28" t="s">
        <v>84</v>
      </c>
      <c r="AI716" s="28" t="s">
        <v>85</v>
      </c>
      <c r="AJ716" s="28" t="s">
        <v>86</v>
      </c>
      <c r="AK716" s="28" t="s">
        <v>87</v>
      </c>
      <c r="AL716" s="28" t="s">
        <v>88</v>
      </c>
      <c r="AM716" s="28" t="s">
        <v>89</v>
      </c>
      <c r="AN716" s="28" t="s">
        <v>82</v>
      </c>
      <c r="AO716" s="28" t="s">
        <v>83</v>
      </c>
      <c r="AP716" s="28" t="s">
        <v>72</v>
      </c>
      <c r="AQ716" s="28"/>
      <c r="AR716" s="28"/>
      <c r="AS716" s="23"/>
      <c r="AT716" s="28"/>
      <c r="AU716" s="28" t="s">
        <v>3056</v>
      </c>
    </row>
    <row r="717" spans="1:47" ht="15.75" customHeight="1" x14ac:dyDescent="0.25">
      <c r="A717" s="28" t="s">
        <v>3057</v>
      </c>
      <c r="B717" s="23">
        <v>44623.332048611112</v>
      </c>
      <c r="C717" s="24">
        <v>3</v>
      </c>
      <c r="D717" s="24">
        <v>3</v>
      </c>
      <c r="E717" s="24">
        <v>2022</v>
      </c>
      <c r="F717" s="23">
        <v>44629.433854166666</v>
      </c>
      <c r="G717" s="25">
        <v>44629.433854166666</v>
      </c>
      <c r="H717" s="26">
        <f t="shared" si="0"/>
        <v>3</v>
      </c>
      <c r="I717" s="31"/>
      <c r="J717" s="28" t="s">
        <v>1242</v>
      </c>
      <c r="K717" s="29" t="s">
        <v>68</v>
      </c>
      <c r="L717" s="29" t="s">
        <v>69</v>
      </c>
      <c r="M717" s="28" t="s">
        <v>70</v>
      </c>
      <c r="N717" s="28">
        <v>2844778</v>
      </c>
      <c r="O717" s="28">
        <v>1</v>
      </c>
      <c r="P717" s="22" t="s">
        <v>71</v>
      </c>
      <c r="Q717" s="28">
        <v>5</v>
      </c>
      <c r="R717" s="28" t="s">
        <v>123</v>
      </c>
      <c r="S717" s="28" t="s">
        <v>2898</v>
      </c>
      <c r="T717" s="28" t="s">
        <v>108</v>
      </c>
      <c r="U717" s="30">
        <v>36161</v>
      </c>
      <c r="V717" s="24">
        <v>1999</v>
      </c>
      <c r="W717" s="28" t="s">
        <v>3058</v>
      </c>
      <c r="X717" s="28" t="s">
        <v>3059</v>
      </c>
      <c r="Y717" s="28" t="s">
        <v>96</v>
      </c>
      <c r="Z717" s="28" t="s">
        <v>97</v>
      </c>
      <c r="AA717" s="28" t="s">
        <v>98</v>
      </c>
      <c r="AB717" s="28" t="s">
        <v>99</v>
      </c>
      <c r="AC717" s="28" t="s">
        <v>99</v>
      </c>
      <c r="AD717" s="28" t="s">
        <v>100</v>
      </c>
      <c r="AE717" s="28" t="s">
        <v>82</v>
      </c>
      <c r="AF717" s="28" t="s">
        <v>83</v>
      </c>
      <c r="AG717" s="28" t="s">
        <v>72</v>
      </c>
      <c r="AH717" s="28" t="s">
        <v>3060</v>
      </c>
      <c r="AI717" s="28" t="s">
        <v>3061</v>
      </c>
      <c r="AJ717" s="28" t="s">
        <v>3062</v>
      </c>
      <c r="AK717" s="28" t="s">
        <v>3063</v>
      </c>
      <c r="AL717" s="28" t="s">
        <v>3064</v>
      </c>
      <c r="AM717" s="28" t="s">
        <v>3065</v>
      </c>
      <c r="AN717" s="28" t="s">
        <v>3066</v>
      </c>
      <c r="AO717" s="28" t="s">
        <v>123</v>
      </c>
      <c r="AP717" s="28" t="s">
        <v>123</v>
      </c>
      <c r="AQ717" s="28"/>
      <c r="AR717" s="28"/>
      <c r="AS717" s="23"/>
      <c r="AT717" s="28"/>
      <c r="AU717" s="28" t="s">
        <v>3067</v>
      </c>
    </row>
    <row r="718" spans="1:47" ht="15.75" customHeight="1" x14ac:dyDescent="0.25">
      <c r="A718" s="28" t="s">
        <v>3068</v>
      </c>
      <c r="B718" s="23">
        <v>44628.543391203704</v>
      </c>
      <c r="C718" s="24">
        <v>8</v>
      </c>
      <c r="D718" s="24">
        <v>3</v>
      </c>
      <c r="E718" s="24">
        <v>2022</v>
      </c>
      <c r="F718" s="23">
        <v>44634.712881944448</v>
      </c>
      <c r="G718" s="25">
        <v>44634.712881944448</v>
      </c>
      <c r="H718" s="26">
        <f t="shared" si="0"/>
        <v>3</v>
      </c>
      <c r="I718" s="31"/>
      <c r="J718" s="28" t="s">
        <v>67</v>
      </c>
      <c r="K718" s="29" t="s">
        <v>68</v>
      </c>
      <c r="L718" s="29" t="s">
        <v>69</v>
      </c>
      <c r="M718" s="28" t="s">
        <v>70</v>
      </c>
      <c r="N718" s="28">
        <v>2366613</v>
      </c>
      <c r="O718" s="28">
        <v>1</v>
      </c>
      <c r="P718" s="22" t="s">
        <v>71</v>
      </c>
      <c r="Q718" s="28">
        <v>13</v>
      </c>
      <c r="R718" s="28" t="s">
        <v>72</v>
      </c>
      <c r="S718" s="28" t="s">
        <v>83</v>
      </c>
      <c r="T718" s="28" t="s">
        <v>108</v>
      </c>
      <c r="U718" s="30">
        <v>26665</v>
      </c>
      <c r="V718" s="24">
        <v>1973</v>
      </c>
      <c r="W718" s="28" t="s">
        <v>3069</v>
      </c>
      <c r="X718" s="28" t="s">
        <v>571</v>
      </c>
      <c r="Y718" s="28" t="s">
        <v>96</v>
      </c>
      <c r="Z718" s="28" t="s">
        <v>97</v>
      </c>
      <c r="AA718" s="28" t="s">
        <v>98</v>
      </c>
      <c r="AB718" s="28" t="s">
        <v>99</v>
      </c>
      <c r="AC718" s="28" t="s">
        <v>99</v>
      </c>
      <c r="AD718" s="28" t="s">
        <v>100</v>
      </c>
      <c r="AE718" s="28" t="s">
        <v>82</v>
      </c>
      <c r="AF718" s="28" t="s">
        <v>83</v>
      </c>
      <c r="AG718" s="28" t="s">
        <v>72</v>
      </c>
      <c r="AH718" s="28" t="s">
        <v>84</v>
      </c>
      <c r="AI718" s="28" t="s">
        <v>85</v>
      </c>
      <c r="AJ718" s="28" t="s">
        <v>86</v>
      </c>
      <c r="AK718" s="28" t="s">
        <v>87</v>
      </c>
      <c r="AL718" s="28" t="s">
        <v>88</v>
      </c>
      <c r="AM718" s="28" t="s">
        <v>89</v>
      </c>
      <c r="AN718" s="28" t="s">
        <v>82</v>
      </c>
      <c r="AO718" s="28" t="s">
        <v>83</v>
      </c>
      <c r="AP718" s="28" t="s">
        <v>72</v>
      </c>
      <c r="AQ718" s="28"/>
      <c r="AR718" s="28"/>
      <c r="AS718" s="23"/>
      <c r="AT718" s="28"/>
      <c r="AU718" s="28" t="s">
        <v>3070</v>
      </c>
    </row>
    <row r="719" spans="1:47" ht="15.75" customHeight="1" x14ac:dyDescent="0.25">
      <c r="A719" s="28" t="s">
        <v>3071</v>
      </c>
      <c r="B719" s="23">
        <v>44613.548136574071</v>
      </c>
      <c r="C719" s="24">
        <v>21</v>
      </c>
      <c r="D719" s="24">
        <v>2</v>
      </c>
      <c r="E719" s="24">
        <v>2022</v>
      </c>
      <c r="F719" s="23">
        <v>44615.691967592589</v>
      </c>
      <c r="G719" s="25">
        <v>44615.691967592589</v>
      </c>
      <c r="H719" s="26">
        <f t="shared" si="0"/>
        <v>2</v>
      </c>
      <c r="I719" s="31"/>
      <c r="J719" s="28" t="s">
        <v>262</v>
      </c>
      <c r="K719" s="29" t="s">
        <v>68</v>
      </c>
      <c r="L719" s="29" t="s">
        <v>69</v>
      </c>
      <c r="M719" s="28" t="s">
        <v>70</v>
      </c>
      <c r="N719" s="28">
        <v>2820368</v>
      </c>
      <c r="O719" s="28">
        <v>1</v>
      </c>
      <c r="P719" s="22" t="s">
        <v>71</v>
      </c>
      <c r="Q719" s="28">
        <v>13</v>
      </c>
      <c r="R719" s="28" t="s">
        <v>72</v>
      </c>
      <c r="S719" s="28" t="s">
        <v>73</v>
      </c>
      <c r="T719" s="28" t="s">
        <v>108</v>
      </c>
      <c r="U719" s="30">
        <v>33604</v>
      </c>
      <c r="V719" s="24">
        <v>1992</v>
      </c>
      <c r="W719" s="28" t="s">
        <v>3072</v>
      </c>
      <c r="X719" s="28" t="s">
        <v>3073</v>
      </c>
      <c r="Y719" s="28" t="s">
        <v>96</v>
      </c>
      <c r="Z719" s="28" t="s">
        <v>97</v>
      </c>
      <c r="AA719" s="28" t="s">
        <v>98</v>
      </c>
      <c r="AB719" s="28" t="s">
        <v>99</v>
      </c>
      <c r="AC719" s="28" t="s">
        <v>99</v>
      </c>
      <c r="AD719" s="28" t="s">
        <v>100</v>
      </c>
      <c r="AE719" s="28" t="s">
        <v>82</v>
      </c>
      <c r="AF719" s="28" t="s">
        <v>83</v>
      </c>
      <c r="AG719" s="28" t="s">
        <v>72</v>
      </c>
      <c r="AH719" s="28" t="s">
        <v>84</v>
      </c>
      <c r="AI719" s="28" t="s">
        <v>85</v>
      </c>
      <c r="AJ719" s="28" t="s">
        <v>86</v>
      </c>
      <c r="AK719" s="28" t="s">
        <v>87</v>
      </c>
      <c r="AL719" s="28" t="s">
        <v>88</v>
      </c>
      <c r="AM719" s="28" t="s">
        <v>89</v>
      </c>
      <c r="AN719" s="28" t="s">
        <v>82</v>
      </c>
      <c r="AO719" s="28" t="s">
        <v>83</v>
      </c>
      <c r="AP719" s="28" t="s">
        <v>72</v>
      </c>
      <c r="AQ719" s="28"/>
      <c r="AR719" s="28"/>
      <c r="AS719" s="23"/>
      <c r="AT719" s="28"/>
      <c r="AU719" s="28" t="s">
        <v>3074</v>
      </c>
    </row>
    <row r="720" spans="1:47" ht="15.75" customHeight="1" x14ac:dyDescent="0.25">
      <c r="A720" s="28" t="s">
        <v>3075</v>
      </c>
      <c r="B720" s="23">
        <v>44624.665868055556</v>
      </c>
      <c r="C720" s="24">
        <v>4</v>
      </c>
      <c r="D720" s="24">
        <v>3</v>
      </c>
      <c r="E720" s="24">
        <v>2022</v>
      </c>
      <c r="F720" s="23">
        <v>44629.500011574077</v>
      </c>
      <c r="G720" s="25">
        <v>44629.500011574077</v>
      </c>
      <c r="H720" s="26">
        <f t="shared" si="0"/>
        <v>3</v>
      </c>
      <c r="I720" s="31"/>
      <c r="J720" s="28" t="s">
        <v>372</v>
      </c>
      <c r="K720" s="29" t="s">
        <v>68</v>
      </c>
      <c r="L720" s="29" t="s">
        <v>69</v>
      </c>
      <c r="M720" s="28" t="s">
        <v>70</v>
      </c>
      <c r="N720" s="28">
        <v>1615053</v>
      </c>
      <c r="O720" s="28">
        <v>1</v>
      </c>
      <c r="P720" s="22" t="s">
        <v>71</v>
      </c>
      <c r="Q720" s="28">
        <v>8</v>
      </c>
      <c r="R720" s="28" t="s">
        <v>93</v>
      </c>
      <c r="S720" s="28" t="s">
        <v>94</v>
      </c>
      <c r="T720" s="28" t="s">
        <v>108</v>
      </c>
      <c r="U720" s="30">
        <v>20090</v>
      </c>
      <c r="V720" s="24">
        <v>1955</v>
      </c>
      <c r="W720" s="28" t="s">
        <v>3076</v>
      </c>
      <c r="X720" s="28" t="s">
        <v>3077</v>
      </c>
      <c r="Y720" s="28" t="s">
        <v>96</v>
      </c>
      <c r="Z720" s="28" t="s">
        <v>97</v>
      </c>
      <c r="AA720" s="28" t="s">
        <v>98</v>
      </c>
      <c r="AB720" s="28" t="s">
        <v>99</v>
      </c>
      <c r="AC720" s="28" t="s">
        <v>99</v>
      </c>
      <c r="AD720" s="28" t="s">
        <v>100</v>
      </c>
      <c r="AE720" s="28" t="s">
        <v>82</v>
      </c>
      <c r="AF720" s="28" t="s">
        <v>83</v>
      </c>
      <c r="AG720" s="28" t="s">
        <v>72</v>
      </c>
      <c r="AH720" s="28" t="s">
        <v>84</v>
      </c>
      <c r="AI720" s="28" t="s">
        <v>85</v>
      </c>
      <c r="AJ720" s="28" t="s">
        <v>86</v>
      </c>
      <c r="AK720" s="28" t="s">
        <v>87</v>
      </c>
      <c r="AL720" s="28" t="s">
        <v>88</v>
      </c>
      <c r="AM720" s="28" t="s">
        <v>89</v>
      </c>
      <c r="AN720" s="28" t="s">
        <v>82</v>
      </c>
      <c r="AO720" s="28" t="s">
        <v>83</v>
      </c>
      <c r="AP720" s="28" t="s">
        <v>72</v>
      </c>
      <c r="AQ720" s="28"/>
      <c r="AR720" s="28"/>
      <c r="AS720" s="23"/>
      <c r="AT720" s="28"/>
      <c r="AU720" s="28" t="s">
        <v>3078</v>
      </c>
    </row>
    <row r="721" spans="1:47" ht="15.75" customHeight="1" x14ac:dyDescent="0.25">
      <c r="A721" s="28" t="s">
        <v>3079</v>
      </c>
      <c r="B721" s="23">
        <v>44622.392754629633</v>
      </c>
      <c r="C721" s="24">
        <v>2</v>
      </c>
      <c r="D721" s="24">
        <v>3</v>
      </c>
      <c r="E721" s="24">
        <v>2022</v>
      </c>
      <c r="F721" s="23">
        <v>44623.592719907407</v>
      </c>
      <c r="G721" s="25">
        <v>44623.592719907407</v>
      </c>
      <c r="H721" s="26">
        <f t="shared" si="0"/>
        <v>3</v>
      </c>
      <c r="I721" s="31"/>
      <c r="J721" s="28" t="s">
        <v>324</v>
      </c>
      <c r="K721" s="29" t="s">
        <v>68</v>
      </c>
      <c r="L721" s="29" t="s">
        <v>69</v>
      </c>
      <c r="M721" s="28" t="s">
        <v>70</v>
      </c>
      <c r="N721" s="28">
        <v>690357</v>
      </c>
      <c r="O721" s="28">
        <v>1</v>
      </c>
      <c r="P721" s="22" t="s">
        <v>71</v>
      </c>
      <c r="Q721" s="28">
        <v>13</v>
      </c>
      <c r="R721" s="28" t="s">
        <v>72</v>
      </c>
      <c r="S721" s="28" t="s">
        <v>280</v>
      </c>
      <c r="T721" s="28" t="s">
        <v>108</v>
      </c>
      <c r="U721" s="30">
        <v>21551</v>
      </c>
      <c r="V721" s="24">
        <v>1959</v>
      </c>
      <c r="W721" s="28" t="s">
        <v>3080</v>
      </c>
      <c r="X721" s="28" t="s">
        <v>3081</v>
      </c>
      <c r="Y721" s="28" t="s">
        <v>96</v>
      </c>
      <c r="Z721" s="28" t="s">
        <v>97</v>
      </c>
      <c r="AA721" s="28" t="s">
        <v>98</v>
      </c>
      <c r="AB721" s="28" t="s">
        <v>99</v>
      </c>
      <c r="AC721" s="28" t="s">
        <v>99</v>
      </c>
      <c r="AD721" s="28" t="s">
        <v>100</v>
      </c>
      <c r="AE721" s="28" t="s">
        <v>82</v>
      </c>
      <c r="AF721" s="28" t="s">
        <v>83</v>
      </c>
      <c r="AG721" s="28" t="s">
        <v>72</v>
      </c>
      <c r="AH721" s="28" t="s">
        <v>84</v>
      </c>
      <c r="AI721" s="28" t="s">
        <v>85</v>
      </c>
      <c r="AJ721" s="28" t="s">
        <v>86</v>
      </c>
      <c r="AK721" s="28" t="s">
        <v>87</v>
      </c>
      <c r="AL721" s="28" t="s">
        <v>88</v>
      </c>
      <c r="AM721" s="28" t="s">
        <v>89</v>
      </c>
      <c r="AN721" s="28" t="s">
        <v>82</v>
      </c>
      <c r="AO721" s="28" t="s">
        <v>83</v>
      </c>
      <c r="AP721" s="28" t="s">
        <v>72</v>
      </c>
      <c r="AQ721" s="28" t="s">
        <v>328</v>
      </c>
      <c r="AR721" s="28" t="s">
        <v>329</v>
      </c>
      <c r="AS721" s="23">
        <v>44622.652708333335</v>
      </c>
      <c r="AT721" s="28"/>
      <c r="AU721" s="28" t="s">
        <v>3082</v>
      </c>
    </row>
    <row r="722" spans="1:47" ht="15.75" customHeight="1" x14ac:dyDescent="0.25">
      <c r="A722" s="28" t="s">
        <v>3083</v>
      </c>
      <c r="B722" s="23">
        <v>44638.48542824074</v>
      </c>
      <c r="C722" s="24">
        <v>18</v>
      </c>
      <c r="D722" s="24">
        <v>3</v>
      </c>
      <c r="E722" s="24">
        <v>2022</v>
      </c>
      <c r="F722" s="23">
        <v>44644.745104166665</v>
      </c>
      <c r="G722" s="25">
        <v>44644.745104166665</v>
      </c>
      <c r="H722" s="26">
        <f t="shared" si="0"/>
        <v>3</v>
      </c>
      <c r="I722" s="31"/>
      <c r="J722" s="28" t="s">
        <v>262</v>
      </c>
      <c r="K722" s="29" t="s">
        <v>68</v>
      </c>
      <c r="L722" s="29" t="s">
        <v>69</v>
      </c>
      <c r="M722" s="28" t="s">
        <v>70</v>
      </c>
      <c r="N722" s="28">
        <v>1931946</v>
      </c>
      <c r="O722" s="28">
        <v>1</v>
      </c>
      <c r="P722" s="22" t="s">
        <v>71</v>
      </c>
      <c r="Q722" s="28">
        <v>13</v>
      </c>
      <c r="R722" s="28" t="s">
        <v>72</v>
      </c>
      <c r="S722" s="28" t="s">
        <v>223</v>
      </c>
      <c r="T722" s="28" t="s">
        <v>74</v>
      </c>
      <c r="U722" s="30">
        <v>28856</v>
      </c>
      <c r="V722" s="24">
        <v>1979</v>
      </c>
      <c r="W722" s="28" t="s">
        <v>3084</v>
      </c>
      <c r="X722" s="28" t="s">
        <v>3085</v>
      </c>
      <c r="Y722" s="28" t="s">
        <v>96</v>
      </c>
      <c r="Z722" s="28" t="s">
        <v>97</v>
      </c>
      <c r="AA722" s="28" t="s">
        <v>98</v>
      </c>
      <c r="AB722" s="28" t="s">
        <v>99</v>
      </c>
      <c r="AC722" s="28" t="s">
        <v>99</v>
      </c>
      <c r="AD722" s="28" t="s">
        <v>100</v>
      </c>
      <c r="AE722" s="28" t="s">
        <v>82</v>
      </c>
      <c r="AF722" s="28" t="s">
        <v>83</v>
      </c>
      <c r="AG722" s="28" t="s">
        <v>72</v>
      </c>
      <c r="AH722" s="28" t="s">
        <v>84</v>
      </c>
      <c r="AI722" s="28" t="s">
        <v>85</v>
      </c>
      <c r="AJ722" s="28" t="s">
        <v>86</v>
      </c>
      <c r="AK722" s="28" t="s">
        <v>87</v>
      </c>
      <c r="AL722" s="28" t="s">
        <v>88</v>
      </c>
      <c r="AM722" s="28" t="s">
        <v>89</v>
      </c>
      <c r="AN722" s="28" t="s">
        <v>82</v>
      </c>
      <c r="AO722" s="28" t="s">
        <v>83</v>
      </c>
      <c r="AP722" s="28" t="s">
        <v>72</v>
      </c>
      <c r="AQ722" s="28"/>
      <c r="AR722" s="28"/>
      <c r="AS722" s="23"/>
      <c r="AT722" s="28"/>
      <c r="AU722" s="28" t="s">
        <v>3086</v>
      </c>
    </row>
    <row r="723" spans="1:47" ht="15.75" customHeight="1" x14ac:dyDescent="0.25">
      <c r="A723" s="28" t="s">
        <v>3087</v>
      </c>
      <c r="B723" s="23">
        <v>44630.900995370372</v>
      </c>
      <c r="C723" s="24">
        <v>10</v>
      </c>
      <c r="D723" s="24">
        <v>3</v>
      </c>
      <c r="E723" s="24">
        <v>2022</v>
      </c>
      <c r="F723" s="23">
        <v>44636.610555555555</v>
      </c>
      <c r="G723" s="25">
        <v>44636.610555555555</v>
      </c>
      <c r="H723" s="26">
        <f t="shared" si="0"/>
        <v>3</v>
      </c>
      <c r="I723" s="31"/>
      <c r="J723" s="28" t="s">
        <v>92</v>
      </c>
      <c r="K723" s="29" t="s">
        <v>68</v>
      </c>
      <c r="L723" s="29" t="s">
        <v>69</v>
      </c>
      <c r="M723" s="28" t="s">
        <v>70</v>
      </c>
      <c r="N723" s="28">
        <v>2787996</v>
      </c>
      <c r="O723" s="28">
        <v>1</v>
      </c>
      <c r="P723" s="22" t="s">
        <v>71</v>
      </c>
      <c r="Q723" s="28">
        <v>5</v>
      </c>
      <c r="R723" s="28" t="s">
        <v>123</v>
      </c>
      <c r="S723" s="28" t="s">
        <v>156</v>
      </c>
      <c r="T723" s="28" t="s">
        <v>74</v>
      </c>
      <c r="U723" s="30">
        <v>19360</v>
      </c>
      <c r="V723" s="24">
        <v>1953</v>
      </c>
      <c r="W723" s="28" t="s">
        <v>3088</v>
      </c>
      <c r="X723" s="28" t="s">
        <v>3006</v>
      </c>
      <c r="Y723" s="28" t="s">
        <v>96</v>
      </c>
      <c r="Z723" s="28" t="s">
        <v>97</v>
      </c>
      <c r="AA723" s="28" t="s">
        <v>98</v>
      </c>
      <c r="AB723" s="28" t="s">
        <v>99</v>
      </c>
      <c r="AC723" s="28" t="s">
        <v>99</v>
      </c>
      <c r="AD723" s="28" t="s">
        <v>100</v>
      </c>
      <c r="AE723" s="28" t="s">
        <v>82</v>
      </c>
      <c r="AF723" s="28" t="s">
        <v>83</v>
      </c>
      <c r="AG723" s="28" t="s">
        <v>72</v>
      </c>
      <c r="AH723" s="28" t="s">
        <v>84</v>
      </c>
      <c r="AI723" s="28" t="s">
        <v>85</v>
      </c>
      <c r="AJ723" s="28" t="s">
        <v>86</v>
      </c>
      <c r="AK723" s="28" t="s">
        <v>87</v>
      </c>
      <c r="AL723" s="28" t="s">
        <v>88</v>
      </c>
      <c r="AM723" s="28" t="s">
        <v>89</v>
      </c>
      <c r="AN723" s="28" t="s">
        <v>82</v>
      </c>
      <c r="AO723" s="28" t="s">
        <v>83</v>
      </c>
      <c r="AP723" s="28" t="s">
        <v>72</v>
      </c>
      <c r="AQ723" s="28"/>
      <c r="AR723" s="28"/>
      <c r="AS723" s="23"/>
      <c r="AT723" s="28"/>
      <c r="AU723" s="28" t="s">
        <v>3089</v>
      </c>
    </row>
    <row r="724" spans="1:47" ht="15.75" customHeight="1" x14ac:dyDescent="0.25">
      <c r="A724" s="28" t="s">
        <v>3090</v>
      </c>
      <c r="B724" s="23">
        <v>44621.505011574074</v>
      </c>
      <c r="C724" s="24">
        <v>1</v>
      </c>
      <c r="D724" s="24">
        <v>3</v>
      </c>
      <c r="E724" s="24">
        <v>2022</v>
      </c>
      <c r="F724" s="23">
        <v>44624.500601851854</v>
      </c>
      <c r="G724" s="25">
        <v>44624.500601851854</v>
      </c>
      <c r="H724" s="26">
        <f t="shared" si="0"/>
        <v>3</v>
      </c>
      <c r="I724" s="31"/>
      <c r="J724" s="28" t="s">
        <v>1085</v>
      </c>
      <c r="K724" s="29" t="s">
        <v>68</v>
      </c>
      <c r="L724" s="29" t="s">
        <v>69</v>
      </c>
      <c r="M724" s="28" t="s">
        <v>70</v>
      </c>
      <c r="N724" s="28">
        <v>2616222</v>
      </c>
      <c r="O724" s="28">
        <v>1</v>
      </c>
      <c r="P724" s="22" t="s">
        <v>71</v>
      </c>
      <c r="Q724" s="28">
        <v>4</v>
      </c>
      <c r="R724" s="28" t="s">
        <v>135</v>
      </c>
      <c r="S724" s="28" t="s">
        <v>803</v>
      </c>
      <c r="T724" s="28" t="s">
        <v>74</v>
      </c>
      <c r="U724" s="30">
        <v>36892</v>
      </c>
      <c r="V724" s="24">
        <v>2001</v>
      </c>
      <c r="W724" s="28" t="s">
        <v>3091</v>
      </c>
      <c r="X724" s="28" t="s">
        <v>3092</v>
      </c>
      <c r="Y724" s="28" t="s">
        <v>96</v>
      </c>
      <c r="Z724" s="28" t="s">
        <v>97</v>
      </c>
      <c r="AA724" s="28" t="s">
        <v>98</v>
      </c>
      <c r="AB724" s="28" t="s">
        <v>99</v>
      </c>
      <c r="AC724" s="28" t="s">
        <v>99</v>
      </c>
      <c r="AD724" s="28" t="s">
        <v>100</v>
      </c>
      <c r="AE724" s="28" t="s">
        <v>82</v>
      </c>
      <c r="AF724" s="28" t="s">
        <v>83</v>
      </c>
      <c r="AG724" s="28" t="s">
        <v>72</v>
      </c>
      <c r="AH724" s="28" t="s">
        <v>2659</v>
      </c>
      <c r="AI724" s="28" t="s">
        <v>2660</v>
      </c>
      <c r="AJ724" s="28" t="s">
        <v>2661</v>
      </c>
      <c r="AK724" s="28" t="s">
        <v>2662</v>
      </c>
      <c r="AL724" s="28" t="s">
        <v>2663</v>
      </c>
      <c r="AM724" s="28" t="s">
        <v>2664</v>
      </c>
      <c r="AN724" s="28" t="s">
        <v>2665</v>
      </c>
      <c r="AO724" s="28" t="s">
        <v>803</v>
      </c>
      <c r="AP724" s="28" t="s">
        <v>135</v>
      </c>
      <c r="AQ724" s="28"/>
      <c r="AR724" s="28"/>
      <c r="AS724" s="23"/>
      <c r="AT724" s="28"/>
      <c r="AU724" s="28" t="s">
        <v>3093</v>
      </c>
    </row>
    <row r="725" spans="1:47" ht="15.75" customHeight="1" x14ac:dyDescent="0.25">
      <c r="A725" s="28" t="s">
        <v>3094</v>
      </c>
      <c r="B725" s="23">
        <v>44618.625706018516</v>
      </c>
      <c r="C725" s="24">
        <v>26</v>
      </c>
      <c r="D725" s="24">
        <v>2</v>
      </c>
      <c r="E725" s="24">
        <v>2022</v>
      </c>
      <c r="F725" s="23">
        <v>44620.714641203704</v>
      </c>
      <c r="G725" s="25">
        <v>44620.714641203704</v>
      </c>
      <c r="H725" s="26">
        <f t="shared" si="0"/>
        <v>2</v>
      </c>
      <c r="I725" s="31"/>
      <c r="J725" s="28" t="s">
        <v>1340</v>
      </c>
      <c r="K725" s="29" t="s">
        <v>68</v>
      </c>
      <c r="L725" s="29" t="s">
        <v>69</v>
      </c>
      <c r="M725" s="28" t="s">
        <v>70</v>
      </c>
      <c r="N725" s="28">
        <v>1758393</v>
      </c>
      <c r="O725" s="28">
        <v>1</v>
      </c>
      <c r="P725" s="22" t="s">
        <v>71</v>
      </c>
      <c r="Q725" s="28">
        <v>15</v>
      </c>
      <c r="R725" s="28" t="s">
        <v>231</v>
      </c>
      <c r="S725" s="28" t="s">
        <v>232</v>
      </c>
      <c r="T725" s="28" t="s">
        <v>108</v>
      </c>
      <c r="U725" s="30">
        <v>31413</v>
      </c>
      <c r="V725" s="24">
        <v>1986</v>
      </c>
      <c r="W725" s="28" t="s">
        <v>3095</v>
      </c>
      <c r="X725" s="28" t="s">
        <v>294</v>
      </c>
      <c r="Y725" s="28" t="s">
        <v>96</v>
      </c>
      <c r="Z725" s="28" t="s">
        <v>97</v>
      </c>
      <c r="AA725" s="28" t="s">
        <v>98</v>
      </c>
      <c r="AB725" s="28" t="s">
        <v>99</v>
      </c>
      <c r="AC725" s="28" t="s">
        <v>99</v>
      </c>
      <c r="AD725" s="28" t="s">
        <v>100</v>
      </c>
      <c r="AE725" s="28" t="s">
        <v>82</v>
      </c>
      <c r="AF725" s="28" t="s">
        <v>83</v>
      </c>
      <c r="AG725" s="28" t="s">
        <v>72</v>
      </c>
      <c r="AH725" s="28" t="s">
        <v>84</v>
      </c>
      <c r="AI725" s="28" t="s">
        <v>85</v>
      </c>
      <c r="AJ725" s="28" t="s">
        <v>86</v>
      </c>
      <c r="AK725" s="28" t="s">
        <v>87</v>
      </c>
      <c r="AL725" s="28" t="s">
        <v>88</v>
      </c>
      <c r="AM725" s="28" t="s">
        <v>89</v>
      </c>
      <c r="AN725" s="28" t="s">
        <v>82</v>
      </c>
      <c r="AO725" s="28" t="s">
        <v>83</v>
      </c>
      <c r="AP725" s="28" t="s">
        <v>72</v>
      </c>
      <c r="AQ725" s="28" t="s">
        <v>850</v>
      </c>
      <c r="AR725" s="28" t="s">
        <v>284</v>
      </c>
      <c r="AS725" s="23">
        <v>44620.42763888889</v>
      </c>
      <c r="AT725" s="28"/>
      <c r="AU725" s="28" t="s">
        <v>530</v>
      </c>
    </row>
    <row r="726" spans="1:47" ht="15.75" customHeight="1" x14ac:dyDescent="0.25">
      <c r="A726" s="28" t="s">
        <v>3096</v>
      </c>
      <c r="B726" s="23">
        <v>44617.61954861111</v>
      </c>
      <c r="C726" s="24">
        <v>25</v>
      </c>
      <c r="D726" s="24">
        <v>2</v>
      </c>
      <c r="E726" s="24">
        <v>2022</v>
      </c>
      <c r="F726" s="23">
        <v>44620.628923611112</v>
      </c>
      <c r="G726" s="25">
        <v>44620.628923611112</v>
      </c>
      <c r="H726" s="26">
        <f t="shared" si="0"/>
        <v>2</v>
      </c>
      <c r="I726" s="31"/>
      <c r="J726" s="28" t="s">
        <v>92</v>
      </c>
      <c r="K726" s="29" t="s">
        <v>68</v>
      </c>
      <c r="L726" s="29" t="s">
        <v>69</v>
      </c>
      <c r="M726" s="28" t="s">
        <v>70</v>
      </c>
      <c r="N726" s="28">
        <v>2356964</v>
      </c>
      <c r="O726" s="28">
        <v>1</v>
      </c>
      <c r="P726" s="22" t="s">
        <v>71</v>
      </c>
      <c r="Q726" s="28">
        <v>6</v>
      </c>
      <c r="R726" s="28" t="s">
        <v>604</v>
      </c>
      <c r="S726" s="28" t="s">
        <v>605</v>
      </c>
      <c r="T726" s="28" t="s">
        <v>74</v>
      </c>
      <c r="U726" s="30">
        <v>32143</v>
      </c>
      <c r="V726" s="24">
        <v>1988</v>
      </c>
      <c r="W726" s="28" t="s">
        <v>3097</v>
      </c>
      <c r="X726" s="28" t="s">
        <v>567</v>
      </c>
      <c r="Y726" s="28" t="s">
        <v>96</v>
      </c>
      <c r="Z726" s="28" t="s">
        <v>97</v>
      </c>
      <c r="AA726" s="28" t="s">
        <v>98</v>
      </c>
      <c r="AB726" s="28" t="s">
        <v>99</v>
      </c>
      <c r="AC726" s="28" t="s">
        <v>99</v>
      </c>
      <c r="AD726" s="28" t="s">
        <v>100</v>
      </c>
      <c r="AE726" s="28" t="s">
        <v>82</v>
      </c>
      <c r="AF726" s="28" t="s">
        <v>83</v>
      </c>
      <c r="AG726" s="28" t="s">
        <v>72</v>
      </c>
      <c r="AH726" s="28" t="s">
        <v>84</v>
      </c>
      <c r="AI726" s="28" t="s">
        <v>85</v>
      </c>
      <c r="AJ726" s="28" t="s">
        <v>86</v>
      </c>
      <c r="AK726" s="28" t="s">
        <v>87</v>
      </c>
      <c r="AL726" s="28" t="s">
        <v>88</v>
      </c>
      <c r="AM726" s="28" t="s">
        <v>89</v>
      </c>
      <c r="AN726" s="28" t="s">
        <v>82</v>
      </c>
      <c r="AO726" s="28" t="s">
        <v>83</v>
      </c>
      <c r="AP726" s="28" t="s">
        <v>72</v>
      </c>
      <c r="AQ726" s="28"/>
      <c r="AR726" s="28"/>
      <c r="AS726" s="23"/>
      <c r="AT726" s="28"/>
      <c r="AU726" s="28" t="s">
        <v>3098</v>
      </c>
    </row>
    <row r="727" spans="1:47" ht="15.75" customHeight="1" x14ac:dyDescent="0.25">
      <c r="A727" s="28" t="s">
        <v>3099</v>
      </c>
      <c r="B727" s="23">
        <v>44638.452962962961</v>
      </c>
      <c r="C727" s="24">
        <v>18</v>
      </c>
      <c r="D727" s="24">
        <v>3</v>
      </c>
      <c r="E727" s="24">
        <v>2022</v>
      </c>
      <c r="F727" s="23">
        <v>44644.743877314817</v>
      </c>
      <c r="G727" s="25">
        <v>44644.743877314817</v>
      </c>
      <c r="H727" s="26">
        <f t="shared" si="0"/>
        <v>3</v>
      </c>
      <c r="I727" s="31"/>
      <c r="J727" s="28" t="s">
        <v>372</v>
      </c>
      <c r="K727" s="29" t="s">
        <v>68</v>
      </c>
      <c r="L727" s="29" t="s">
        <v>69</v>
      </c>
      <c r="M727" s="28" t="s">
        <v>70</v>
      </c>
      <c r="N727" s="28">
        <v>111990</v>
      </c>
      <c r="O727" s="28">
        <v>1</v>
      </c>
      <c r="P727" s="22" t="s">
        <v>71</v>
      </c>
      <c r="Q727" s="28">
        <v>13</v>
      </c>
      <c r="R727" s="28" t="s">
        <v>72</v>
      </c>
      <c r="S727" s="28" t="s">
        <v>287</v>
      </c>
      <c r="T727" s="28" t="s">
        <v>74</v>
      </c>
      <c r="U727" s="30">
        <v>42005</v>
      </c>
      <c r="V727" s="24">
        <v>2015</v>
      </c>
      <c r="W727" s="28" t="s">
        <v>3100</v>
      </c>
      <c r="X727" s="28" t="s">
        <v>3101</v>
      </c>
      <c r="Y727" s="28" t="s">
        <v>96</v>
      </c>
      <c r="Z727" s="28" t="s">
        <v>97</v>
      </c>
      <c r="AA727" s="28" t="s">
        <v>98</v>
      </c>
      <c r="AB727" s="28" t="s">
        <v>99</v>
      </c>
      <c r="AC727" s="28" t="s">
        <v>99</v>
      </c>
      <c r="AD727" s="28" t="s">
        <v>100</v>
      </c>
      <c r="AE727" s="28" t="s">
        <v>82</v>
      </c>
      <c r="AF727" s="28" t="s">
        <v>83</v>
      </c>
      <c r="AG727" s="28" t="s">
        <v>72</v>
      </c>
      <c r="AH727" s="28" t="s">
        <v>84</v>
      </c>
      <c r="AI727" s="28" t="s">
        <v>85</v>
      </c>
      <c r="AJ727" s="28" t="s">
        <v>86</v>
      </c>
      <c r="AK727" s="28" t="s">
        <v>87</v>
      </c>
      <c r="AL727" s="28" t="s">
        <v>88</v>
      </c>
      <c r="AM727" s="28" t="s">
        <v>89</v>
      </c>
      <c r="AN727" s="28" t="s">
        <v>82</v>
      </c>
      <c r="AO727" s="28" t="s">
        <v>83</v>
      </c>
      <c r="AP727" s="28" t="s">
        <v>72</v>
      </c>
      <c r="AQ727" s="28"/>
      <c r="AR727" s="28"/>
      <c r="AS727" s="23"/>
      <c r="AT727" s="28"/>
      <c r="AU727" s="28" t="s">
        <v>3102</v>
      </c>
    </row>
    <row r="728" spans="1:47" ht="15.75" customHeight="1" x14ac:dyDescent="0.25">
      <c r="A728" s="28" t="s">
        <v>3103</v>
      </c>
      <c r="B728" s="23">
        <v>44623.649189814816</v>
      </c>
      <c r="C728" s="24">
        <v>3</v>
      </c>
      <c r="D728" s="24">
        <v>3</v>
      </c>
      <c r="E728" s="24">
        <v>2022</v>
      </c>
      <c r="F728" s="23">
        <v>44629.489756944444</v>
      </c>
      <c r="G728" s="25">
        <v>44629.489756944444</v>
      </c>
      <c r="H728" s="26">
        <f t="shared" si="0"/>
        <v>3</v>
      </c>
      <c r="I728" s="31"/>
      <c r="J728" s="28" t="s">
        <v>67</v>
      </c>
      <c r="K728" s="29" t="s">
        <v>68</v>
      </c>
      <c r="L728" s="29" t="s">
        <v>69</v>
      </c>
      <c r="M728" s="28" t="s">
        <v>70</v>
      </c>
      <c r="N728" s="28">
        <v>554158</v>
      </c>
      <c r="O728" s="28">
        <v>1</v>
      </c>
      <c r="P728" s="22" t="s">
        <v>71</v>
      </c>
      <c r="Q728" s="28">
        <v>10</v>
      </c>
      <c r="R728" s="28" t="s">
        <v>256</v>
      </c>
      <c r="S728" s="28" t="s">
        <v>456</v>
      </c>
      <c r="T728" s="28" t="s">
        <v>108</v>
      </c>
      <c r="U728" s="30">
        <v>25934</v>
      </c>
      <c r="V728" s="24">
        <v>1971</v>
      </c>
      <c r="W728" s="28" t="s">
        <v>3104</v>
      </c>
      <c r="X728" s="28" t="s">
        <v>3105</v>
      </c>
      <c r="Y728" s="28" t="s">
        <v>96</v>
      </c>
      <c r="Z728" s="28" t="s">
        <v>97</v>
      </c>
      <c r="AA728" s="28" t="s">
        <v>98</v>
      </c>
      <c r="AB728" s="28" t="s">
        <v>99</v>
      </c>
      <c r="AC728" s="28" t="s">
        <v>99</v>
      </c>
      <c r="AD728" s="28" t="s">
        <v>100</v>
      </c>
      <c r="AE728" s="28" t="s">
        <v>82</v>
      </c>
      <c r="AF728" s="28" t="s">
        <v>83</v>
      </c>
      <c r="AG728" s="28" t="s">
        <v>72</v>
      </c>
      <c r="AH728" s="28" t="s">
        <v>84</v>
      </c>
      <c r="AI728" s="28" t="s">
        <v>85</v>
      </c>
      <c r="AJ728" s="28" t="s">
        <v>86</v>
      </c>
      <c r="AK728" s="28" t="s">
        <v>87</v>
      </c>
      <c r="AL728" s="28" t="s">
        <v>88</v>
      </c>
      <c r="AM728" s="28" t="s">
        <v>89</v>
      </c>
      <c r="AN728" s="28" t="s">
        <v>82</v>
      </c>
      <c r="AO728" s="28" t="s">
        <v>83</v>
      </c>
      <c r="AP728" s="28" t="s">
        <v>72</v>
      </c>
      <c r="AQ728" s="28"/>
      <c r="AR728" s="28"/>
      <c r="AS728" s="23"/>
      <c r="AT728" s="28"/>
      <c r="AU728" s="28" t="s">
        <v>3106</v>
      </c>
    </row>
    <row r="729" spans="1:47" ht="15.75" customHeight="1" x14ac:dyDescent="0.25">
      <c r="A729" s="28" t="s">
        <v>3107</v>
      </c>
      <c r="B729" s="23">
        <v>44610.773055555554</v>
      </c>
      <c r="C729" s="24">
        <v>18</v>
      </c>
      <c r="D729" s="24">
        <v>2</v>
      </c>
      <c r="E729" s="24">
        <v>2022</v>
      </c>
      <c r="F729" s="23">
        <v>44615.540636574071</v>
      </c>
      <c r="G729" s="25">
        <v>44615.540636574071</v>
      </c>
      <c r="H729" s="26">
        <f t="shared" si="0"/>
        <v>2</v>
      </c>
      <c r="I729" s="31"/>
      <c r="J729" s="28" t="s">
        <v>155</v>
      </c>
      <c r="K729" s="29" t="s">
        <v>68</v>
      </c>
      <c r="L729" s="29" t="s">
        <v>69</v>
      </c>
      <c r="M729" s="28" t="s">
        <v>70</v>
      </c>
      <c r="N729" s="28">
        <v>2850950</v>
      </c>
      <c r="O729" s="28">
        <v>1</v>
      </c>
      <c r="P729" s="22" t="s">
        <v>71</v>
      </c>
      <c r="Q729" s="28">
        <v>10</v>
      </c>
      <c r="R729" s="28" t="s">
        <v>256</v>
      </c>
      <c r="S729" s="28" t="s">
        <v>3108</v>
      </c>
      <c r="T729" s="28" t="s">
        <v>108</v>
      </c>
      <c r="U729" s="30">
        <v>23743</v>
      </c>
      <c r="V729" s="24">
        <v>1965</v>
      </c>
      <c r="W729" s="28" t="s">
        <v>3109</v>
      </c>
      <c r="X729" s="28" t="s">
        <v>3110</v>
      </c>
      <c r="Y729" s="28" t="s">
        <v>96</v>
      </c>
      <c r="Z729" s="28" t="s">
        <v>97</v>
      </c>
      <c r="AA729" s="28" t="s">
        <v>98</v>
      </c>
      <c r="AB729" s="28" t="s">
        <v>99</v>
      </c>
      <c r="AC729" s="28" t="s">
        <v>99</v>
      </c>
      <c r="AD729" s="28" t="s">
        <v>100</v>
      </c>
      <c r="AE729" s="28" t="s">
        <v>82</v>
      </c>
      <c r="AF729" s="28" t="s">
        <v>83</v>
      </c>
      <c r="AG729" s="28" t="s">
        <v>72</v>
      </c>
      <c r="AH729" s="28" t="s">
        <v>84</v>
      </c>
      <c r="AI729" s="28" t="s">
        <v>85</v>
      </c>
      <c r="AJ729" s="28" t="s">
        <v>86</v>
      </c>
      <c r="AK729" s="28" t="s">
        <v>87</v>
      </c>
      <c r="AL729" s="28" t="s">
        <v>88</v>
      </c>
      <c r="AM729" s="28" t="s">
        <v>89</v>
      </c>
      <c r="AN729" s="28" t="s">
        <v>82</v>
      </c>
      <c r="AO729" s="28" t="s">
        <v>83</v>
      </c>
      <c r="AP729" s="28" t="s">
        <v>72</v>
      </c>
      <c r="AQ729" s="28"/>
      <c r="AR729" s="28"/>
      <c r="AS729" s="23"/>
      <c r="AT729" s="28"/>
      <c r="AU729" s="28" t="s">
        <v>3111</v>
      </c>
    </row>
    <row r="730" spans="1:47" ht="15.75" customHeight="1" x14ac:dyDescent="0.25">
      <c r="A730" s="28" t="s">
        <v>3112</v>
      </c>
      <c r="B730" s="23">
        <v>44610.749097222222</v>
      </c>
      <c r="C730" s="24">
        <v>18</v>
      </c>
      <c r="D730" s="24">
        <v>2</v>
      </c>
      <c r="E730" s="24">
        <v>2022</v>
      </c>
      <c r="F730" s="23">
        <v>44615.533784722225</v>
      </c>
      <c r="G730" s="25">
        <v>44615.533784722225</v>
      </c>
      <c r="H730" s="26">
        <f t="shared" si="0"/>
        <v>2</v>
      </c>
      <c r="I730" s="31"/>
      <c r="J730" s="28" t="s">
        <v>262</v>
      </c>
      <c r="K730" s="29" t="s">
        <v>68</v>
      </c>
      <c r="L730" s="29" t="s">
        <v>69</v>
      </c>
      <c r="M730" s="28" t="s">
        <v>70</v>
      </c>
      <c r="N730" s="28">
        <v>612269</v>
      </c>
      <c r="O730" s="28">
        <v>1</v>
      </c>
      <c r="P730" s="22" t="s">
        <v>71</v>
      </c>
      <c r="Q730" s="28">
        <v>13</v>
      </c>
      <c r="R730" s="28" t="s">
        <v>72</v>
      </c>
      <c r="S730" s="28" t="s">
        <v>287</v>
      </c>
      <c r="T730" s="28" t="s">
        <v>74</v>
      </c>
      <c r="U730" s="30">
        <v>17533</v>
      </c>
      <c r="V730" s="24">
        <v>1948</v>
      </c>
      <c r="W730" s="28" t="s">
        <v>3113</v>
      </c>
      <c r="X730" s="28" t="s">
        <v>3114</v>
      </c>
      <c r="Y730" s="28" t="s">
        <v>96</v>
      </c>
      <c r="Z730" s="28" t="s">
        <v>97</v>
      </c>
      <c r="AA730" s="28" t="s">
        <v>98</v>
      </c>
      <c r="AB730" s="28" t="s">
        <v>99</v>
      </c>
      <c r="AC730" s="28" t="s">
        <v>99</v>
      </c>
      <c r="AD730" s="28" t="s">
        <v>100</v>
      </c>
      <c r="AE730" s="28" t="s">
        <v>82</v>
      </c>
      <c r="AF730" s="28" t="s">
        <v>83</v>
      </c>
      <c r="AG730" s="28" t="s">
        <v>72</v>
      </c>
      <c r="AH730" s="28" t="s">
        <v>84</v>
      </c>
      <c r="AI730" s="28" t="s">
        <v>85</v>
      </c>
      <c r="AJ730" s="28" t="s">
        <v>86</v>
      </c>
      <c r="AK730" s="28" t="s">
        <v>87</v>
      </c>
      <c r="AL730" s="28" t="s">
        <v>88</v>
      </c>
      <c r="AM730" s="28" t="s">
        <v>89</v>
      </c>
      <c r="AN730" s="28" t="s">
        <v>82</v>
      </c>
      <c r="AO730" s="28" t="s">
        <v>83</v>
      </c>
      <c r="AP730" s="28" t="s">
        <v>72</v>
      </c>
      <c r="AQ730" s="28"/>
      <c r="AR730" s="28"/>
      <c r="AS730" s="23"/>
      <c r="AT730" s="28"/>
      <c r="AU730" s="28" t="s">
        <v>3115</v>
      </c>
    </row>
    <row r="731" spans="1:47" ht="15.75" customHeight="1" x14ac:dyDescent="0.25">
      <c r="A731" s="28" t="s">
        <v>3116</v>
      </c>
      <c r="B731" s="23">
        <v>44633.670381944445</v>
      </c>
      <c r="C731" s="24">
        <v>13</v>
      </c>
      <c r="D731" s="24">
        <v>3</v>
      </c>
      <c r="E731" s="24">
        <v>2022</v>
      </c>
      <c r="F731" s="23">
        <v>44634.7184375</v>
      </c>
      <c r="G731" s="25">
        <v>44634.7184375</v>
      </c>
      <c r="H731" s="26">
        <f t="shared" si="0"/>
        <v>3</v>
      </c>
      <c r="I731" s="31"/>
      <c r="J731" s="28" t="s">
        <v>546</v>
      </c>
      <c r="K731" s="29" t="s">
        <v>68</v>
      </c>
      <c r="L731" s="29" t="s">
        <v>69</v>
      </c>
      <c r="M731" s="28" t="s">
        <v>70</v>
      </c>
      <c r="N731" s="28">
        <v>2809636</v>
      </c>
      <c r="O731" s="28">
        <v>1</v>
      </c>
      <c r="P731" s="22" t="s">
        <v>71</v>
      </c>
      <c r="Q731" s="28">
        <v>13</v>
      </c>
      <c r="R731" s="28" t="s">
        <v>72</v>
      </c>
      <c r="S731" s="28" t="s">
        <v>786</v>
      </c>
      <c r="T731" s="28" t="s">
        <v>108</v>
      </c>
      <c r="U731" s="30">
        <v>32143</v>
      </c>
      <c r="V731" s="24">
        <v>1988</v>
      </c>
      <c r="W731" s="28" t="s">
        <v>3117</v>
      </c>
      <c r="X731" s="28" t="s">
        <v>3118</v>
      </c>
      <c r="Y731" s="28" t="s">
        <v>96</v>
      </c>
      <c r="Z731" s="28" t="s">
        <v>97</v>
      </c>
      <c r="AA731" s="28" t="s">
        <v>98</v>
      </c>
      <c r="AB731" s="28" t="s">
        <v>99</v>
      </c>
      <c r="AC731" s="28" t="s">
        <v>99</v>
      </c>
      <c r="AD731" s="28" t="s">
        <v>100</v>
      </c>
      <c r="AE731" s="28" t="s">
        <v>82</v>
      </c>
      <c r="AF731" s="28" t="s">
        <v>83</v>
      </c>
      <c r="AG731" s="28" t="s">
        <v>72</v>
      </c>
      <c r="AH731" s="28" t="s">
        <v>550</v>
      </c>
      <c r="AI731" s="28" t="s">
        <v>551</v>
      </c>
      <c r="AJ731" s="28" t="s">
        <v>552</v>
      </c>
      <c r="AK731" s="28" t="s">
        <v>553</v>
      </c>
      <c r="AL731" s="28" t="s">
        <v>174</v>
      </c>
      <c r="AM731" s="28" t="s">
        <v>554</v>
      </c>
      <c r="AN731" s="28" t="s">
        <v>555</v>
      </c>
      <c r="AO731" s="28" t="s">
        <v>83</v>
      </c>
      <c r="AP731" s="28" t="s">
        <v>72</v>
      </c>
      <c r="AQ731" s="28"/>
      <c r="AR731" s="28"/>
      <c r="AS731" s="23"/>
      <c r="AT731" s="28"/>
      <c r="AU731" s="28" t="s">
        <v>1988</v>
      </c>
    </row>
    <row r="732" spans="1:47" ht="15.75" customHeight="1" x14ac:dyDescent="0.25">
      <c r="A732" s="28" t="s">
        <v>3119</v>
      </c>
      <c r="B732" s="23">
        <v>44630.845034722224</v>
      </c>
      <c r="C732" s="24">
        <v>10</v>
      </c>
      <c r="D732" s="24">
        <v>3</v>
      </c>
      <c r="E732" s="24">
        <v>2022</v>
      </c>
      <c r="F732" s="23">
        <v>44636.408622685187</v>
      </c>
      <c r="G732" s="25">
        <v>44636.408622685187</v>
      </c>
      <c r="H732" s="26">
        <f t="shared" si="0"/>
        <v>3</v>
      </c>
      <c r="I732" s="31"/>
      <c r="J732" s="28" t="s">
        <v>262</v>
      </c>
      <c r="K732" s="29" t="s">
        <v>68</v>
      </c>
      <c r="L732" s="29" t="s">
        <v>69</v>
      </c>
      <c r="M732" s="28" t="s">
        <v>70</v>
      </c>
      <c r="N732" s="28">
        <v>240714</v>
      </c>
      <c r="O732" s="28">
        <v>1</v>
      </c>
      <c r="P732" s="22" t="s">
        <v>71</v>
      </c>
      <c r="Q732" s="28">
        <v>5</v>
      </c>
      <c r="R732" s="28" t="s">
        <v>123</v>
      </c>
      <c r="S732" s="28" t="s">
        <v>1640</v>
      </c>
      <c r="T732" s="28" t="s">
        <v>108</v>
      </c>
      <c r="U732" s="30">
        <v>25934</v>
      </c>
      <c r="V732" s="24">
        <v>1971</v>
      </c>
      <c r="W732" s="28" t="s">
        <v>3120</v>
      </c>
      <c r="X732" s="28" t="s">
        <v>3121</v>
      </c>
      <c r="Y732" s="28" t="s">
        <v>96</v>
      </c>
      <c r="Z732" s="28" t="s">
        <v>97</v>
      </c>
      <c r="AA732" s="28" t="s">
        <v>98</v>
      </c>
      <c r="AB732" s="28" t="s">
        <v>99</v>
      </c>
      <c r="AC732" s="28" t="s">
        <v>99</v>
      </c>
      <c r="AD732" s="28" t="s">
        <v>100</v>
      </c>
      <c r="AE732" s="28" t="s">
        <v>82</v>
      </c>
      <c r="AF732" s="28" t="s">
        <v>83</v>
      </c>
      <c r="AG732" s="28" t="s">
        <v>72</v>
      </c>
      <c r="AH732" s="28" t="s">
        <v>84</v>
      </c>
      <c r="AI732" s="28" t="s">
        <v>85</v>
      </c>
      <c r="AJ732" s="28" t="s">
        <v>86</v>
      </c>
      <c r="AK732" s="28" t="s">
        <v>87</v>
      </c>
      <c r="AL732" s="28" t="s">
        <v>88</v>
      </c>
      <c r="AM732" s="28" t="s">
        <v>89</v>
      </c>
      <c r="AN732" s="28" t="s">
        <v>82</v>
      </c>
      <c r="AO732" s="28" t="s">
        <v>83</v>
      </c>
      <c r="AP732" s="28" t="s">
        <v>72</v>
      </c>
      <c r="AQ732" s="28"/>
      <c r="AR732" s="28"/>
      <c r="AS732" s="23"/>
      <c r="AT732" s="28"/>
      <c r="AU732" s="28" t="s">
        <v>3122</v>
      </c>
    </row>
    <row r="733" spans="1:47" ht="15.75" customHeight="1" x14ac:dyDescent="0.25">
      <c r="A733" s="28" t="s">
        <v>3123</v>
      </c>
      <c r="B733" s="23">
        <v>44604.432881944442</v>
      </c>
      <c r="C733" s="24">
        <v>12</v>
      </c>
      <c r="D733" s="24">
        <v>2</v>
      </c>
      <c r="E733" s="24">
        <v>2022</v>
      </c>
      <c r="F733" s="23">
        <v>44610.440162037034</v>
      </c>
      <c r="G733" s="25">
        <v>44610.440162037034</v>
      </c>
      <c r="H733" s="26">
        <f t="shared" si="0"/>
        <v>2</v>
      </c>
      <c r="I733" s="31"/>
      <c r="J733" s="28" t="s">
        <v>847</v>
      </c>
      <c r="K733" s="29" t="s">
        <v>68</v>
      </c>
      <c r="L733" s="29" t="s">
        <v>69</v>
      </c>
      <c r="M733" s="28" t="s">
        <v>70</v>
      </c>
      <c r="N733" s="28">
        <v>1322982</v>
      </c>
      <c r="O733" s="28">
        <v>1</v>
      </c>
      <c r="P733" s="22" t="s">
        <v>71</v>
      </c>
      <c r="Q733" s="28">
        <v>13</v>
      </c>
      <c r="R733" s="28" t="s">
        <v>72</v>
      </c>
      <c r="S733" s="28" t="s">
        <v>386</v>
      </c>
      <c r="T733" s="28" t="s">
        <v>74</v>
      </c>
      <c r="U733" s="30">
        <v>23012</v>
      </c>
      <c r="V733" s="24">
        <v>1963</v>
      </c>
      <c r="W733" s="28" t="s">
        <v>3124</v>
      </c>
      <c r="X733" s="28" t="s">
        <v>3125</v>
      </c>
      <c r="Y733" s="28" t="s">
        <v>96</v>
      </c>
      <c r="Z733" s="28" t="s">
        <v>97</v>
      </c>
      <c r="AA733" s="28" t="s">
        <v>98</v>
      </c>
      <c r="AB733" s="28" t="s">
        <v>99</v>
      </c>
      <c r="AC733" s="28" t="s">
        <v>99</v>
      </c>
      <c r="AD733" s="28" t="s">
        <v>100</v>
      </c>
      <c r="AE733" s="28" t="s">
        <v>82</v>
      </c>
      <c r="AF733" s="28" t="s">
        <v>83</v>
      </c>
      <c r="AG733" s="28" t="s">
        <v>72</v>
      </c>
      <c r="AH733" s="28" t="s">
        <v>84</v>
      </c>
      <c r="AI733" s="28" t="s">
        <v>85</v>
      </c>
      <c r="AJ733" s="28" t="s">
        <v>86</v>
      </c>
      <c r="AK733" s="28" t="s">
        <v>87</v>
      </c>
      <c r="AL733" s="28" t="s">
        <v>88</v>
      </c>
      <c r="AM733" s="28" t="s">
        <v>89</v>
      </c>
      <c r="AN733" s="28" t="s">
        <v>82</v>
      </c>
      <c r="AO733" s="28" t="s">
        <v>83</v>
      </c>
      <c r="AP733" s="28" t="s">
        <v>72</v>
      </c>
      <c r="AQ733" s="28" t="s">
        <v>850</v>
      </c>
      <c r="AR733" s="28" t="s">
        <v>284</v>
      </c>
      <c r="AS733" s="23">
        <v>44607.42863425926</v>
      </c>
      <c r="AT733" s="28"/>
      <c r="AU733" s="28" t="s">
        <v>3126</v>
      </c>
    </row>
    <row r="734" spans="1:47" ht="15.75" customHeight="1" x14ac:dyDescent="0.25">
      <c r="A734" s="28" t="s">
        <v>3127</v>
      </c>
      <c r="B734" s="23">
        <v>44633.595659722225</v>
      </c>
      <c r="C734" s="24">
        <v>13</v>
      </c>
      <c r="D734" s="24">
        <v>3</v>
      </c>
      <c r="E734" s="24">
        <v>2022</v>
      </c>
      <c r="F734" s="23">
        <v>44638.604513888888</v>
      </c>
      <c r="G734" s="25">
        <v>44638.604513888888</v>
      </c>
      <c r="H734" s="26">
        <f t="shared" si="0"/>
        <v>3</v>
      </c>
      <c r="I734" s="31"/>
      <c r="J734" s="28" t="s">
        <v>92</v>
      </c>
      <c r="K734" s="29" t="s">
        <v>68</v>
      </c>
      <c r="L734" s="29" t="s">
        <v>69</v>
      </c>
      <c r="M734" s="28" t="s">
        <v>70</v>
      </c>
      <c r="N734" s="28">
        <v>2876065</v>
      </c>
      <c r="O734" s="28">
        <v>1</v>
      </c>
      <c r="P734" s="22" t="s">
        <v>71</v>
      </c>
      <c r="Q734" s="28">
        <v>8</v>
      </c>
      <c r="R734" s="28" t="s">
        <v>93</v>
      </c>
      <c r="S734" s="28" t="s">
        <v>263</v>
      </c>
      <c r="T734" s="28" t="s">
        <v>74</v>
      </c>
      <c r="U734" s="30">
        <v>21916</v>
      </c>
      <c r="V734" s="24">
        <v>1960</v>
      </c>
      <c r="W734" s="28" t="s">
        <v>3128</v>
      </c>
      <c r="X734" s="28" t="s">
        <v>3129</v>
      </c>
      <c r="Y734" s="28" t="s">
        <v>96</v>
      </c>
      <c r="Z734" s="28" t="s">
        <v>97</v>
      </c>
      <c r="AA734" s="28" t="s">
        <v>98</v>
      </c>
      <c r="AB734" s="28" t="s">
        <v>99</v>
      </c>
      <c r="AC734" s="28" t="s">
        <v>99</v>
      </c>
      <c r="AD734" s="28" t="s">
        <v>100</v>
      </c>
      <c r="AE734" s="28" t="s">
        <v>82</v>
      </c>
      <c r="AF734" s="28" t="s">
        <v>83</v>
      </c>
      <c r="AG734" s="28" t="s">
        <v>72</v>
      </c>
      <c r="AH734" s="28" t="s">
        <v>84</v>
      </c>
      <c r="AI734" s="28" t="s">
        <v>85</v>
      </c>
      <c r="AJ734" s="28" t="s">
        <v>86</v>
      </c>
      <c r="AK734" s="28" t="s">
        <v>87</v>
      </c>
      <c r="AL734" s="28" t="s">
        <v>88</v>
      </c>
      <c r="AM734" s="28" t="s">
        <v>89</v>
      </c>
      <c r="AN734" s="28" t="s">
        <v>82</v>
      </c>
      <c r="AO734" s="28" t="s">
        <v>83</v>
      </c>
      <c r="AP734" s="28" t="s">
        <v>72</v>
      </c>
      <c r="AQ734" s="28"/>
      <c r="AR734" s="28"/>
      <c r="AS734" s="23"/>
      <c r="AT734" s="28"/>
      <c r="AU734" s="28" t="s">
        <v>3130</v>
      </c>
    </row>
    <row r="735" spans="1:47" ht="15.75" customHeight="1" x14ac:dyDescent="0.25">
      <c r="A735" s="28" t="s">
        <v>3131</v>
      </c>
      <c r="B735" s="23">
        <v>44632.517604166664</v>
      </c>
      <c r="C735" s="24">
        <v>12</v>
      </c>
      <c r="D735" s="24">
        <v>3</v>
      </c>
      <c r="E735" s="24">
        <v>2022</v>
      </c>
      <c r="F735" s="23">
        <v>44638.598194444443</v>
      </c>
      <c r="G735" s="25">
        <v>44638.598194444443</v>
      </c>
      <c r="H735" s="26">
        <f t="shared" si="0"/>
        <v>3</v>
      </c>
      <c r="I735" s="31"/>
      <c r="J735" s="28" t="s">
        <v>262</v>
      </c>
      <c r="K735" s="29" t="s">
        <v>68</v>
      </c>
      <c r="L735" s="29" t="s">
        <v>69</v>
      </c>
      <c r="M735" s="28" t="s">
        <v>70</v>
      </c>
      <c r="N735" s="28">
        <v>2852376</v>
      </c>
      <c r="O735" s="28">
        <v>1</v>
      </c>
      <c r="P735" s="22" t="s">
        <v>71</v>
      </c>
      <c r="Q735" s="28">
        <v>13</v>
      </c>
      <c r="R735" s="28" t="s">
        <v>72</v>
      </c>
      <c r="S735" s="28" t="s">
        <v>620</v>
      </c>
      <c r="T735" s="28" t="s">
        <v>74</v>
      </c>
      <c r="U735" s="30">
        <v>28491</v>
      </c>
      <c r="V735" s="24">
        <v>1978</v>
      </c>
      <c r="W735" s="28" t="s">
        <v>3132</v>
      </c>
      <c r="X735" s="28" t="s">
        <v>3133</v>
      </c>
      <c r="Y735" s="28" t="s">
        <v>96</v>
      </c>
      <c r="Z735" s="28" t="s">
        <v>97</v>
      </c>
      <c r="AA735" s="28" t="s">
        <v>98</v>
      </c>
      <c r="AB735" s="28" t="s">
        <v>99</v>
      </c>
      <c r="AC735" s="28" t="s">
        <v>99</v>
      </c>
      <c r="AD735" s="28" t="s">
        <v>100</v>
      </c>
      <c r="AE735" s="28" t="s">
        <v>82</v>
      </c>
      <c r="AF735" s="28" t="s">
        <v>83</v>
      </c>
      <c r="AG735" s="28" t="s">
        <v>72</v>
      </c>
      <c r="AH735" s="28" t="s">
        <v>84</v>
      </c>
      <c r="AI735" s="28" t="s">
        <v>85</v>
      </c>
      <c r="AJ735" s="28" t="s">
        <v>86</v>
      </c>
      <c r="AK735" s="28" t="s">
        <v>87</v>
      </c>
      <c r="AL735" s="28" t="s">
        <v>88</v>
      </c>
      <c r="AM735" s="28" t="s">
        <v>89</v>
      </c>
      <c r="AN735" s="28" t="s">
        <v>82</v>
      </c>
      <c r="AO735" s="28" t="s">
        <v>83</v>
      </c>
      <c r="AP735" s="28" t="s">
        <v>72</v>
      </c>
      <c r="AQ735" s="28"/>
      <c r="AR735" s="28"/>
      <c r="AS735" s="23"/>
      <c r="AT735" s="28"/>
      <c r="AU735" s="28" t="s">
        <v>3134</v>
      </c>
    </row>
    <row r="736" spans="1:47" ht="15.75" customHeight="1" x14ac:dyDescent="0.25">
      <c r="A736" s="28" t="s">
        <v>3135</v>
      </c>
      <c r="B736" s="23">
        <v>44613.594895833332</v>
      </c>
      <c r="C736" s="24">
        <v>21</v>
      </c>
      <c r="D736" s="24">
        <v>2</v>
      </c>
      <c r="E736" s="24">
        <v>2022</v>
      </c>
      <c r="F736" s="23">
        <v>44616.45103009259</v>
      </c>
      <c r="G736" s="25">
        <v>44616.45103009259</v>
      </c>
      <c r="H736" s="26">
        <f t="shared" si="0"/>
        <v>2</v>
      </c>
      <c r="I736" s="31"/>
      <c r="J736" s="28" t="s">
        <v>697</v>
      </c>
      <c r="K736" s="29" t="s">
        <v>68</v>
      </c>
      <c r="L736" s="29" t="s">
        <v>69</v>
      </c>
      <c r="M736" s="28" t="s">
        <v>70</v>
      </c>
      <c r="N736" s="28">
        <v>484467</v>
      </c>
      <c r="O736" s="28">
        <v>1</v>
      </c>
      <c r="P736" s="22" t="s">
        <v>71</v>
      </c>
      <c r="Q736" s="28">
        <v>13</v>
      </c>
      <c r="R736" s="28" t="s">
        <v>72</v>
      </c>
      <c r="S736" s="28" t="s">
        <v>83</v>
      </c>
      <c r="T736" s="28" t="s">
        <v>74</v>
      </c>
      <c r="U736" s="30">
        <v>30682</v>
      </c>
      <c r="V736" s="24">
        <v>1984</v>
      </c>
      <c r="W736" s="28" t="s">
        <v>3136</v>
      </c>
      <c r="X736" s="28" t="s">
        <v>3137</v>
      </c>
      <c r="Y736" s="28" t="s">
        <v>96</v>
      </c>
      <c r="Z736" s="28" t="s">
        <v>97</v>
      </c>
      <c r="AA736" s="28" t="s">
        <v>98</v>
      </c>
      <c r="AB736" s="28" t="s">
        <v>99</v>
      </c>
      <c r="AC736" s="28" t="s">
        <v>99</v>
      </c>
      <c r="AD736" s="28" t="s">
        <v>100</v>
      </c>
      <c r="AE736" s="28" t="s">
        <v>82</v>
      </c>
      <c r="AF736" s="28" t="s">
        <v>83</v>
      </c>
      <c r="AG736" s="28" t="s">
        <v>72</v>
      </c>
      <c r="AH736" s="28" t="s">
        <v>84</v>
      </c>
      <c r="AI736" s="28" t="s">
        <v>85</v>
      </c>
      <c r="AJ736" s="28" t="s">
        <v>86</v>
      </c>
      <c r="AK736" s="28" t="s">
        <v>87</v>
      </c>
      <c r="AL736" s="28" t="s">
        <v>88</v>
      </c>
      <c r="AM736" s="28" t="s">
        <v>89</v>
      </c>
      <c r="AN736" s="28" t="s">
        <v>82</v>
      </c>
      <c r="AO736" s="28" t="s">
        <v>83</v>
      </c>
      <c r="AP736" s="28" t="s">
        <v>72</v>
      </c>
      <c r="AQ736" s="28" t="s">
        <v>701</v>
      </c>
      <c r="AR736" s="28" t="s">
        <v>702</v>
      </c>
      <c r="AS736" s="23">
        <v>44613.619490740741</v>
      </c>
      <c r="AT736" s="28"/>
      <c r="AU736" s="28" t="s">
        <v>3138</v>
      </c>
    </row>
    <row r="737" spans="1:47" ht="15.75" customHeight="1" x14ac:dyDescent="0.25">
      <c r="A737" s="28" t="s">
        <v>3139</v>
      </c>
      <c r="B737" s="23">
        <v>44621.485949074071</v>
      </c>
      <c r="C737" s="24">
        <v>1</v>
      </c>
      <c r="D737" s="24">
        <v>3</v>
      </c>
      <c r="E737" s="24">
        <v>2022</v>
      </c>
      <c r="F737" s="23">
        <v>44624.67465277778</v>
      </c>
      <c r="G737" s="25">
        <v>44624.67465277778</v>
      </c>
      <c r="H737" s="26">
        <f t="shared" si="0"/>
        <v>3</v>
      </c>
      <c r="I737" s="31"/>
      <c r="J737" s="28" t="s">
        <v>262</v>
      </c>
      <c r="K737" s="29" t="s">
        <v>68</v>
      </c>
      <c r="L737" s="29" t="s">
        <v>69</v>
      </c>
      <c r="M737" s="28" t="s">
        <v>70</v>
      </c>
      <c r="N737" s="28">
        <v>2508402</v>
      </c>
      <c r="O737" s="28">
        <v>1</v>
      </c>
      <c r="P737" s="22" t="s">
        <v>71</v>
      </c>
      <c r="Q737" s="28">
        <v>13</v>
      </c>
      <c r="R737" s="28" t="s">
        <v>72</v>
      </c>
      <c r="S737" s="28" t="s">
        <v>280</v>
      </c>
      <c r="T737" s="28" t="s">
        <v>74</v>
      </c>
      <c r="U737" s="30">
        <v>29221</v>
      </c>
      <c r="V737" s="24">
        <v>1980</v>
      </c>
      <c r="W737" s="28" t="s">
        <v>3140</v>
      </c>
      <c r="X737" s="28" t="s">
        <v>3141</v>
      </c>
      <c r="Y737" s="28" t="s">
        <v>96</v>
      </c>
      <c r="Z737" s="28" t="s">
        <v>97</v>
      </c>
      <c r="AA737" s="28" t="s">
        <v>98</v>
      </c>
      <c r="AB737" s="28" t="s">
        <v>99</v>
      </c>
      <c r="AC737" s="28" t="s">
        <v>99</v>
      </c>
      <c r="AD737" s="28" t="s">
        <v>100</v>
      </c>
      <c r="AE737" s="28" t="s">
        <v>82</v>
      </c>
      <c r="AF737" s="28" t="s">
        <v>83</v>
      </c>
      <c r="AG737" s="28" t="s">
        <v>72</v>
      </c>
      <c r="AH737" s="28" t="s">
        <v>84</v>
      </c>
      <c r="AI737" s="28" t="s">
        <v>85</v>
      </c>
      <c r="AJ737" s="28" t="s">
        <v>86</v>
      </c>
      <c r="AK737" s="28" t="s">
        <v>87</v>
      </c>
      <c r="AL737" s="28" t="s">
        <v>88</v>
      </c>
      <c r="AM737" s="28" t="s">
        <v>89</v>
      </c>
      <c r="AN737" s="28" t="s">
        <v>82</v>
      </c>
      <c r="AO737" s="28" t="s">
        <v>83</v>
      </c>
      <c r="AP737" s="28" t="s">
        <v>72</v>
      </c>
      <c r="AQ737" s="28"/>
      <c r="AR737" s="28"/>
      <c r="AS737" s="23"/>
      <c r="AT737" s="28"/>
      <c r="AU737" s="28" t="s">
        <v>3142</v>
      </c>
    </row>
    <row r="738" spans="1:47" ht="15.75" customHeight="1" x14ac:dyDescent="0.25">
      <c r="A738" s="28" t="s">
        <v>3143</v>
      </c>
      <c r="B738" s="23">
        <v>44636.799050925925</v>
      </c>
      <c r="C738" s="24">
        <v>16</v>
      </c>
      <c r="D738" s="24">
        <v>3</v>
      </c>
      <c r="E738" s="24">
        <v>2022</v>
      </c>
      <c r="F738" s="23">
        <v>44643.709363425929</v>
      </c>
      <c r="G738" s="25">
        <v>44643.709363425929</v>
      </c>
      <c r="H738" s="26">
        <f t="shared" si="0"/>
        <v>3</v>
      </c>
      <c r="I738" s="31"/>
      <c r="J738" s="28" t="s">
        <v>92</v>
      </c>
      <c r="K738" s="29" t="s">
        <v>68</v>
      </c>
      <c r="L738" s="29" t="s">
        <v>69</v>
      </c>
      <c r="M738" s="28" t="s">
        <v>70</v>
      </c>
      <c r="N738" s="28">
        <v>371931</v>
      </c>
      <c r="O738" s="28">
        <v>1</v>
      </c>
      <c r="P738" s="22" t="s">
        <v>71</v>
      </c>
      <c r="Q738" s="28">
        <v>13</v>
      </c>
      <c r="R738" s="28" t="s">
        <v>72</v>
      </c>
      <c r="S738" s="28" t="s">
        <v>201</v>
      </c>
      <c r="T738" s="28" t="s">
        <v>74</v>
      </c>
      <c r="U738" s="30">
        <v>14611</v>
      </c>
      <c r="V738" s="24">
        <v>1940</v>
      </c>
      <c r="W738" s="28" t="s">
        <v>3144</v>
      </c>
      <c r="X738" s="28" t="s">
        <v>3145</v>
      </c>
      <c r="Y738" s="28" t="s">
        <v>96</v>
      </c>
      <c r="Z738" s="28" t="s">
        <v>97</v>
      </c>
      <c r="AA738" s="28" t="s">
        <v>98</v>
      </c>
      <c r="AB738" s="28" t="s">
        <v>99</v>
      </c>
      <c r="AC738" s="28" t="s">
        <v>99</v>
      </c>
      <c r="AD738" s="28" t="s">
        <v>100</v>
      </c>
      <c r="AE738" s="28" t="s">
        <v>82</v>
      </c>
      <c r="AF738" s="28" t="s">
        <v>83</v>
      </c>
      <c r="AG738" s="28" t="s">
        <v>72</v>
      </c>
      <c r="AH738" s="28" t="s">
        <v>84</v>
      </c>
      <c r="AI738" s="28" t="s">
        <v>85</v>
      </c>
      <c r="AJ738" s="28" t="s">
        <v>86</v>
      </c>
      <c r="AK738" s="28" t="s">
        <v>87</v>
      </c>
      <c r="AL738" s="28" t="s">
        <v>88</v>
      </c>
      <c r="AM738" s="28" t="s">
        <v>89</v>
      </c>
      <c r="AN738" s="28" t="s">
        <v>82</v>
      </c>
      <c r="AO738" s="28" t="s">
        <v>83</v>
      </c>
      <c r="AP738" s="28" t="s">
        <v>72</v>
      </c>
      <c r="AQ738" s="28"/>
      <c r="AR738" s="28"/>
      <c r="AS738" s="23"/>
      <c r="AT738" s="28"/>
      <c r="AU738" s="28" t="s">
        <v>3146</v>
      </c>
    </row>
    <row r="739" spans="1:47" ht="15.75" customHeight="1" x14ac:dyDescent="0.25">
      <c r="A739" s="28" t="s">
        <v>3147</v>
      </c>
      <c r="B739" s="23">
        <v>44632.555775462963</v>
      </c>
      <c r="C739" s="24">
        <v>12</v>
      </c>
      <c r="D739" s="24">
        <v>3</v>
      </c>
      <c r="E739" s="24">
        <v>2022</v>
      </c>
      <c r="F739" s="23">
        <v>44635.647546296299</v>
      </c>
      <c r="G739" s="25">
        <v>44635.647546296299</v>
      </c>
      <c r="H739" s="26">
        <f t="shared" si="0"/>
        <v>3</v>
      </c>
      <c r="I739" s="31"/>
      <c r="J739" s="28" t="s">
        <v>206</v>
      </c>
      <c r="K739" s="29" t="s">
        <v>68</v>
      </c>
      <c r="L739" s="29" t="s">
        <v>69</v>
      </c>
      <c r="M739" s="28" t="s">
        <v>70</v>
      </c>
      <c r="N739" s="28">
        <v>1758393</v>
      </c>
      <c r="O739" s="28">
        <v>1</v>
      </c>
      <c r="P739" s="22" t="s">
        <v>71</v>
      </c>
      <c r="Q739" s="28">
        <v>15</v>
      </c>
      <c r="R739" s="28" t="s">
        <v>231</v>
      </c>
      <c r="S739" s="28" t="s">
        <v>232</v>
      </c>
      <c r="T739" s="28" t="s">
        <v>108</v>
      </c>
      <c r="U739" s="30">
        <v>31413</v>
      </c>
      <c r="V739" s="24">
        <v>1986</v>
      </c>
      <c r="W739" s="28" t="s">
        <v>3148</v>
      </c>
      <c r="X739" s="28" t="s">
        <v>3149</v>
      </c>
      <c r="Y739" s="28" t="s">
        <v>96</v>
      </c>
      <c r="Z739" s="28" t="s">
        <v>97</v>
      </c>
      <c r="AA739" s="28" t="s">
        <v>98</v>
      </c>
      <c r="AB739" s="28" t="s">
        <v>99</v>
      </c>
      <c r="AC739" s="28" t="s">
        <v>99</v>
      </c>
      <c r="AD739" s="28" t="s">
        <v>100</v>
      </c>
      <c r="AE739" s="28" t="s">
        <v>82</v>
      </c>
      <c r="AF739" s="28" t="s">
        <v>83</v>
      </c>
      <c r="AG739" s="28" t="s">
        <v>72</v>
      </c>
      <c r="AH739" s="28" t="s">
        <v>2943</v>
      </c>
      <c r="AI739" s="28" t="s">
        <v>2944</v>
      </c>
      <c r="AJ739" s="28" t="s">
        <v>2945</v>
      </c>
      <c r="AK739" s="28" t="s">
        <v>2946</v>
      </c>
      <c r="AL739" s="28" t="s">
        <v>2947</v>
      </c>
      <c r="AM739" s="28" t="s">
        <v>2948</v>
      </c>
      <c r="AN739" s="28" t="s">
        <v>2949</v>
      </c>
      <c r="AO739" s="28" t="s">
        <v>232</v>
      </c>
      <c r="AP739" s="28" t="s">
        <v>231</v>
      </c>
      <c r="AQ739" s="28"/>
      <c r="AR739" s="28"/>
      <c r="AS739" s="23"/>
      <c r="AT739" s="28"/>
      <c r="AU739" s="28" t="s">
        <v>530</v>
      </c>
    </row>
    <row r="740" spans="1:47" ht="15.75" customHeight="1" x14ac:dyDescent="0.25">
      <c r="A740" s="28" t="s">
        <v>3150</v>
      </c>
      <c r="B740" s="23">
        <v>44621.586261574077</v>
      </c>
      <c r="C740" s="24">
        <v>1</v>
      </c>
      <c r="D740" s="24">
        <v>3</v>
      </c>
      <c r="E740" s="24">
        <v>2022</v>
      </c>
      <c r="F740" s="23">
        <v>44624.671678240738</v>
      </c>
      <c r="G740" s="25">
        <v>44624.671678240738</v>
      </c>
      <c r="H740" s="26">
        <f t="shared" si="0"/>
        <v>3</v>
      </c>
      <c r="I740" s="31"/>
      <c r="J740" s="28" t="s">
        <v>262</v>
      </c>
      <c r="K740" s="29" t="s">
        <v>68</v>
      </c>
      <c r="L740" s="29" t="s">
        <v>69</v>
      </c>
      <c r="M740" s="28" t="s">
        <v>70</v>
      </c>
      <c r="N740" s="28">
        <v>2764531</v>
      </c>
      <c r="O740" s="28">
        <v>1</v>
      </c>
      <c r="P740" s="22" t="s">
        <v>71</v>
      </c>
      <c r="Q740" s="28">
        <v>13</v>
      </c>
      <c r="R740" s="28" t="s">
        <v>72</v>
      </c>
      <c r="S740" s="28" t="s">
        <v>73</v>
      </c>
      <c r="T740" s="28" t="s">
        <v>108</v>
      </c>
      <c r="U740" s="30">
        <v>34700</v>
      </c>
      <c r="V740" s="24">
        <v>1995</v>
      </c>
      <c r="W740" s="28" t="s">
        <v>3151</v>
      </c>
      <c r="X740" s="28" t="s">
        <v>3152</v>
      </c>
      <c r="Y740" s="28" t="s">
        <v>96</v>
      </c>
      <c r="Z740" s="28" t="s">
        <v>97</v>
      </c>
      <c r="AA740" s="28" t="s">
        <v>98</v>
      </c>
      <c r="AB740" s="28" t="s">
        <v>99</v>
      </c>
      <c r="AC740" s="28" t="s">
        <v>99</v>
      </c>
      <c r="AD740" s="28" t="s">
        <v>100</v>
      </c>
      <c r="AE740" s="28" t="s">
        <v>82</v>
      </c>
      <c r="AF740" s="28" t="s">
        <v>83</v>
      </c>
      <c r="AG740" s="28" t="s">
        <v>72</v>
      </c>
      <c r="AH740" s="28" t="s">
        <v>84</v>
      </c>
      <c r="AI740" s="28" t="s">
        <v>85</v>
      </c>
      <c r="AJ740" s="28" t="s">
        <v>86</v>
      </c>
      <c r="AK740" s="28" t="s">
        <v>87</v>
      </c>
      <c r="AL740" s="28" t="s">
        <v>88</v>
      </c>
      <c r="AM740" s="28" t="s">
        <v>89</v>
      </c>
      <c r="AN740" s="28" t="s">
        <v>82</v>
      </c>
      <c r="AO740" s="28" t="s">
        <v>83</v>
      </c>
      <c r="AP740" s="28" t="s">
        <v>72</v>
      </c>
      <c r="AQ740" s="28"/>
      <c r="AR740" s="28"/>
      <c r="AS740" s="23"/>
      <c r="AT740" s="28"/>
      <c r="AU740" s="28" t="s">
        <v>3153</v>
      </c>
    </row>
    <row r="741" spans="1:47" ht="15.75" customHeight="1" x14ac:dyDescent="0.25">
      <c r="A741" s="28" t="s">
        <v>3154</v>
      </c>
      <c r="B741" s="23">
        <v>44632.452106481483</v>
      </c>
      <c r="C741" s="24">
        <v>12</v>
      </c>
      <c r="D741" s="24">
        <v>3</v>
      </c>
      <c r="E741" s="24">
        <v>2022</v>
      </c>
      <c r="F741" s="23">
        <v>44634.55541666667</v>
      </c>
      <c r="G741" s="25">
        <v>44634.55541666667</v>
      </c>
      <c r="H741" s="26">
        <f t="shared" si="0"/>
        <v>3</v>
      </c>
      <c r="I741" s="31"/>
      <c r="J741" s="28" t="s">
        <v>146</v>
      </c>
      <c r="K741" s="29" t="s">
        <v>68</v>
      </c>
      <c r="L741" s="29" t="s">
        <v>69</v>
      </c>
      <c r="M741" s="28" t="s">
        <v>70</v>
      </c>
      <c r="N741" s="28">
        <v>1189389</v>
      </c>
      <c r="O741" s="28">
        <v>1</v>
      </c>
      <c r="P741" s="22" t="s">
        <v>71</v>
      </c>
      <c r="Q741" s="28">
        <v>6</v>
      </c>
      <c r="R741" s="28" t="s">
        <v>604</v>
      </c>
      <c r="S741" s="28" t="s">
        <v>635</v>
      </c>
      <c r="T741" s="28" t="s">
        <v>108</v>
      </c>
      <c r="U741" s="30">
        <v>33604</v>
      </c>
      <c r="V741" s="24">
        <v>1992</v>
      </c>
      <c r="W741" s="28" t="s">
        <v>3155</v>
      </c>
      <c r="X741" s="28" t="s">
        <v>3156</v>
      </c>
      <c r="Y741" s="28" t="s">
        <v>96</v>
      </c>
      <c r="Z741" s="28" t="s">
        <v>97</v>
      </c>
      <c r="AA741" s="28" t="s">
        <v>98</v>
      </c>
      <c r="AB741" s="28" t="s">
        <v>99</v>
      </c>
      <c r="AC741" s="28" t="s">
        <v>99</v>
      </c>
      <c r="AD741" s="28" t="s">
        <v>100</v>
      </c>
      <c r="AE741" s="28" t="s">
        <v>82</v>
      </c>
      <c r="AF741" s="28" t="s">
        <v>83</v>
      </c>
      <c r="AG741" s="28" t="s">
        <v>72</v>
      </c>
      <c r="AH741" s="28" t="s">
        <v>3157</v>
      </c>
      <c r="AI741" s="28" t="s">
        <v>3158</v>
      </c>
      <c r="AJ741" s="28" t="s">
        <v>3159</v>
      </c>
      <c r="AK741" s="28" t="s">
        <v>3160</v>
      </c>
      <c r="AL741" s="28" t="s">
        <v>115</v>
      </c>
      <c r="AM741" s="28" t="s">
        <v>3161</v>
      </c>
      <c r="AN741" s="28" t="s">
        <v>3162</v>
      </c>
      <c r="AO741" s="28" t="s">
        <v>605</v>
      </c>
      <c r="AP741" s="28" t="s">
        <v>604</v>
      </c>
      <c r="AQ741" s="28" t="s">
        <v>529</v>
      </c>
      <c r="AR741" s="28" t="s">
        <v>151</v>
      </c>
      <c r="AS741" s="23">
        <v>44634.515428240738</v>
      </c>
      <c r="AT741" s="28"/>
      <c r="AU741" s="28" t="s">
        <v>3163</v>
      </c>
    </row>
    <row r="742" spans="1:47" ht="15.75" customHeight="1" x14ac:dyDescent="0.25">
      <c r="A742" s="28" t="s">
        <v>3164</v>
      </c>
      <c r="B742" s="23">
        <v>44615.733124999999</v>
      </c>
      <c r="C742" s="24">
        <v>23</v>
      </c>
      <c r="D742" s="24">
        <v>2</v>
      </c>
      <c r="E742" s="24">
        <v>2022</v>
      </c>
      <c r="F742" s="23">
        <v>44616.649976851855</v>
      </c>
      <c r="G742" s="25">
        <v>44616.649976851855</v>
      </c>
      <c r="H742" s="26">
        <f t="shared" si="0"/>
        <v>2</v>
      </c>
      <c r="I742" s="31"/>
      <c r="J742" s="28" t="s">
        <v>103</v>
      </c>
      <c r="K742" s="29" t="s">
        <v>68</v>
      </c>
      <c r="L742" s="29" t="s">
        <v>69</v>
      </c>
      <c r="M742" s="28" t="s">
        <v>70</v>
      </c>
      <c r="N742" s="28">
        <v>2856452</v>
      </c>
      <c r="O742" s="28">
        <v>1</v>
      </c>
      <c r="P742" s="22" t="s">
        <v>71</v>
      </c>
      <c r="Q742" s="28">
        <v>14</v>
      </c>
      <c r="R742" s="28" t="s">
        <v>318</v>
      </c>
      <c r="S742" s="28" t="s">
        <v>319</v>
      </c>
      <c r="T742" s="28" t="s">
        <v>108</v>
      </c>
      <c r="U742" s="30">
        <v>32143</v>
      </c>
      <c r="V742" s="24">
        <v>1988</v>
      </c>
      <c r="W742" s="28" t="s">
        <v>3165</v>
      </c>
      <c r="X742" s="28" t="s">
        <v>1489</v>
      </c>
      <c r="Y742" s="28" t="s">
        <v>96</v>
      </c>
      <c r="Z742" s="28" t="s">
        <v>97</v>
      </c>
      <c r="AA742" s="28" t="s">
        <v>98</v>
      </c>
      <c r="AB742" s="28" t="s">
        <v>99</v>
      </c>
      <c r="AC742" s="28" t="s">
        <v>99</v>
      </c>
      <c r="AD742" s="28" t="s">
        <v>100</v>
      </c>
      <c r="AE742" s="28" t="s">
        <v>82</v>
      </c>
      <c r="AF742" s="28" t="s">
        <v>83</v>
      </c>
      <c r="AG742" s="28" t="s">
        <v>72</v>
      </c>
      <c r="AH742" s="28" t="s">
        <v>84</v>
      </c>
      <c r="AI742" s="28" t="s">
        <v>85</v>
      </c>
      <c r="AJ742" s="28" t="s">
        <v>86</v>
      </c>
      <c r="AK742" s="28" t="s">
        <v>87</v>
      </c>
      <c r="AL742" s="28" t="s">
        <v>88</v>
      </c>
      <c r="AM742" s="28" t="s">
        <v>89</v>
      </c>
      <c r="AN742" s="28" t="s">
        <v>82</v>
      </c>
      <c r="AO742" s="28" t="s">
        <v>83</v>
      </c>
      <c r="AP742" s="28" t="s">
        <v>72</v>
      </c>
      <c r="AQ742" s="28"/>
      <c r="AR742" s="28"/>
      <c r="AS742" s="23"/>
      <c r="AT742" s="28"/>
      <c r="AU742" s="28" t="s">
        <v>3166</v>
      </c>
    </row>
    <row r="743" spans="1:47" ht="15.75" customHeight="1" x14ac:dyDescent="0.25">
      <c r="A743" s="28" t="s">
        <v>3167</v>
      </c>
      <c r="B743" s="23">
        <v>44609.727847222224</v>
      </c>
      <c r="C743" s="24">
        <v>17</v>
      </c>
      <c r="D743" s="24">
        <v>2</v>
      </c>
      <c r="E743" s="24">
        <v>2022</v>
      </c>
      <c r="F743" s="23">
        <v>44615.50204861111</v>
      </c>
      <c r="G743" s="25">
        <v>44615.50204861111</v>
      </c>
      <c r="H743" s="26">
        <f t="shared" si="0"/>
        <v>2</v>
      </c>
      <c r="I743" s="31"/>
      <c r="J743" s="28" t="s">
        <v>155</v>
      </c>
      <c r="K743" s="29" t="s">
        <v>68</v>
      </c>
      <c r="L743" s="29" t="s">
        <v>69</v>
      </c>
      <c r="M743" s="28" t="s">
        <v>70</v>
      </c>
      <c r="N743" s="28">
        <v>84198</v>
      </c>
      <c r="O743" s="28">
        <v>1</v>
      </c>
      <c r="P743" s="22" t="s">
        <v>71</v>
      </c>
      <c r="Q743" s="28">
        <v>13</v>
      </c>
      <c r="R743" s="28" t="s">
        <v>72</v>
      </c>
      <c r="S743" s="28" t="s">
        <v>367</v>
      </c>
      <c r="T743" s="28" t="s">
        <v>108</v>
      </c>
      <c r="U743" s="30">
        <v>21186</v>
      </c>
      <c r="V743" s="24">
        <v>1958</v>
      </c>
      <c r="W743" s="28" t="s">
        <v>3168</v>
      </c>
      <c r="X743" s="28" t="s">
        <v>3169</v>
      </c>
      <c r="Y743" s="28" t="s">
        <v>96</v>
      </c>
      <c r="Z743" s="28" t="s">
        <v>97</v>
      </c>
      <c r="AA743" s="28" t="s">
        <v>98</v>
      </c>
      <c r="AB743" s="28" t="s">
        <v>99</v>
      </c>
      <c r="AC743" s="28" t="s">
        <v>99</v>
      </c>
      <c r="AD743" s="28" t="s">
        <v>100</v>
      </c>
      <c r="AE743" s="28" t="s">
        <v>82</v>
      </c>
      <c r="AF743" s="28" t="s">
        <v>83</v>
      </c>
      <c r="AG743" s="28" t="s">
        <v>72</v>
      </c>
      <c r="AH743" s="28" t="s">
        <v>84</v>
      </c>
      <c r="AI743" s="28" t="s">
        <v>85</v>
      </c>
      <c r="AJ743" s="28" t="s">
        <v>86</v>
      </c>
      <c r="AK743" s="28" t="s">
        <v>87</v>
      </c>
      <c r="AL743" s="28" t="s">
        <v>88</v>
      </c>
      <c r="AM743" s="28" t="s">
        <v>89</v>
      </c>
      <c r="AN743" s="28" t="s">
        <v>82</v>
      </c>
      <c r="AO743" s="28" t="s">
        <v>83</v>
      </c>
      <c r="AP743" s="28" t="s">
        <v>72</v>
      </c>
      <c r="AQ743" s="28"/>
      <c r="AR743" s="28"/>
      <c r="AS743" s="23"/>
      <c r="AT743" s="28"/>
      <c r="AU743" s="28" t="s">
        <v>370</v>
      </c>
    </row>
    <row r="744" spans="1:47" ht="15.75" customHeight="1" x14ac:dyDescent="0.25">
      <c r="A744" s="28" t="s">
        <v>3170</v>
      </c>
      <c r="B744" s="23">
        <v>44630.686006944445</v>
      </c>
      <c r="C744" s="24">
        <v>10</v>
      </c>
      <c r="D744" s="24">
        <v>3</v>
      </c>
      <c r="E744" s="24">
        <v>2022</v>
      </c>
      <c r="F744" s="23">
        <v>44636.391597222224</v>
      </c>
      <c r="G744" s="25">
        <v>44636.391597222224</v>
      </c>
      <c r="H744" s="26">
        <f t="shared" si="0"/>
        <v>3</v>
      </c>
      <c r="I744" s="31"/>
      <c r="J744" s="28" t="s">
        <v>324</v>
      </c>
      <c r="K744" s="29" t="s">
        <v>68</v>
      </c>
      <c r="L744" s="29" t="s">
        <v>69</v>
      </c>
      <c r="M744" s="28" t="s">
        <v>70</v>
      </c>
      <c r="N744" s="28">
        <v>2557643</v>
      </c>
      <c r="O744" s="28">
        <v>1</v>
      </c>
      <c r="P744" s="22" t="s">
        <v>71</v>
      </c>
      <c r="Q744" s="28">
        <v>1</v>
      </c>
      <c r="R744" s="28" t="s">
        <v>541</v>
      </c>
      <c r="S744" s="28" t="s">
        <v>542</v>
      </c>
      <c r="T744" s="28" t="s">
        <v>74</v>
      </c>
      <c r="U744" s="30">
        <v>32874</v>
      </c>
      <c r="V744" s="24">
        <v>1990</v>
      </c>
      <c r="W744" s="28" t="s">
        <v>3171</v>
      </c>
      <c r="X744" s="28" t="s">
        <v>3172</v>
      </c>
      <c r="Y744" s="28" t="s">
        <v>96</v>
      </c>
      <c r="Z744" s="28" t="s">
        <v>97</v>
      </c>
      <c r="AA744" s="28" t="s">
        <v>98</v>
      </c>
      <c r="AB744" s="28" t="s">
        <v>99</v>
      </c>
      <c r="AC744" s="28" t="s">
        <v>99</v>
      </c>
      <c r="AD744" s="28" t="s">
        <v>100</v>
      </c>
      <c r="AE744" s="28" t="s">
        <v>82</v>
      </c>
      <c r="AF744" s="28" t="s">
        <v>83</v>
      </c>
      <c r="AG744" s="28" t="s">
        <v>72</v>
      </c>
      <c r="AH744" s="28" t="s">
        <v>84</v>
      </c>
      <c r="AI744" s="28" t="s">
        <v>85</v>
      </c>
      <c r="AJ744" s="28" t="s">
        <v>86</v>
      </c>
      <c r="AK744" s="28" t="s">
        <v>87</v>
      </c>
      <c r="AL744" s="28" t="s">
        <v>88</v>
      </c>
      <c r="AM744" s="28" t="s">
        <v>89</v>
      </c>
      <c r="AN744" s="28" t="s">
        <v>82</v>
      </c>
      <c r="AO744" s="28" t="s">
        <v>83</v>
      </c>
      <c r="AP744" s="28" t="s">
        <v>72</v>
      </c>
      <c r="AQ744" s="28" t="s">
        <v>328</v>
      </c>
      <c r="AR744" s="28" t="s">
        <v>329</v>
      </c>
      <c r="AS744" s="23">
        <v>44630.734050925923</v>
      </c>
      <c r="AT744" s="28"/>
      <c r="AU744" s="28" t="s">
        <v>3173</v>
      </c>
    </row>
    <row r="745" spans="1:47" ht="15.75" customHeight="1" x14ac:dyDescent="0.25">
      <c r="A745" s="28" t="s">
        <v>3174</v>
      </c>
      <c r="B745" s="23">
        <v>44622.774652777778</v>
      </c>
      <c r="C745" s="24">
        <v>2</v>
      </c>
      <c r="D745" s="24">
        <v>3</v>
      </c>
      <c r="E745" s="24">
        <v>2022</v>
      </c>
      <c r="F745" s="23">
        <v>44624.547048611108</v>
      </c>
      <c r="G745" s="25">
        <v>44624.547048611108</v>
      </c>
      <c r="H745" s="26">
        <f t="shared" si="0"/>
        <v>3</v>
      </c>
      <c r="I745" s="31"/>
      <c r="J745" s="28" t="s">
        <v>92</v>
      </c>
      <c r="K745" s="29" t="s">
        <v>68</v>
      </c>
      <c r="L745" s="29" t="s">
        <v>69</v>
      </c>
      <c r="M745" s="28" t="s">
        <v>70</v>
      </c>
      <c r="N745" s="28">
        <v>2864645</v>
      </c>
      <c r="O745" s="28">
        <v>1</v>
      </c>
      <c r="P745" s="22" t="s">
        <v>71</v>
      </c>
      <c r="Q745" s="28">
        <v>13</v>
      </c>
      <c r="R745" s="28" t="s">
        <v>72</v>
      </c>
      <c r="S745" s="28" t="s">
        <v>766</v>
      </c>
      <c r="T745" s="28" t="s">
        <v>108</v>
      </c>
      <c r="U745" s="30">
        <v>23743</v>
      </c>
      <c r="V745" s="24">
        <v>1965</v>
      </c>
      <c r="W745" s="28" t="s">
        <v>3175</v>
      </c>
      <c r="X745" s="28" t="s">
        <v>3176</v>
      </c>
      <c r="Y745" s="28" t="s">
        <v>96</v>
      </c>
      <c r="Z745" s="28" t="s">
        <v>97</v>
      </c>
      <c r="AA745" s="28" t="s">
        <v>98</v>
      </c>
      <c r="AB745" s="28" t="s">
        <v>99</v>
      </c>
      <c r="AC745" s="28" t="s">
        <v>99</v>
      </c>
      <c r="AD745" s="28" t="s">
        <v>100</v>
      </c>
      <c r="AE745" s="28" t="s">
        <v>82</v>
      </c>
      <c r="AF745" s="28" t="s">
        <v>83</v>
      </c>
      <c r="AG745" s="28" t="s">
        <v>72</v>
      </c>
      <c r="AH745" s="28" t="s">
        <v>84</v>
      </c>
      <c r="AI745" s="28" t="s">
        <v>85</v>
      </c>
      <c r="AJ745" s="28" t="s">
        <v>86</v>
      </c>
      <c r="AK745" s="28" t="s">
        <v>87</v>
      </c>
      <c r="AL745" s="28" t="s">
        <v>88</v>
      </c>
      <c r="AM745" s="28" t="s">
        <v>89</v>
      </c>
      <c r="AN745" s="28" t="s">
        <v>82</v>
      </c>
      <c r="AO745" s="28" t="s">
        <v>83</v>
      </c>
      <c r="AP745" s="28" t="s">
        <v>72</v>
      </c>
      <c r="AQ745" s="28"/>
      <c r="AR745" s="28"/>
      <c r="AS745" s="23"/>
      <c r="AT745" s="28"/>
      <c r="AU745" s="28" t="s">
        <v>3177</v>
      </c>
    </row>
    <row r="746" spans="1:47" ht="15.75" customHeight="1" x14ac:dyDescent="0.25">
      <c r="A746" s="28" t="s">
        <v>3178</v>
      </c>
      <c r="B746" s="23">
        <v>44622.624386574076</v>
      </c>
      <c r="C746" s="24">
        <v>2</v>
      </c>
      <c r="D746" s="24">
        <v>3</v>
      </c>
      <c r="E746" s="24">
        <v>2022</v>
      </c>
      <c r="F746" s="23">
        <v>44624.547662037039</v>
      </c>
      <c r="G746" s="25">
        <v>44624.547662037039</v>
      </c>
      <c r="H746" s="26">
        <f t="shared" si="0"/>
        <v>3</v>
      </c>
      <c r="I746" s="31"/>
      <c r="J746" s="28" t="s">
        <v>67</v>
      </c>
      <c r="K746" s="29" t="s">
        <v>68</v>
      </c>
      <c r="L746" s="29" t="s">
        <v>69</v>
      </c>
      <c r="M746" s="28" t="s">
        <v>70</v>
      </c>
      <c r="N746" s="28">
        <v>1762300</v>
      </c>
      <c r="O746" s="28">
        <v>1</v>
      </c>
      <c r="P746" s="22" t="s">
        <v>71</v>
      </c>
      <c r="Q746" s="28">
        <v>8</v>
      </c>
      <c r="R746" s="28" t="s">
        <v>93</v>
      </c>
      <c r="S746" s="28" t="s">
        <v>263</v>
      </c>
      <c r="T746" s="28" t="s">
        <v>108</v>
      </c>
      <c r="U746" s="30">
        <v>27395</v>
      </c>
      <c r="V746" s="24">
        <v>1975</v>
      </c>
      <c r="W746" s="28" t="s">
        <v>3179</v>
      </c>
      <c r="X746" s="28" t="s">
        <v>3180</v>
      </c>
      <c r="Y746" s="28" t="s">
        <v>96</v>
      </c>
      <c r="Z746" s="28" t="s">
        <v>97</v>
      </c>
      <c r="AA746" s="28" t="s">
        <v>98</v>
      </c>
      <c r="AB746" s="28" t="s">
        <v>99</v>
      </c>
      <c r="AC746" s="28" t="s">
        <v>99</v>
      </c>
      <c r="AD746" s="28" t="s">
        <v>100</v>
      </c>
      <c r="AE746" s="28" t="s">
        <v>82</v>
      </c>
      <c r="AF746" s="28" t="s">
        <v>83</v>
      </c>
      <c r="AG746" s="28" t="s">
        <v>72</v>
      </c>
      <c r="AH746" s="28" t="s">
        <v>84</v>
      </c>
      <c r="AI746" s="28" t="s">
        <v>85</v>
      </c>
      <c r="AJ746" s="28" t="s">
        <v>86</v>
      </c>
      <c r="AK746" s="28" t="s">
        <v>87</v>
      </c>
      <c r="AL746" s="28" t="s">
        <v>88</v>
      </c>
      <c r="AM746" s="28" t="s">
        <v>89</v>
      </c>
      <c r="AN746" s="28" t="s">
        <v>82</v>
      </c>
      <c r="AO746" s="28" t="s">
        <v>83</v>
      </c>
      <c r="AP746" s="28" t="s">
        <v>72</v>
      </c>
      <c r="AQ746" s="28"/>
      <c r="AR746" s="28"/>
      <c r="AS746" s="23"/>
      <c r="AT746" s="28"/>
      <c r="AU746" s="28" t="s">
        <v>3181</v>
      </c>
    </row>
    <row r="747" spans="1:47" ht="15.75" customHeight="1" x14ac:dyDescent="0.25">
      <c r="A747" s="28" t="s">
        <v>3182</v>
      </c>
      <c r="B747" s="23">
        <v>44608.869328703702</v>
      </c>
      <c r="C747" s="24">
        <v>16</v>
      </c>
      <c r="D747" s="24">
        <v>2</v>
      </c>
      <c r="E747" s="24">
        <v>2022</v>
      </c>
      <c r="F747" s="23">
        <v>44614.418530092589</v>
      </c>
      <c r="G747" s="25">
        <v>44614.418530092589</v>
      </c>
      <c r="H747" s="26">
        <f t="shared" si="0"/>
        <v>2</v>
      </c>
      <c r="I747" s="31"/>
      <c r="J747" s="28" t="s">
        <v>262</v>
      </c>
      <c r="K747" s="29" t="s">
        <v>68</v>
      </c>
      <c r="L747" s="29" t="s">
        <v>69</v>
      </c>
      <c r="M747" s="28" t="s">
        <v>70</v>
      </c>
      <c r="N747" s="28">
        <v>521717</v>
      </c>
      <c r="O747" s="28">
        <v>1</v>
      </c>
      <c r="P747" s="22" t="s">
        <v>71</v>
      </c>
      <c r="Q747" s="28">
        <v>13</v>
      </c>
      <c r="R747" s="28" t="s">
        <v>72</v>
      </c>
      <c r="S747" s="28" t="s">
        <v>781</v>
      </c>
      <c r="T747" s="28" t="s">
        <v>108</v>
      </c>
      <c r="U747" s="30">
        <v>26299</v>
      </c>
      <c r="V747" s="24">
        <v>1972</v>
      </c>
      <c r="W747" s="28" t="s">
        <v>3183</v>
      </c>
      <c r="X747" s="28" t="s">
        <v>3184</v>
      </c>
      <c r="Y747" s="28" t="s">
        <v>96</v>
      </c>
      <c r="Z747" s="28" t="s">
        <v>97</v>
      </c>
      <c r="AA747" s="28" t="s">
        <v>98</v>
      </c>
      <c r="AB747" s="28" t="s">
        <v>99</v>
      </c>
      <c r="AC747" s="28" t="s">
        <v>99</v>
      </c>
      <c r="AD747" s="28" t="s">
        <v>100</v>
      </c>
      <c r="AE747" s="28" t="s">
        <v>82</v>
      </c>
      <c r="AF747" s="28" t="s">
        <v>83</v>
      </c>
      <c r="AG747" s="28" t="s">
        <v>72</v>
      </c>
      <c r="AH747" s="28" t="s">
        <v>84</v>
      </c>
      <c r="AI747" s="28" t="s">
        <v>85</v>
      </c>
      <c r="AJ747" s="28" t="s">
        <v>86</v>
      </c>
      <c r="AK747" s="28" t="s">
        <v>87</v>
      </c>
      <c r="AL747" s="28" t="s">
        <v>88</v>
      </c>
      <c r="AM747" s="28" t="s">
        <v>89</v>
      </c>
      <c r="AN747" s="28" t="s">
        <v>82</v>
      </c>
      <c r="AO747" s="28" t="s">
        <v>83</v>
      </c>
      <c r="AP747" s="28" t="s">
        <v>72</v>
      </c>
      <c r="AQ747" s="28"/>
      <c r="AR747" s="28"/>
      <c r="AS747" s="23"/>
      <c r="AT747" s="28"/>
      <c r="AU747" s="28" t="s">
        <v>3185</v>
      </c>
    </row>
    <row r="748" spans="1:47" ht="15.75" customHeight="1" x14ac:dyDescent="0.25">
      <c r="A748" s="28" t="s">
        <v>3186</v>
      </c>
      <c r="B748" s="23">
        <v>44631.787592592591</v>
      </c>
      <c r="C748" s="24">
        <v>11</v>
      </c>
      <c r="D748" s="24">
        <v>3</v>
      </c>
      <c r="E748" s="24">
        <v>2022</v>
      </c>
      <c r="F748" s="23">
        <v>44634.729803240742</v>
      </c>
      <c r="G748" s="25">
        <v>44634.729803240742</v>
      </c>
      <c r="H748" s="26">
        <f t="shared" si="0"/>
        <v>3</v>
      </c>
      <c r="I748" s="31"/>
      <c r="J748" s="28" t="s">
        <v>546</v>
      </c>
      <c r="K748" s="29" t="s">
        <v>68</v>
      </c>
      <c r="L748" s="29" t="s">
        <v>69</v>
      </c>
      <c r="M748" s="28" t="s">
        <v>70</v>
      </c>
      <c r="N748" s="28">
        <v>928350</v>
      </c>
      <c r="O748" s="28">
        <v>1</v>
      </c>
      <c r="P748" s="22" t="s">
        <v>71</v>
      </c>
      <c r="Q748" s="28">
        <v>13</v>
      </c>
      <c r="R748" s="28" t="s">
        <v>72</v>
      </c>
      <c r="S748" s="28" t="s">
        <v>386</v>
      </c>
      <c r="T748" s="28" t="s">
        <v>108</v>
      </c>
      <c r="U748" s="30">
        <v>20090</v>
      </c>
      <c r="V748" s="24">
        <v>1955</v>
      </c>
      <c r="W748" s="28" t="s">
        <v>3187</v>
      </c>
      <c r="X748" s="28" t="s">
        <v>3188</v>
      </c>
      <c r="Y748" s="28" t="s">
        <v>96</v>
      </c>
      <c r="Z748" s="28" t="s">
        <v>97</v>
      </c>
      <c r="AA748" s="28" t="s">
        <v>98</v>
      </c>
      <c r="AB748" s="28" t="s">
        <v>99</v>
      </c>
      <c r="AC748" s="28" t="s">
        <v>99</v>
      </c>
      <c r="AD748" s="28" t="s">
        <v>100</v>
      </c>
      <c r="AE748" s="28" t="s">
        <v>82</v>
      </c>
      <c r="AF748" s="28" t="s">
        <v>83</v>
      </c>
      <c r="AG748" s="28" t="s">
        <v>72</v>
      </c>
      <c r="AH748" s="28" t="s">
        <v>550</v>
      </c>
      <c r="AI748" s="28" t="s">
        <v>551</v>
      </c>
      <c r="AJ748" s="28" t="s">
        <v>552</v>
      </c>
      <c r="AK748" s="28" t="s">
        <v>553</v>
      </c>
      <c r="AL748" s="28" t="s">
        <v>174</v>
      </c>
      <c r="AM748" s="28" t="s">
        <v>554</v>
      </c>
      <c r="AN748" s="28" t="s">
        <v>555</v>
      </c>
      <c r="AO748" s="28" t="s">
        <v>83</v>
      </c>
      <c r="AP748" s="28" t="s">
        <v>72</v>
      </c>
      <c r="AQ748" s="28"/>
      <c r="AR748" s="28"/>
      <c r="AS748" s="23"/>
      <c r="AT748" s="28"/>
      <c r="AU748" s="28" t="s">
        <v>3189</v>
      </c>
    </row>
    <row r="749" spans="1:47" ht="15.75" customHeight="1" x14ac:dyDescent="0.25">
      <c r="A749" s="28" t="s">
        <v>3190</v>
      </c>
      <c r="B749" s="23">
        <v>44617.449687499997</v>
      </c>
      <c r="C749" s="24">
        <v>25</v>
      </c>
      <c r="D749" s="24">
        <v>2</v>
      </c>
      <c r="E749" s="24">
        <v>2022</v>
      </c>
      <c r="F749" s="23">
        <v>44617.466435185182</v>
      </c>
      <c r="G749" s="25">
        <v>44617.466435185182</v>
      </c>
      <c r="H749" s="26">
        <f t="shared" si="0"/>
        <v>2</v>
      </c>
      <c r="I749" s="31"/>
      <c r="J749" s="28" t="s">
        <v>262</v>
      </c>
      <c r="K749" s="29" t="s">
        <v>68</v>
      </c>
      <c r="L749" s="29" t="s">
        <v>69</v>
      </c>
      <c r="M749" s="28" t="s">
        <v>70</v>
      </c>
      <c r="N749" s="28">
        <v>2833993</v>
      </c>
      <c r="O749" s="28">
        <v>1</v>
      </c>
      <c r="P749" s="22" t="s">
        <v>71</v>
      </c>
      <c r="Q749" s="28">
        <v>8</v>
      </c>
      <c r="R749" s="28" t="s">
        <v>93</v>
      </c>
      <c r="S749" s="28" t="s">
        <v>263</v>
      </c>
      <c r="T749" s="28" t="s">
        <v>74</v>
      </c>
      <c r="U749" s="30">
        <v>27395</v>
      </c>
      <c r="V749" s="24">
        <v>1975</v>
      </c>
      <c r="W749" s="28" t="s">
        <v>3191</v>
      </c>
      <c r="X749" s="28" t="s">
        <v>3192</v>
      </c>
      <c r="Y749" s="28" t="s">
        <v>96</v>
      </c>
      <c r="Z749" s="28" t="s">
        <v>97</v>
      </c>
      <c r="AA749" s="28" t="s">
        <v>98</v>
      </c>
      <c r="AB749" s="28" t="s">
        <v>99</v>
      </c>
      <c r="AC749" s="28" t="s">
        <v>99</v>
      </c>
      <c r="AD749" s="28" t="s">
        <v>100</v>
      </c>
      <c r="AE749" s="28" t="s">
        <v>82</v>
      </c>
      <c r="AF749" s="28" t="s">
        <v>83</v>
      </c>
      <c r="AG749" s="28" t="s">
        <v>72</v>
      </c>
      <c r="AH749" s="28" t="s">
        <v>84</v>
      </c>
      <c r="AI749" s="28" t="s">
        <v>85</v>
      </c>
      <c r="AJ749" s="28" t="s">
        <v>86</v>
      </c>
      <c r="AK749" s="28" t="s">
        <v>87</v>
      </c>
      <c r="AL749" s="28" t="s">
        <v>88</v>
      </c>
      <c r="AM749" s="28" t="s">
        <v>89</v>
      </c>
      <c r="AN749" s="28" t="s">
        <v>82</v>
      </c>
      <c r="AO749" s="28" t="s">
        <v>83</v>
      </c>
      <c r="AP749" s="28" t="s">
        <v>72</v>
      </c>
      <c r="AQ749" s="28"/>
      <c r="AR749" s="28"/>
      <c r="AS749" s="23"/>
      <c r="AT749" s="28"/>
      <c r="AU749" s="28" t="s">
        <v>3193</v>
      </c>
    </row>
    <row r="750" spans="1:47" ht="15.75" customHeight="1" x14ac:dyDescent="0.25">
      <c r="A750" s="28" t="s">
        <v>3194</v>
      </c>
      <c r="B750" s="23">
        <v>44617.430069444446</v>
      </c>
      <c r="C750" s="24">
        <v>25</v>
      </c>
      <c r="D750" s="24">
        <v>2</v>
      </c>
      <c r="E750" s="24">
        <v>2022</v>
      </c>
      <c r="F750" s="23">
        <v>44617.476053240738</v>
      </c>
      <c r="G750" s="25">
        <v>44617.476053240738</v>
      </c>
      <c r="H750" s="26">
        <f t="shared" si="0"/>
        <v>2</v>
      </c>
      <c r="I750" s="31"/>
      <c r="J750" s="28" t="s">
        <v>92</v>
      </c>
      <c r="K750" s="29" t="s">
        <v>68</v>
      </c>
      <c r="L750" s="29" t="s">
        <v>69</v>
      </c>
      <c r="M750" s="28" t="s">
        <v>70</v>
      </c>
      <c r="N750" s="28">
        <v>2481603</v>
      </c>
      <c r="O750" s="28">
        <v>1</v>
      </c>
      <c r="P750" s="22" t="s">
        <v>71</v>
      </c>
      <c r="Q750" s="28">
        <v>3</v>
      </c>
      <c r="R750" s="28" t="s">
        <v>119</v>
      </c>
      <c r="S750" s="28" t="s">
        <v>118</v>
      </c>
      <c r="T750" s="28" t="s">
        <v>108</v>
      </c>
      <c r="U750" s="30">
        <v>31413</v>
      </c>
      <c r="V750" s="24">
        <v>1986</v>
      </c>
      <c r="W750" s="28" t="s">
        <v>3195</v>
      </c>
      <c r="X750" s="28" t="s">
        <v>3196</v>
      </c>
      <c r="Y750" s="28" t="s">
        <v>96</v>
      </c>
      <c r="Z750" s="28" t="s">
        <v>97</v>
      </c>
      <c r="AA750" s="28" t="s">
        <v>98</v>
      </c>
      <c r="AB750" s="28" t="s">
        <v>99</v>
      </c>
      <c r="AC750" s="28" t="s">
        <v>99</v>
      </c>
      <c r="AD750" s="28" t="s">
        <v>100</v>
      </c>
      <c r="AE750" s="28" t="s">
        <v>82</v>
      </c>
      <c r="AF750" s="28" t="s">
        <v>83</v>
      </c>
      <c r="AG750" s="28" t="s">
        <v>72</v>
      </c>
      <c r="AH750" s="28" t="s">
        <v>84</v>
      </c>
      <c r="AI750" s="28" t="s">
        <v>85</v>
      </c>
      <c r="AJ750" s="28" t="s">
        <v>86</v>
      </c>
      <c r="AK750" s="28" t="s">
        <v>87</v>
      </c>
      <c r="AL750" s="28" t="s">
        <v>88</v>
      </c>
      <c r="AM750" s="28" t="s">
        <v>89</v>
      </c>
      <c r="AN750" s="28" t="s">
        <v>82</v>
      </c>
      <c r="AO750" s="28" t="s">
        <v>83</v>
      </c>
      <c r="AP750" s="28" t="s">
        <v>72</v>
      </c>
      <c r="AQ750" s="28"/>
      <c r="AR750" s="28"/>
      <c r="AS750" s="23"/>
      <c r="AT750" s="28"/>
      <c r="AU750" s="28" t="s">
        <v>3197</v>
      </c>
    </row>
    <row r="751" spans="1:47" ht="15.75" customHeight="1" x14ac:dyDescent="0.25">
      <c r="A751" s="28" t="s">
        <v>3198</v>
      </c>
      <c r="B751" s="23">
        <v>44609.540983796294</v>
      </c>
      <c r="C751" s="24">
        <v>17</v>
      </c>
      <c r="D751" s="24">
        <v>2</v>
      </c>
      <c r="E751" s="24">
        <v>2022</v>
      </c>
      <c r="F751" s="23">
        <v>44615.400381944448</v>
      </c>
      <c r="G751" s="25">
        <v>44615.400381944448</v>
      </c>
      <c r="H751" s="26">
        <f t="shared" si="0"/>
        <v>2</v>
      </c>
      <c r="I751" s="31"/>
      <c r="J751" s="28" t="s">
        <v>262</v>
      </c>
      <c r="K751" s="29" t="s">
        <v>68</v>
      </c>
      <c r="L751" s="29" t="s">
        <v>69</v>
      </c>
      <c r="M751" s="28" t="s">
        <v>70</v>
      </c>
      <c r="N751" s="28">
        <v>304325</v>
      </c>
      <c r="O751" s="28">
        <v>1</v>
      </c>
      <c r="P751" s="22" t="s">
        <v>71</v>
      </c>
      <c r="Q751" s="28">
        <v>13</v>
      </c>
      <c r="R751" s="28" t="s">
        <v>72</v>
      </c>
      <c r="S751" s="28" t="s">
        <v>147</v>
      </c>
      <c r="T751" s="28" t="s">
        <v>74</v>
      </c>
      <c r="U751" s="30">
        <v>42005</v>
      </c>
      <c r="V751" s="24">
        <v>2015</v>
      </c>
      <c r="W751" s="28" t="s">
        <v>3199</v>
      </c>
      <c r="X751" s="28" t="s">
        <v>3200</v>
      </c>
      <c r="Y751" s="28" t="s">
        <v>96</v>
      </c>
      <c r="Z751" s="28" t="s">
        <v>97</v>
      </c>
      <c r="AA751" s="28" t="s">
        <v>98</v>
      </c>
      <c r="AB751" s="28" t="s">
        <v>99</v>
      </c>
      <c r="AC751" s="28" t="s">
        <v>99</v>
      </c>
      <c r="AD751" s="28" t="s">
        <v>100</v>
      </c>
      <c r="AE751" s="28" t="s">
        <v>82</v>
      </c>
      <c r="AF751" s="28" t="s">
        <v>83</v>
      </c>
      <c r="AG751" s="28" t="s">
        <v>72</v>
      </c>
      <c r="AH751" s="28" t="s">
        <v>84</v>
      </c>
      <c r="AI751" s="28" t="s">
        <v>85</v>
      </c>
      <c r="AJ751" s="28" t="s">
        <v>86</v>
      </c>
      <c r="AK751" s="28" t="s">
        <v>87</v>
      </c>
      <c r="AL751" s="28" t="s">
        <v>88</v>
      </c>
      <c r="AM751" s="28" t="s">
        <v>89</v>
      </c>
      <c r="AN751" s="28" t="s">
        <v>82</v>
      </c>
      <c r="AO751" s="28" t="s">
        <v>83</v>
      </c>
      <c r="AP751" s="28" t="s">
        <v>72</v>
      </c>
      <c r="AQ751" s="28"/>
      <c r="AR751" s="28"/>
      <c r="AS751" s="23"/>
      <c r="AT751" s="28"/>
      <c r="AU751" s="28" t="s">
        <v>1719</v>
      </c>
    </row>
    <row r="752" spans="1:47" ht="15.75" customHeight="1" x14ac:dyDescent="0.25">
      <c r="A752" s="28" t="s">
        <v>3201</v>
      </c>
      <c r="B752" s="23">
        <v>44609.46297453704</v>
      </c>
      <c r="C752" s="24">
        <v>17</v>
      </c>
      <c r="D752" s="24">
        <v>2</v>
      </c>
      <c r="E752" s="24">
        <v>2022</v>
      </c>
      <c r="F752" s="23">
        <v>44615.385150462964</v>
      </c>
      <c r="G752" s="25">
        <v>44615.385150462964</v>
      </c>
      <c r="H752" s="26">
        <f t="shared" si="0"/>
        <v>2</v>
      </c>
      <c r="I752" s="31"/>
      <c r="J752" s="28" t="s">
        <v>262</v>
      </c>
      <c r="K752" s="29" t="s">
        <v>68</v>
      </c>
      <c r="L752" s="29" t="s">
        <v>69</v>
      </c>
      <c r="M752" s="28" t="s">
        <v>70</v>
      </c>
      <c r="N752" s="28">
        <v>2834353</v>
      </c>
      <c r="O752" s="28">
        <v>1</v>
      </c>
      <c r="P752" s="22" t="s">
        <v>71</v>
      </c>
      <c r="Q752" s="28">
        <v>13</v>
      </c>
      <c r="R752" s="28" t="s">
        <v>72</v>
      </c>
      <c r="S752" s="28" t="s">
        <v>2468</v>
      </c>
      <c r="T752" s="28" t="s">
        <v>108</v>
      </c>
      <c r="U752" s="30">
        <v>22282</v>
      </c>
      <c r="V752" s="24">
        <v>1961</v>
      </c>
      <c r="W752" s="28" t="s">
        <v>3202</v>
      </c>
      <c r="X752" s="28" t="s">
        <v>3203</v>
      </c>
      <c r="Y752" s="28" t="s">
        <v>96</v>
      </c>
      <c r="Z752" s="28" t="s">
        <v>97</v>
      </c>
      <c r="AA752" s="28" t="s">
        <v>98</v>
      </c>
      <c r="AB752" s="28" t="s">
        <v>99</v>
      </c>
      <c r="AC752" s="28" t="s">
        <v>99</v>
      </c>
      <c r="AD752" s="28" t="s">
        <v>100</v>
      </c>
      <c r="AE752" s="28" t="s">
        <v>82</v>
      </c>
      <c r="AF752" s="28" t="s">
        <v>83</v>
      </c>
      <c r="AG752" s="28" t="s">
        <v>72</v>
      </c>
      <c r="AH752" s="28" t="s">
        <v>84</v>
      </c>
      <c r="AI752" s="28" t="s">
        <v>85</v>
      </c>
      <c r="AJ752" s="28" t="s">
        <v>86</v>
      </c>
      <c r="AK752" s="28" t="s">
        <v>87</v>
      </c>
      <c r="AL752" s="28" t="s">
        <v>88</v>
      </c>
      <c r="AM752" s="28" t="s">
        <v>89</v>
      </c>
      <c r="AN752" s="28" t="s">
        <v>82</v>
      </c>
      <c r="AO752" s="28" t="s">
        <v>83</v>
      </c>
      <c r="AP752" s="28" t="s">
        <v>72</v>
      </c>
      <c r="AQ752" s="28"/>
      <c r="AR752" s="28"/>
      <c r="AS752" s="23"/>
      <c r="AT752" s="28"/>
      <c r="AU752" s="28" t="s">
        <v>3204</v>
      </c>
    </row>
    <row r="753" spans="1:47" ht="15.75" customHeight="1" x14ac:dyDescent="0.25">
      <c r="A753" s="28" t="s">
        <v>3205</v>
      </c>
      <c r="B753" s="23">
        <v>44630.654664351852</v>
      </c>
      <c r="C753" s="24">
        <v>10</v>
      </c>
      <c r="D753" s="24">
        <v>3</v>
      </c>
      <c r="E753" s="24">
        <v>2022</v>
      </c>
      <c r="F753" s="23">
        <v>44636.622662037036</v>
      </c>
      <c r="G753" s="25">
        <v>44636.622662037036</v>
      </c>
      <c r="H753" s="26">
        <f t="shared" si="0"/>
        <v>3</v>
      </c>
      <c r="I753" s="31"/>
      <c r="J753" s="28" t="s">
        <v>419</v>
      </c>
      <c r="K753" s="29" t="s">
        <v>68</v>
      </c>
      <c r="L753" s="29" t="s">
        <v>69</v>
      </c>
      <c r="M753" s="28" t="s">
        <v>70</v>
      </c>
      <c r="N753" s="28">
        <v>638828</v>
      </c>
      <c r="O753" s="28">
        <v>1</v>
      </c>
      <c r="P753" s="22" t="s">
        <v>71</v>
      </c>
      <c r="Q753" s="28">
        <v>13</v>
      </c>
      <c r="R753" s="28" t="s">
        <v>72</v>
      </c>
      <c r="S753" s="28" t="s">
        <v>547</v>
      </c>
      <c r="T753" s="28" t="s">
        <v>108</v>
      </c>
      <c r="U753" s="30">
        <v>22647</v>
      </c>
      <c r="V753" s="24">
        <v>1962</v>
      </c>
      <c r="W753" s="28" t="s">
        <v>3206</v>
      </c>
      <c r="X753" s="28" t="s">
        <v>3207</v>
      </c>
      <c r="Y753" s="28" t="s">
        <v>96</v>
      </c>
      <c r="Z753" s="28" t="s">
        <v>97</v>
      </c>
      <c r="AA753" s="28" t="s">
        <v>98</v>
      </c>
      <c r="AB753" s="28" t="s">
        <v>99</v>
      </c>
      <c r="AC753" s="28" t="s">
        <v>99</v>
      </c>
      <c r="AD753" s="28" t="s">
        <v>100</v>
      </c>
      <c r="AE753" s="28" t="s">
        <v>82</v>
      </c>
      <c r="AF753" s="28" t="s">
        <v>83</v>
      </c>
      <c r="AG753" s="28" t="s">
        <v>72</v>
      </c>
      <c r="AH753" s="28" t="s">
        <v>84</v>
      </c>
      <c r="AI753" s="28" t="s">
        <v>85</v>
      </c>
      <c r="AJ753" s="28" t="s">
        <v>86</v>
      </c>
      <c r="AK753" s="28" t="s">
        <v>87</v>
      </c>
      <c r="AL753" s="28" t="s">
        <v>88</v>
      </c>
      <c r="AM753" s="28" t="s">
        <v>89</v>
      </c>
      <c r="AN753" s="28" t="s">
        <v>82</v>
      </c>
      <c r="AO753" s="28" t="s">
        <v>83</v>
      </c>
      <c r="AP753" s="28" t="s">
        <v>72</v>
      </c>
      <c r="AQ753" s="28" t="s">
        <v>328</v>
      </c>
      <c r="AR753" s="28" t="s">
        <v>329</v>
      </c>
      <c r="AS753" s="23">
        <v>44630.728229166663</v>
      </c>
      <c r="AT753" s="28"/>
      <c r="AU753" s="28" t="s">
        <v>3208</v>
      </c>
    </row>
    <row r="754" spans="1:47" ht="15.75" customHeight="1" x14ac:dyDescent="0.25">
      <c r="A754" s="28" t="s">
        <v>3209</v>
      </c>
      <c r="B754" s="23">
        <v>44606.740486111114</v>
      </c>
      <c r="C754" s="24">
        <v>14</v>
      </c>
      <c r="D754" s="24">
        <v>2</v>
      </c>
      <c r="E754" s="24">
        <v>2022</v>
      </c>
      <c r="F754" s="23">
        <v>44613.698888888888</v>
      </c>
      <c r="G754" s="25">
        <v>44613.698888888888</v>
      </c>
      <c r="H754" s="26">
        <f t="shared" si="0"/>
        <v>2</v>
      </c>
      <c r="I754" s="31"/>
      <c r="J754" s="28" t="s">
        <v>67</v>
      </c>
      <c r="K754" s="29" t="s">
        <v>68</v>
      </c>
      <c r="L754" s="29" t="s">
        <v>69</v>
      </c>
      <c r="M754" s="28" t="s">
        <v>70</v>
      </c>
      <c r="N754" s="28">
        <v>2735956</v>
      </c>
      <c r="O754" s="28">
        <v>1</v>
      </c>
      <c r="P754" s="22" t="s">
        <v>71</v>
      </c>
      <c r="Q754" s="28">
        <v>13</v>
      </c>
      <c r="R754" s="28" t="s">
        <v>72</v>
      </c>
      <c r="S754" s="28" t="s">
        <v>223</v>
      </c>
      <c r="T754" s="28" t="s">
        <v>108</v>
      </c>
      <c r="U754" s="30">
        <v>23743</v>
      </c>
      <c r="V754" s="24">
        <v>1965</v>
      </c>
      <c r="W754" s="28" t="s">
        <v>3210</v>
      </c>
      <c r="X754" s="28" t="s">
        <v>571</v>
      </c>
      <c r="Y754" s="28" t="s">
        <v>96</v>
      </c>
      <c r="Z754" s="28" t="s">
        <v>97</v>
      </c>
      <c r="AA754" s="28" t="s">
        <v>98</v>
      </c>
      <c r="AB754" s="28" t="s">
        <v>99</v>
      </c>
      <c r="AC754" s="28" t="s">
        <v>99</v>
      </c>
      <c r="AD754" s="28" t="s">
        <v>100</v>
      </c>
      <c r="AE754" s="28" t="s">
        <v>82</v>
      </c>
      <c r="AF754" s="28" t="s">
        <v>83</v>
      </c>
      <c r="AG754" s="28" t="s">
        <v>72</v>
      </c>
      <c r="AH754" s="28" t="s">
        <v>84</v>
      </c>
      <c r="AI754" s="28" t="s">
        <v>85</v>
      </c>
      <c r="AJ754" s="28" t="s">
        <v>86</v>
      </c>
      <c r="AK754" s="28" t="s">
        <v>87</v>
      </c>
      <c r="AL754" s="28" t="s">
        <v>88</v>
      </c>
      <c r="AM754" s="28" t="s">
        <v>89</v>
      </c>
      <c r="AN754" s="28" t="s">
        <v>82</v>
      </c>
      <c r="AO754" s="28" t="s">
        <v>83</v>
      </c>
      <c r="AP754" s="28" t="s">
        <v>72</v>
      </c>
      <c r="AQ754" s="28"/>
      <c r="AR754" s="28"/>
      <c r="AS754" s="23"/>
      <c r="AT754" s="28"/>
      <c r="AU754" s="28" t="s">
        <v>3211</v>
      </c>
    </row>
    <row r="755" spans="1:47" ht="15.75" customHeight="1" x14ac:dyDescent="0.25">
      <c r="A755" s="28" t="s">
        <v>3212</v>
      </c>
      <c r="B755" s="23">
        <v>44631.618159722224</v>
      </c>
      <c r="C755" s="24">
        <v>11</v>
      </c>
      <c r="D755" s="24">
        <v>3</v>
      </c>
      <c r="E755" s="24">
        <v>2022</v>
      </c>
      <c r="F755" s="23">
        <v>44638.611597222225</v>
      </c>
      <c r="G755" s="25">
        <v>44638.611597222225</v>
      </c>
      <c r="H755" s="26">
        <f t="shared" si="0"/>
        <v>3</v>
      </c>
      <c r="I755" s="31"/>
      <c r="J755" s="28" t="s">
        <v>92</v>
      </c>
      <c r="K755" s="29" t="s">
        <v>68</v>
      </c>
      <c r="L755" s="29" t="s">
        <v>69</v>
      </c>
      <c r="M755" s="28" t="s">
        <v>70</v>
      </c>
      <c r="N755" s="28">
        <v>2860005</v>
      </c>
      <c r="O755" s="28">
        <v>1</v>
      </c>
      <c r="P755" s="22" t="s">
        <v>71</v>
      </c>
      <c r="Q755" s="28">
        <v>13</v>
      </c>
      <c r="R755" s="28" t="s">
        <v>72</v>
      </c>
      <c r="S755" s="28" t="s">
        <v>1370</v>
      </c>
      <c r="T755" s="28" t="s">
        <v>74</v>
      </c>
      <c r="U755" s="30">
        <v>22647</v>
      </c>
      <c r="V755" s="24">
        <v>1962</v>
      </c>
      <c r="W755" s="28" t="s">
        <v>3213</v>
      </c>
      <c r="X755" s="28" t="s">
        <v>3172</v>
      </c>
      <c r="Y755" s="28" t="s">
        <v>96</v>
      </c>
      <c r="Z755" s="28" t="s">
        <v>97</v>
      </c>
      <c r="AA755" s="28" t="s">
        <v>98</v>
      </c>
      <c r="AB755" s="28" t="s">
        <v>99</v>
      </c>
      <c r="AC755" s="28" t="s">
        <v>99</v>
      </c>
      <c r="AD755" s="28" t="s">
        <v>100</v>
      </c>
      <c r="AE755" s="28" t="s">
        <v>82</v>
      </c>
      <c r="AF755" s="28" t="s">
        <v>83</v>
      </c>
      <c r="AG755" s="28" t="s">
        <v>72</v>
      </c>
      <c r="AH755" s="28" t="s">
        <v>84</v>
      </c>
      <c r="AI755" s="28" t="s">
        <v>85</v>
      </c>
      <c r="AJ755" s="28" t="s">
        <v>86</v>
      </c>
      <c r="AK755" s="28" t="s">
        <v>87</v>
      </c>
      <c r="AL755" s="28" t="s">
        <v>88</v>
      </c>
      <c r="AM755" s="28" t="s">
        <v>89</v>
      </c>
      <c r="AN755" s="28" t="s">
        <v>82</v>
      </c>
      <c r="AO755" s="28" t="s">
        <v>83</v>
      </c>
      <c r="AP755" s="28" t="s">
        <v>72</v>
      </c>
      <c r="AQ755" s="28"/>
      <c r="AR755" s="28"/>
      <c r="AS755" s="23"/>
      <c r="AT755" s="28"/>
      <c r="AU755" s="28" t="s">
        <v>3214</v>
      </c>
    </row>
    <row r="756" spans="1:47" ht="15.75" customHeight="1" x14ac:dyDescent="0.25">
      <c r="A756" s="28" t="s">
        <v>3215</v>
      </c>
      <c r="B756" s="23">
        <v>44618.526076388887</v>
      </c>
      <c r="C756" s="24">
        <v>26</v>
      </c>
      <c r="D756" s="24">
        <v>2</v>
      </c>
      <c r="E756" s="24">
        <v>2022</v>
      </c>
      <c r="F756" s="23">
        <v>44620.630219907405</v>
      </c>
      <c r="G756" s="25">
        <v>44620.630219907405</v>
      </c>
      <c r="H756" s="26">
        <f t="shared" si="0"/>
        <v>2</v>
      </c>
      <c r="I756" s="31"/>
      <c r="J756" s="28" t="s">
        <v>262</v>
      </c>
      <c r="K756" s="29" t="s">
        <v>68</v>
      </c>
      <c r="L756" s="29" t="s">
        <v>69</v>
      </c>
      <c r="M756" s="28" t="s">
        <v>70</v>
      </c>
      <c r="N756" s="28">
        <v>597829</v>
      </c>
      <c r="O756" s="28">
        <v>1</v>
      </c>
      <c r="P756" s="22" t="s">
        <v>71</v>
      </c>
      <c r="Q756" s="28">
        <v>8</v>
      </c>
      <c r="R756" s="28" t="s">
        <v>93</v>
      </c>
      <c r="S756" s="28" t="s">
        <v>658</v>
      </c>
      <c r="T756" s="28" t="s">
        <v>108</v>
      </c>
      <c r="U756" s="30">
        <v>18994</v>
      </c>
      <c r="V756" s="24">
        <v>1952</v>
      </c>
      <c r="W756" s="28" t="s">
        <v>3216</v>
      </c>
      <c r="X756" s="28" t="s">
        <v>538</v>
      </c>
      <c r="Y756" s="28" t="s">
        <v>96</v>
      </c>
      <c r="Z756" s="28" t="s">
        <v>97</v>
      </c>
      <c r="AA756" s="28" t="s">
        <v>98</v>
      </c>
      <c r="AB756" s="28" t="s">
        <v>99</v>
      </c>
      <c r="AC756" s="28" t="s">
        <v>99</v>
      </c>
      <c r="AD756" s="28" t="s">
        <v>100</v>
      </c>
      <c r="AE756" s="28" t="s">
        <v>82</v>
      </c>
      <c r="AF756" s="28" t="s">
        <v>83</v>
      </c>
      <c r="AG756" s="28" t="s">
        <v>72</v>
      </c>
      <c r="AH756" s="28" t="s">
        <v>84</v>
      </c>
      <c r="AI756" s="28" t="s">
        <v>85</v>
      </c>
      <c r="AJ756" s="28" t="s">
        <v>86</v>
      </c>
      <c r="AK756" s="28" t="s">
        <v>87</v>
      </c>
      <c r="AL756" s="28" t="s">
        <v>88</v>
      </c>
      <c r="AM756" s="28" t="s">
        <v>89</v>
      </c>
      <c r="AN756" s="28" t="s">
        <v>82</v>
      </c>
      <c r="AO756" s="28" t="s">
        <v>83</v>
      </c>
      <c r="AP756" s="28" t="s">
        <v>72</v>
      </c>
      <c r="AQ756" s="28"/>
      <c r="AR756" s="28"/>
      <c r="AS756" s="23"/>
      <c r="AT756" s="28"/>
      <c r="AU756" s="28" t="s">
        <v>3217</v>
      </c>
    </row>
    <row r="757" spans="1:47" ht="15.75" customHeight="1" x14ac:dyDescent="0.25">
      <c r="A757" s="28" t="s">
        <v>3218</v>
      </c>
      <c r="B757" s="23">
        <v>44617.93577546296</v>
      </c>
      <c r="C757" s="24">
        <v>25</v>
      </c>
      <c r="D757" s="24">
        <v>2</v>
      </c>
      <c r="E757" s="24">
        <v>2022</v>
      </c>
      <c r="F757" s="23">
        <v>44620.65247685185</v>
      </c>
      <c r="G757" s="25">
        <v>44620.65247685185</v>
      </c>
      <c r="H757" s="26">
        <f t="shared" si="0"/>
        <v>2</v>
      </c>
      <c r="I757" s="31"/>
      <c r="J757" s="28" t="s">
        <v>3219</v>
      </c>
      <c r="K757" s="29" t="s">
        <v>68</v>
      </c>
      <c r="L757" s="29" t="s">
        <v>69</v>
      </c>
      <c r="M757" s="28" t="s">
        <v>70</v>
      </c>
      <c r="N757" s="28">
        <v>2225446</v>
      </c>
      <c r="O757" s="28">
        <v>1</v>
      </c>
      <c r="P757" s="22" t="s">
        <v>71</v>
      </c>
      <c r="Q757" s="28">
        <v>13</v>
      </c>
      <c r="R757" s="28" t="s">
        <v>72</v>
      </c>
      <c r="S757" s="28" t="s">
        <v>386</v>
      </c>
      <c r="T757" s="28" t="s">
        <v>108</v>
      </c>
      <c r="U757" s="30">
        <v>17533</v>
      </c>
      <c r="V757" s="24">
        <v>1948</v>
      </c>
      <c r="W757" s="28" t="s">
        <v>3220</v>
      </c>
      <c r="X757" s="28" t="s">
        <v>294</v>
      </c>
      <c r="Y757" s="28" t="s">
        <v>96</v>
      </c>
      <c r="Z757" s="28" t="s">
        <v>97</v>
      </c>
      <c r="AA757" s="28" t="s">
        <v>98</v>
      </c>
      <c r="AB757" s="28" t="s">
        <v>99</v>
      </c>
      <c r="AC757" s="28" t="s">
        <v>99</v>
      </c>
      <c r="AD757" s="28" t="s">
        <v>100</v>
      </c>
      <c r="AE757" s="28" t="s">
        <v>82</v>
      </c>
      <c r="AF757" s="28" t="s">
        <v>83</v>
      </c>
      <c r="AG757" s="28" t="s">
        <v>72</v>
      </c>
      <c r="AH757" s="28" t="s">
        <v>84</v>
      </c>
      <c r="AI757" s="28" t="s">
        <v>85</v>
      </c>
      <c r="AJ757" s="28" t="s">
        <v>86</v>
      </c>
      <c r="AK757" s="28" t="s">
        <v>87</v>
      </c>
      <c r="AL757" s="28" t="s">
        <v>88</v>
      </c>
      <c r="AM757" s="28" t="s">
        <v>89</v>
      </c>
      <c r="AN757" s="28" t="s">
        <v>82</v>
      </c>
      <c r="AO757" s="28" t="s">
        <v>83</v>
      </c>
      <c r="AP757" s="28" t="s">
        <v>72</v>
      </c>
      <c r="AQ757" s="28" t="s">
        <v>2570</v>
      </c>
      <c r="AR757" s="28" t="s">
        <v>2571</v>
      </c>
      <c r="AS757" s="23">
        <v>44620.379074074073</v>
      </c>
      <c r="AT757" s="28" t="s">
        <v>2572</v>
      </c>
      <c r="AU757" s="28" t="s">
        <v>3221</v>
      </c>
    </row>
    <row r="758" spans="1:47" ht="15.75" customHeight="1" x14ac:dyDescent="0.25">
      <c r="A758" s="28" t="s">
        <v>3222</v>
      </c>
      <c r="B758" s="23">
        <v>44617.907696759263</v>
      </c>
      <c r="C758" s="24">
        <v>25</v>
      </c>
      <c r="D758" s="24">
        <v>2</v>
      </c>
      <c r="E758" s="24">
        <v>2022</v>
      </c>
      <c r="F758" s="23">
        <v>44620.631874999999</v>
      </c>
      <c r="G758" s="25">
        <v>44620.631874999999</v>
      </c>
      <c r="H758" s="26">
        <f t="shared" si="0"/>
        <v>2</v>
      </c>
      <c r="I758" s="31"/>
      <c r="J758" s="28" t="s">
        <v>67</v>
      </c>
      <c r="K758" s="29" t="s">
        <v>68</v>
      </c>
      <c r="L758" s="29" t="s">
        <v>69</v>
      </c>
      <c r="M758" s="28" t="s">
        <v>70</v>
      </c>
      <c r="N758" s="28">
        <v>2830752</v>
      </c>
      <c r="O758" s="28">
        <v>1</v>
      </c>
      <c r="P758" s="22" t="s">
        <v>71</v>
      </c>
      <c r="Q758" s="28">
        <v>10</v>
      </c>
      <c r="R758" s="28" t="s">
        <v>256</v>
      </c>
      <c r="S758" s="28" t="s">
        <v>3223</v>
      </c>
      <c r="T758" s="28" t="s">
        <v>108</v>
      </c>
      <c r="U758" s="30">
        <v>21916</v>
      </c>
      <c r="V758" s="24">
        <v>1960</v>
      </c>
      <c r="W758" s="28" t="s">
        <v>3224</v>
      </c>
      <c r="X758" s="28" t="s">
        <v>1387</v>
      </c>
      <c r="Y758" s="28" t="s">
        <v>96</v>
      </c>
      <c r="Z758" s="28" t="s">
        <v>97</v>
      </c>
      <c r="AA758" s="28" t="s">
        <v>98</v>
      </c>
      <c r="AB758" s="28" t="s">
        <v>99</v>
      </c>
      <c r="AC758" s="28" t="s">
        <v>99</v>
      </c>
      <c r="AD758" s="28" t="s">
        <v>100</v>
      </c>
      <c r="AE758" s="28" t="s">
        <v>82</v>
      </c>
      <c r="AF758" s="28" t="s">
        <v>83</v>
      </c>
      <c r="AG758" s="28" t="s">
        <v>72</v>
      </c>
      <c r="AH758" s="28" t="s">
        <v>84</v>
      </c>
      <c r="AI758" s="28" t="s">
        <v>85</v>
      </c>
      <c r="AJ758" s="28" t="s">
        <v>86</v>
      </c>
      <c r="AK758" s="28" t="s">
        <v>87</v>
      </c>
      <c r="AL758" s="28" t="s">
        <v>88</v>
      </c>
      <c r="AM758" s="28" t="s">
        <v>89</v>
      </c>
      <c r="AN758" s="28" t="s">
        <v>82</v>
      </c>
      <c r="AO758" s="28" t="s">
        <v>83</v>
      </c>
      <c r="AP758" s="28" t="s">
        <v>72</v>
      </c>
      <c r="AQ758" s="28"/>
      <c r="AR758" s="28"/>
      <c r="AS758" s="23"/>
      <c r="AT758" s="28"/>
      <c r="AU758" s="28" t="s">
        <v>3225</v>
      </c>
    </row>
    <row r="759" spans="1:47" ht="15.75" customHeight="1" x14ac:dyDescent="0.25">
      <c r="A759" s="28" t="s">
        <v>3226</v>
      </c>
      <c r="B759" s="23">
        <v>44617.703668981485</v>
      </c>
      <c r="C759" s="24">
        <v>25</v>
      </c>
      <c r="D759" s="24">
        <v>2</v>
      </c>
      <c r="E759" s="24">
        <v>2022</v>
      </c>
      <c r="F759" s="23">
        <v>44620.63386574074</v>
      </c>
      <c r="G759" s="25">
        <v>44620.63386574074</v>
      </c>
      <c r="H759" s="26">
        <f t="shared" si="0"/>
        <v>2</v>
      </c>
      <c r="I759" s="31"/>
      <c r="J759" s="28" t="s">
        <v>372</v>
      </c>
      <c r="K759" s="29" t="s">
        <v>68</v>
      </c>
      <c r="L759" s="29" t="s">
        <v>69</v>
      </c>
      <c r="M759" s="28" t="s">
        <v>70</v>
      </c>
      <c r="N759" s="28">
        <v>224021</v>
      </c>
      <c r="O759" s="28">
        <v>1</v>
      </c>
      <c r="P759" s="22" t="s">
        <v>71</v>
      </c>
      <c r="Q759" s="28">
        <v>3</v>
      </c>
      <c r="R759" s="28" t="s">
        <v>119</v>
      </c>
      <c r="S759" s="28" t="s">
        <v>118</v>
      </c>
      <c r="T759" s="28" t="s">
        <v>74</v>
      </c>
      <c r="U759" s="30">
        <v>23743</v>
      </c>
      <c r="V759" s="24">
        <v>1965</v>
      </c>
      <c r="W759" s="28" t="s">
        <v>3227</v>
      </c>
      <c r="X759" s="28" t="s">
        <v>3228</v>
      </c>
      <c r="Y759" s="28" t="s">
        <v>96</v>
      </c>
      <c r="Z759" s="28" t="s">
        <v>97</v>
      </c>
      <c r="AA759" s="28" t="s">
        <v>98</v>
      </c>
      <c r="AB759" s="28" t="s">
        <v>99</v>
      </c>
      <c r="AC759" s="28" t="s">
        <v>99</v>
      </c>
      <c r="AD759" s="28" t="s">
        <v>100</v>
      </c>
      <c r="AE759" s="28" t="s">
        <v>82</v>
      </c>
      <c r="AF759" s="28" t="s">
        <v>83</v>
      </c>
      <c r="AG759" s="28" t="s">
        <v>72</v>
      </c>
      <c r="AH759" s="28" t="s">
        <v>84</v>
      </c>
      <c r="AI759" s="28" t="s">
        <v>85</v>
      </c>
      <c r="AJ759" s="28" t="s">
        <v>86</v>
      </c>
      <c r="AK759" s="28" t="s">
        <v>87</v>
      </c>
      <c r="AL759" s="28" t="s">
        <v>88</v>
      </c>
      <c r="AM759" s="28" t="s">
        <v>89</v>
      </c>
      <c r="AN759" s="28" t="s">
        <v>82</v>
      </c>
      <c r="AO759" s="28" t="s">
        <v>83</v>
      </c>
      <c r="AP759" s="28" t="s">
        <v>72</v>
      </c>
      <c r="AQ759" s="28"/>
      <c r="AR759" s="28"/>
      <c r="AS759" s="23"/>
      <c r="AT759" s="28"/>
      <c r="AU759" s="28" t="s">
        <v>3229</v>
      </c>
    </row>
    <row r="760" spans="1:47" ht="15.75" customHeight="1" x14ac:dyDescent="0.25">
      <c r="A760" s="28" t="s">
        <v>3230</v>
      </c>
      <c r="B760" s="23">
        <v>44622.522615740738</v>
      </c>
      <c r="C760" s="24">
        <v>2</v>
      </c>
      <c r="D760" s="24">
        <v>3</v>
      </c>
      <c r="E760" s="24">
        <v>2022</v>
      </c>
      <c r="F760" s="23">
        <v>44624.713217592594</v>
      </c>
      <c r="G760" s="25">
        <v>44624.713217592594</v>
      </c>
      <c r="H760" s="26">
        <f t="shared" si="0"/>
        <v>3</v>
      </c>
      <c r="I760" s="31"/>
      <c r="J760" s="28" t="s">
        <v>134</v>
      </c>
      <c r="K760" s="29" t="s">
        <v>68</v>
      </c>
      <c r="L760" s="29" t="s">
        <v>69</v>
      </c>
      <c r="M760" s="28" t="s">
        <v>70</v>
      </c>
      <c r="N760" s="28">
        <v>2140617</v>
      </c>
      <c r="O760" s="28">
        <v>1</v>
      </c>
      <c r="P760" s="22" t="s">
        <v>71</v>
      </c>
      <c r="Q760" s="28">
        <v>2</v>
      </c>
      <c r="R760" s="28" t="s">
        <v>167</v>
      </c>
      <c r="S760" s="28" t="s">
        <v>3231</v>
      </c>
      <c r="T760" s="28" t="s">
        <v>108</v>
      </c>
      <c r="U760" s="30">
        <v>32509</v>
      </c>
      <c r="V760" s="24">
        <v>1989</v>
      </c>
      <c r="W760" s="28" t="s">
        <v>3232</v>
      </c>
      <c r="X760" s="28" t="s">
        <v>3233</v>
      </c>
      <c r="Y760" s="28" t="s">
        <v>96</v>
      </c>
      <c r="Z760" s="28" t="s">
        <v>97</v>
      </c>
      <c r="AA760" s="28" t="s">
        <v>98</v>
      </c>
      <c r="AB760" s="28" t="s">
        <v>99</v>
      </c>
      <c r="AC760" s="28" t="s">
        <v>99</v>
      </c>
      <c r="AD760" s="28" t="s">
        <v>100</v>
      </c>
      <c r="AE760" s="28" t="s">
        <v>82</v>
      </c>
      <c r="AF760" s="28" t="s">
        <v>83</v>
      </c>
      <c r="AG760" s="28" t="s">
        <v>72</v>
      </c>
      <c r="AH760" s="28" t="s">
        <v>84</v>
      </c>
      <c r="AI760" s="28" t="s">
        <v>85</v>
      </c>
      <c r="AJ760" s="28" t="s">
        <v>86</v>
      </c>
      <c r="AK760" s="28" t="s">
        <v>87</v>
      </c>
      <c r="AL760" s="28" t="s">
        <v>88</v>
      </c>
      <c r="AM760" s="28" t="s">
        <v>89</v>
      </c>
      <c r="AN760" s="28" t="s">
        <v>82</v>
      </c>
      <c r="AO760" s="28" t="s">
        <v>83</v>
      </c>
      <c r="AP760" s="28" t="s">
        <v>72</v>
      </c>
      <c r="AQ760" s="28"/>
      <c r="AR760" s="28"/>
      <c r="AS760" s="23"/>
      <c r="AT760" s="28"/>
      <c r="AU760" s="28" t="s">
        <v>3234</v>
      </c>
    </row>
    <row r="761" spans="1:47" ht="15.75" customHeight="1" x14ac:dyDescent="0.25">
      <c r="A761" s="28" t="s">
        <v>3235</v>
      </c>
      <c r="B761" s="23">
        <v>44620.563958333332</v>
      </c>
      <c r="C761" s="24">
        <v>28</v>
      </c>
      <c r="D761" s="24">
        <v>2</v>
      </c>
      <c r="E761" s="24">
        <v>2022</v>
      </c>
      <c r="F761" s="23">
        <v>44620.730451388888</v>
      </c>
      <c r="G761" s="25">
        <v>44620.730451388888</v>
      </c>
      <c r="H761" s="26">
        <f t="shared" si="0"/>
        <v>2</v>
      </c>
      <c r="I761" s="31"/>
      <c r="J761" s="28" t="s">
        <v>262</v>
      </c>
      <c r="K761" s="29" t="s">
        <v>68</v>
      </c>
      <c r="L761" s="29" t="s">
        <v>69</v>
      </c>
      <c r="M761" s="28" t="s">
        <v>70</v>
      </c>
      <c r="N761" s="28">
        <v>2818501</v>
      </c>
      <c r="O761" s="28">
        <v>1</v>
      </c>
      <c r="P761" s="22" t="s">
        <v>71</v>
      </c>
      <c r="Q761" s="28">
        <v>5</v>
      </c>
      <c r="R761" s="28" t="s">
        <v>123</v>
      </c>
      <c r="S761" s="28" t="s">
        <v>247</v>
      </c>
      <c r="T761" s="28" t="s">
        <v>74</v>
      </c>
      <c r="U761" s="30">
        <v>32509</v>
      </c>
      <c r="V761" s="24">
        <v>1989</v>
      </c>
      <c r="W761" s="28" t="s">
        <v>3236</v>
      </c>
      <c r="X761" s="28" t="s">
        <v>3077</v>
      </c>
      <c r="Y761" s="28" t="s">
        <v>96</v>
      </c>
      <c r="Z761" s="28" t="s">
        <v>97</v>
      </c>
      <c r="AA761" s="28" t="s">
        <v>98</v>
      </c>
      <c r="AB761" s="28" t="s">
        <v>99</v>
      </c>
      <c r="AC761" s="28" t="s">
        <v>99</v>
      </c>
      <c r="AD761" s="28" t="s">
        <v>100</v>
      </c>
      <c r="AE761" s="28" t="s">
        <v>82</v>
      </c>
      <c r="AF761" s="28" t="s">
        <v>83</v>
      </c>
      <c r="AG761" s="28" t="s">
        <v>72</v>
      </c>
      <c r="AH761" s="28" t="s">
        <v>84</v>
      </c>
      <c r="AI761" s="28" t="s">
        <v>85</v>
      </c>
      <c r="AJ761" s="28" t="s">
        <v>86</v>
      </c>
      <c r="AK761" s="28" t="s">
        <v>87</v>
      </c>
      <c r="AL761" s="28" t="s">
        <v>88</v>
      </c>
      <c r="AM761" s="28" t="s">
        <v>89</v>
      </c>
      <c r="AN761" s="28" t="s">
        <v>82</v>
      </c>
      <c r="AO761" s="28" t="s">
        <v>83</v>
      </c>
      <c r="AP761" s="28" t="s">
        <v>72</v>
      </c>
      <c r="AQ761" s="28"/>
      <c r="AR761" s="28"/>
      <c r="AS761" s="23"/>
      <c r="AT761" s="28"/>
      <c r="AU761" s="28" t="s">
        <v>3237</v>
      </c>
    </row>
    <row r="762" spans="1:47" ht="15.75" customHeight="1" x14ac:dyDescent="0.25">
      <c r="A762" s="28" t="s">
        <v>3238</v>
      </c>
      <c r="B762" s="23">
        <v>44605.58866898148</v>
      </c>
      <c r="C762" s="24">
        <v>13</v>
      </c>
      <c r="D762" s="24">
        <v>2</v>
      </c>
      <c r="E762" s="24">
        <v>2022</v>
      </c>
      <c r="F762" s="23">
        <v>44610.394363425927</v>
      </c>
      <c r="G762" s="25">
        <v>44610.394363425927</v>
      </c>
      <c r="H762" s="26">
        <f t="shared" si="0"/>
        <v>2</v>
      </c>
      <c r="I762" s="31"/>
      <c r="J762" s="28" t="s">
        <v>67</v>
      </c>
      <c r="K762" s="29" t="s">
        <v>68</v>
      </c>
      <c r="L762" s="29" t="s">
        <v>69</v>
      </c>
      <c r="M762" s="28" t="s">
        <v>70</v>
      </c>
      <c r="N762" s="28">
        <v>1587366</v>
      </c>
      <c r="O762" s="28">
        <v>1</v>
      </c>
      <c r="P762" s="22" t="s">
        <v>71</v>
      </c>
      <c r="Q762" s="28">
        <v>12</v>
      </c>
      <c r="R762" s="28" t="s">
        <v>610</v>
      </c>
      <c r="S762" s="28" t="s">
        <v>611</v>
      </c>
      <c r="T762" s="28" t="s">
        <v>108</v>
      </c>
      <c r="U762" s="30">
        <v>26299</v>
      </c>
      <c r="V762" s="24">
        <v>1972</v>
      </c>
      <c r="W762" s="28" t="s">
        <v>3239</v>
      </c>
      <c r="X762" s="28" t="s">
        <v>3240</v>
      </c>
      <c r="Y762" s="28" t="s">
        <v>96</v>
      </c>
      <c r="Z762" s="28" t="s">
        <v>97</v>
      </c>
      <c r="AA762" s="28" t="s">
        <v>98</v>
      </c>
      <c r="AB762" s="28" t="s">
        <v>99</v>
      </c>
      <c r="AC762" s="28" t="s">
        <v>99</v>
      </c>
      <c r="AD762" s="28" t="s">
        <v>100</v>
      </c>
      <c r="AE762" s="28" t="s">
        <v>82</v>
      </c>
      <c r="AF762" s="28" t="s">
        <v>83</v>
      </c>
      <c r="AG762" s="28" t="s">
        <v>72</v>
      </c>
      <c r="AH762" s="28" t="s">
        <v>84</v>
      </c>
      <c r="AI762" s="28" t="s">
        <v>85</v>
      </c>
      <c r="AJ762" s="28" t="s">
        <v>86</v>
      </c>
      <c r="AK762" s="28" t="s">
        <v>87</v>
      </c>
      <c r="AL762" s="28" t="s">
        <v>88</v>
      </c>
      <c r="AM762" s="28" t="s">
        <v>89</v>
      </c>
      <c r="AN762" s="28" t="s">
        <v>82</v>
      </c>
      <c r="AO762" s="28" t="s">
        <v>83</v>
      </c>
      <c r="AP762" s="28" t="s">
        <v>72</v>
      </c>
      <c r="AQ762" s="28"/>
      <c r="AR762" s="28"/>
      <c r="AS762" s="23"/>
      <c r="AT762" s="28"/>
      <c r="AU762" s="28" t="s">
        <v>3241</v>
      </c>
    </row>
    <row r="763" spans="1:47" ht="15.75" customHeight="1" x14ac:dyDescent="0.25">
      <c r="A763" s="28" t="s">
        <v>3242</v>
      </c>
      <c r="B763" s="23">
        <v>44615.696921296294</v>
      </c>
      <c r="C763" s="24">
        <v>23</v>
      </c>
      <c r="D763" s="24">
        <v>2</v>
      </c>
      <c r="E763" s="24">
        <v>2022</v>
      </c>
      <c r="F763" s="23">
        <v>44620.61822916667</v>
      </c>
      <c r="G763" s="25">
        <v>44620.61822916667</v>
      </c>
      <c r="H763" s="26">
        <f t="shared" si="0"/>
        <v>2</v>
      </c>
      <c r="I763" s="31"/>
      <c r="J763" s="28" t="s">
        <v>134</v>
      </c>
      <c r="K763" s="29" t="s">
        <v>68</v>
      </c>
      <c r="L763" s="29" t="s">
        <v>69</v>
      </c>
      <c r="M763" s="28" t="s">
        <v>70</v>
      </c>
      <c r="N763" s="28">
        <v>1084812</v>
      </c>
      <c r="O763" s="28">
        <v>1</v>
      </c>
      <c r="P763" s="22" t="s">
        <v>71</v>
      </c>
      <c r="Q763" s="28">
        <v>13</v>
      </c>
      <c r="R763" s="28" t="s">
        <v>72</v>
      </c>
      <c r="S763" s="28" t="s">
        <v>287</v>
      </c>
      <c r="T763" s="28" t="s">
        <v>108</v>
      </c>
      <c r="U763" s="30">
        <v>28856</v>
      </c>
      <c r="V763" s="24">
        <v>1979</v>
      </c>
      <c r="W763" s="28" t="s">
        <v>3243</v>
      </c>
      <c r="X763" s="28" t="s">
        <v>3244</v>
      </c>
      <c r="Y763" s="28" t="s">
        <v>96</v>
      </c>
      <c r="Z763" s="28" t="s">
        <v>97</v>
      </c>
      <c r="AA763" s="28" t="s">
        <v>98</v>
      </c>
      <c r="AB763" s="28" t="s">
        <v>99</v>
      </c>
      <c r="AC763" s="28" t="s">
        <v>99</v>
      </c>
      <c r="AD763" s="28" t="s">
        <v>100</v>
      </c>
      <c r="AE763" s="28" t="s">
        <v>82</v>
      </c>
      <c r="AF763" s="28" t="s">
        <v>83</v>
      </c>
      <c r="AG763" s="28" t="s">
        <v>72</v>
      </c>
      <c r="AH763" s="28" t="s">
        <v>84</v>
      </c>
      <c r="AI763" s="28" t="s">
        <v>85</v>
      </c>
      <c r="AJ763" s="28" t="s">
        <v>86</v>
      </c>
      <c r="AK763" s="28" t="s">
        <v>87</v>
      </c>
      <c r="AL763" s="28" t="s">
        <v>88</v>
      </c>
      <c r="AM763" s="28" t="s">
        <v>89</v>
      </c>
      <c r="AN763" s="28" t="s">
        <v>82</v>
      </c>
      <c r="AO763" s="28" t="s">
        <v>83</v>
      </c>
      <c r="AP763" s="28" t="s">
        <v>72</v>
      </c>
      <c r="AQ763" s="28"/>
      <c r="AR763" s="28"/>
      <c r="AS763" s="23"/>
      <c r="AT763" s="28"/>
      <c r="AU763" s="28" t="s">
        <v>3245</v>
      </c>
    </row>
    <row r="764" spans="1:47" ht="15.75" customHeight="1" x14ac:dyDescent="0.25">
      <c r="A764" s="28" t="s">
        <v>3246</v>
      </c>
      <c r="B764" s="23">
        <v>44630.848564814813</v>
      </c>
      <c r="C764" s="24">
        <v>10</v>
      </c>
      <c r="D764" s="24">
        <v>3</v>
      </c>
      <c r="E764" s="24">
        <v>2022</v>
      </c>
      <c r="F764" s="23">
        <v>44636.413391203707</v>
      </c>
      <c r="G764" s="25">
        <v>44636.413391203707</v>
      </c>
      <c r="H764" s="26">
        <f t="shared" si="0"/>
        <v>3</v>
      </c>
      <c r="I764" s="31"/>
      <c r="J764" s="28" t="s">
        <v>146</v>
      </c>
      <c r="K764" s="29" t="s">
        <v>68</v>
      </c>
      <c r="L764" s="29" t="s">
        <v>69</v>
      </c>
      <c r="M764" s="28" t="s">
        <v>70</v>
      </c>
      <c r="N764" s="28">
        <v>240714</v>
      </c>
      <c r="O764" s="28">
        <v>1</v>
      </c>
      <c r="P764" s="22" t="s">
        <v>71</v>
      </c>
      <c r="Q764" s="28">
        <v>5</v>
      </c>
      <c r="R764" s="28" t="s">
        <v>123</v>
      </c>
      <c r="S764" s="28" t="s">
        <v>1640</v>
      </c>
      <c r="T764" s="28" t="s">
        <v>108</v>
      </c>
      <c r="U764" s="30">
        <v>25934</v>
      </c>
      <c r="V764" s="24">
        <v>1971</v>
      </c>
      <c r="W764" s="28" t="s">
        <v>3247</v>
      </c>
      <c r="X764" s="28" t="s">
        <v>3121</v>
      </c>
      <c r="Y764" s="28" t="s">
        <v>96</v>
      </c>
      <c r="Z764" s="28" t="s">
        <v>97</v>
      </c>
      <c r="AA764" s="28" t="s">
        <v>98</v>
      </c>
      <c r="AB764" s="28" t="s">
        <v>99</v>
      </c>
      <c r="AC764" s="28" t="s">
        <v>99</v>
      </c>
      <c r="AD764" s="28" t="s">
        <v>100</v>
      </c>
      <c r="AE764" s="28" t="s">
        <v>82</v>
      </c>
      <c r="AF764" s="28" t="s">
        <v>83</v>
      </c>
      <c r="AG764" s="28" t="s">
        <v>72</v>
      </c>
      <c r="AH764" s="28" t="s">
        <v>84</v>
      </c>
      <c r="AI764" s="28" t="s">
        <v>85</v>
      </c>
      <c r="AJ764" s="28" t="s">
        <v>86</v>
      </c>
      <c r="AK764" s="28" t="s">
        <v>87</v>
      </c>
      <c r="AL764" s="28" t="s">
        <v>88</v>
      </c>
      <c r="AM764" s="28" t="s">
        <v>89</v>
      </c>
      <c r="AN764" s="28" t="s">
        <v>82</v>
      </c>
      <c r="AO764" s="28" t="s">
        <v>83</v>
      </c>
      <c r="AP764" s="28" t="s">
        <v>72</v>
      </c>
      <c r="AQ764" s="28" t="s">
        <v>529</v>
      </c>
      <c r="AR764" s="28" t="s">
        <v>151</v>
      </c>
      <c r="AS764" s="23">
        <v>44634.55846064815</v>
      </c>
      <c r="AT764" s="28"/>
      <c r="AU764" s="28" t="s">
        <v>3122</v>
      </c>
    </row>
    <row r="765" spans="1:47" ht="15.75" customHeight="1" x14ac:dyDescent="0.25">
      <c r="A765" s="28" t="s">
        <v>3248</v>
      </c>
      <c r="B765" s="23">
        <v>44607.438946759263</v>
      </c>
      <c r="C765" s="24">
        <v>15</v>
      </c>
      <c r="D765" s="24">
        <v>2</v>
      </c>
      <c r="E765" s="24">
        <v>2022</v>
      </c>
      <c r="F765" s="23">
        <v>44614.356631944444</v>
      </c>
      <c r="G765" s="25">
        <v>44614.356631944444</v>
      </c>
      <c r="H765" s="26">
        <f t="shared" si="0"/>
        <v>2</v>
      </c>
      <c r="I765" s="31"/>
      <c r="J765" s="28" t="s">
        <v>262</v>
      </c>
      <c r="K765" s="29" t="s">
        <v>68</v>
      </c>
      <c r="L765" s="29" t="s">
        <v>69</v>
      </c>
      <c r="M765" s="28" t="s">
        <v>70</v>
      </c>
      <c r="N765" s="28">
        <v>629517</v>
      </c>
      <c r="O765" s="28">
        <v>1</v>
      </c>
      <c r="P765" s="22" t="s">
        <v>71</v>
      </c>
      <c r="Q765" s="28">
        <v>13</v>
      </c>
      <c r="R765" s="28" t="s">
        <v>72</v>
      </c>
      <c r="S765" s="28" t="s">
        <v>83</v>
      </c>
      <c r="T765" s="28" t="s">
        <v>74</v>
      </c>
      <c r="U765" s="30">
        <v>28491</v>
      </c>
      <c r="V765" s="24">
        <v>1978</v>
      </c>
      <c r="W765" s="28" t="s">
        <v>3249</v>
      </c>
      <c r="X765" s="28" t="s">
        <v>3250</v>
      </c>
      <c r="Y765" s="28" t="s">
        <v>96</v>
      </c>
      <c r="Z765" s="28" t="s">
        <v>97</v>
      </c>
      <c r="AA765" s="28" t="s">
        <v>98</v>
      </c>
      <c r="AB765" s="28" t="s">
        <v>99</v>
      </c>
      <c r="AC765" s="28" t="s">
        <v>99</v>
      </c>
      <c r="AD765" s="28" t="s">
        <v>100</v>
      </c>
      <c r="AE765" s="28" t="s">
        <v>82</v>
      </c>
      <c r="AF765" s="28" t="s">
        <v>83</v>
      </c>
      <c r="AG765" s="28" t="s">
        <v>72</v>
      </c>
      <c r="AH765" s="28" t="s">
        <v>84</v>
      </c>
      <c r="AI765" s="28" t="s">
        <v>85</v>
      </c>
      <c r="AJ765" s="28" t="s">
        <v>86</v>
      </c>
      <c r="AK765" s="28" t="s">
        <v>87</v>
      </c>
      <c r="AL765" s="28" t="s">
        <v>88</v>
      </c>
      <c r="AM765" s="28" t="s">
        <v>89</v>
      </c>
      <c r="AN765" s="28" t="s">
        <v>82</v>
      </c>
      <c r="AO765" s="28" t="s">
        <v>83</v>
      </c>
      <c r="AP765" s="28" t="s">
        <v>72</v>
      </c>
      <c r="AQ765" s="28"/>
      <c r="AR765" s="28"/>
      <c r="AS765" s="23"/>
      <c r="AT765" s="28"/>
      <c r="AU765" s="28" t="s">
        <v>3251</v>
      </c>
    </row>
    <row r="766" spans="1:47" ht="15.75" customHeight="1" x14ac:dyDescent="0.25">
      <c r="A766" s="28" t="s">
        <v>3252</v>
      </c>
      <c r="B766" s="23">
        <v>44631.424699074072</v>
      </c>
      <c r="C766" s="24">
        <v>11</v>
      </c>
      <c r="D766" s="24">
        <v>3</v>
      </c>
      <c r="E766" s="24">
        <v>2022</v>
      </c>
      <c r="F766" s="23">
        <v>44636.624699074076</v>
      </c>
      <c r="G766" s="25">
        <v>44636.624699074076</v>
      </c>
      <c r="H766" s="26">
        <f t="shared" si="0"/>
        <v>3</v>
      </c>
      <c r="I766" s="31"/>
      <c r="J766" s="28" t="s">
        <v>697</v>
      </c>
      <c r="K766" s="29" t="s">
        <v>68</v>
      </c>
      <c r="L766" s="29" t="s">
        <v>69</v>
      </c>
      <c r="M766" s="28" t="s">
        <v>70</v>
      </c>
      <c r="N766" s="28">
        <v>305656</v>
      </c>
      <c r="O766" s="28">
        <v>1</v>
      </c>
      <c r="P766" s="22" t="s">
        <v>71</v>
      </c>
      <c r="Q766" s="28">
        <v>5</v>
      </c>
      <c r="R766" s="28" t="s">
        <v>123</v>
      </c>
      <c r="S766" s="28" t="s">
        <v>247</v>
      </c>
      <c r="T766" s="28" t="s">
        <v>108</v>
      </c>
      <c r="U766" s="30">
        <v>25204</v>
      </c>
      <c r="V766" s="24">
        <v>1969</v>
      </c>
      <c r="W766" s="28" t="s">
        <v>3253</v>
      </c>
      <c r="X766" s="28" t="s">
        <v>3172</v>
      </c>
      <c r="Y766" s="28" t="s">
        <v>96</v>
      </c>
      <c r="Z766" s="28" t="s">
        <v>97</v>
      </c>
      <c r="AA766" s="28" t="s">
        <v>98</v>
      </c>
      <c r="AB766" s="28" t="s">
        <v>99</v>
      </c>
      <c r="AC766" s="28" t="s">
        <v>99</v>
      </c>
      <c r="AD766" s="28" t="s">
        <v>100</v>
      </c>
      <c r="AE766" s="28" t="s">
        <v>82</v>
      </c>
      <c r="AF766" s="28" t="s">
        <v>83</v>
      </c>
      <c r="AG766" s="28" t="s">
        <v>72</v>
      </c>
      <c r="AH766" s="28" t="s">
        <v>84</v>
      </c>
      <c r="AI766" s="28" t="s">
        <v>85</v>
      </c>
      <c r="AJ766" s="28" t="s">
        <v>86</v>
      </c>
      <c r="AK766" s="28" t="s">
        <v>87</v>
      </c>
      <c r="AL766" s="28" t="s">
        <v>88</v>
      </c>
      <c r="AM766" s="28" t="s">
        <v>89</v>
      </c>
      <c r="AN766" s="28" t="s">
        <v>82</v>
      </c>
      <c r="AO766" s="28" t="s">
        <v>83</v>
      </c>
      <c r="AP766" s="28" t="s">
        <v>72</v>
      </c>
      <c r="AQ766" s="28" t="s">
        <v>701</v>
      </c>
      <c r="AR766" s="28" t="s">
        <v>702</v>
      </c>
      <c r="AS766" s="23">
        <v>44631.492592592593</v>
      </c>
      <c r="AT766" s="28"/>
      <c r="AU766" s="28" t="s">
        <v>3254</v>
      </c>
    </row>
    <row r="767" spans="1:47" ht="15.75" customHeight="1" x14ac:dyDescent="0.25">
      <c r="A767" s="28" t="s">
        <v>3255</v>
      </c>
      <c r="B767" s="23">
        <v>44615.792743055557</v>
      </c>
      <c r="C767" s="24">
        <v>23</v>
      </c>
      <c r="D767" s="24">
        <v>2</v>
      </c>
      <c r="E767" s="24">
        <v>2022</v>
      </c>
      <c r="F767" s="23">
        <v>44616.440428240741</v>
      </c>
      <c r="G767" s="25">
        <v>44616.440428240741</v>
      </c>
      <c r="H767" s="26">
        <f t="shared" si="0"/>
        <v>2</v>
      </c>
      <c r="I767" s="31"/>
      <c r="J767" s="28" t="s">
        <v>206</v>
      </c>
      <c r="K767" s="29" t="s">
        <v>68</v>
      </c>
      <c r="L767" s="29" t="s">
        <v>69</v>
      </c>
      <c r="M767" s="28" t="s">
        <v>70</v>
      </c>
      <c r="N767" s="28">
        <v>2856989</v>
      </c>
      <c r="O767" s="28">
        <v>1</v>
      </c>
      <c r="P767" s="22" t="s">
        <v>71</v>
      </c>
      <c r="Q767" s="28">
        <v>5</v>
      </c>
      <c r="R767" s="28" t="s">
        <v>123</v>
      </c>
      <c r="S767" s="28" t="s">
        <v>156</v>
      </c>
      <c r="T767" s="28" t="s">
        <v>74</v>
      </c>
      <c r="U767" s="30">
        <v>32143</v>
      </c>
      <c r="V767" s="24">
        <v>1988</v>
      </c>
      <c r="W767" s="28" t="s">
        <v>3256</v>
      </c>
      <c r="X767" s="28" t="s">
        <v>3257</v>
      </c>
      <c r="Y767" s="28" t="s">
        <v>96</v>
      </c>
      <c r="Z767" s="28" t="s">
        <v>97</v>
      </c>
      <c r="AA767" s="28" t="s">
        <v>98</v>
      </c>
      <c r="AB767" s="28" t="s">
        <v>99</v>
      </c>
      <c r="AC767" s="28" t="s">
        <v>99</v>
      </c>
      <c r="AD767" s="28" t="s">
        <v>100</v>
      </c>
      <c r="AE767" s="28" t="s">
        <v>82</v>
      </c>
      <c r="AF767" s="28" t="s">
        <v>83</v>
      </c>
      <c r="AG767" s="28" t="s">
        <v>72</v>
      </c>
      <c r="AH767" s="28" t="s">
        <v>3060</v>
      </c>
      <c r="AI767" s="28" t="s">
        <v>3061</v>
      </c>
      <c r="AJ767" s="28" t="s">
        <v>3062</v>
      </c>
      <c r="AK767" s="28" t="s">
        <v>3063</v>
      </c>
      <c r="AL767" s="28" t="s">
        <v>3064</v>
      </c>
      <c r="AM767" s="28" t="s">
        <v>3065</v>
      </c>
      <c r="AN767" s="28" t="s">
        <v>3066</v>
      </c>
      <c r="AO767" s="28" t="s">
        <v>123</v>
      </c>
      <c r="AP767" s="28" t="s">
        <v>123</v>
      </c>
      <c r="AQ767" s="28"/>
      <c r="AR767" s="28"/>
      <c r="AS767" s="23"/>
      <c r="AT767" s="28"/>
      <c r="AU767" s="28" t="s">
        <v>3258</v>
      </c>
    </row>
    <row r="768" spans="1:47" ht="15.75" customHeight="1" x14ac:dyDescent="0.25">
      <c r="A768" s="28" t="s">
        <v>3259</v>
      </c>
      <c r="B768" s="23">
        <v>44606.712129629632</v>
      </c>
      <c r="C768" s="24">
        <v>14</v>
      </c>
      <c r="D768" s="24">
        <v>2</v>
      </c>
      <c r="E768" s="24">
        <v>2022</v>
      </c>
      <c r="F768" s="23">
        <v>44608.727685185186</v>
      </c>
      <c r="G768" s="25">
        <v>44608.727685185186</v>
      </c>
      <c r="H768" s="26">
        <f t="shared" si="0"/>
        <v>2</v>
      </c>
      <c r="I768" s="31"/>
      <c r="J768" s="28" t="s">
        <v>146</v>
      </c>
      <c r="K768" s="29" t="s">
        <v>68</v>
      </c>
      <c r="L768" s="29" t="s">
        <v>69</v>
      </c>
      <c r="M768" s="28" t="s">
        <v>70</v>
      </c>
      <c r="N768" s="28">
        <v>2835394</v>
      </c>
      <c r="O768" s="28">
        <v>1</v>
      </c>
      <c r="P768" s="22" t="s">
        <v>71</v>
      </c>
      <c r="Q768" s="28">
        <v>13</v>
      </c>
      <c r="R768" s="28" t="s">
        <v>72</v>
      </c>
      <c r="S768" s="28" t="s">
        <v>386</v>
      </c>
      <c r="T768" s="28" t="s">
        <v>108</v>
      </c>
      <c r="U768" s="30">
        <v>34700</v>
      </c>
      <c r="V768" s="24">
        <v>1995</v>
      </c>
      <c r="W768" s="28" t="s">
        <v>3260</v>
      </c>
      <c r="X768" s="28" t="s">
        <v>462</v>
      </c>
      <c r="Y768" s="28" t="s">
        <v>96</v>
      </c>
      <c r="Z768" s="28" t="s">
        <v>97</v>
      </c>
      <c r="AA768" s="28" t="s">
        <v>98</v>
      </c>
      <c r="AB768" s="28" t="s">
        <v>99</v>
      </c>
      <c r="AC768" s="28" t="s">
        <v>99</v>
      </c>
      <c r="AD768" s="28" t="s">
        <v>100</v>
      </c>
      <c r="AE768" s="28" t="s">
        <v>82</v>
      </c>
      <c r="AF768" s="28" t="s">
        <v>83</v>
      </c>
      <c r="AG768" s="28" t="s">
        <v>72</v>
      </c>
      <c r="AH768" s="28" t="s">
        <v>463</v>
      </c>
      <c r="AI768" s="28" t="s">
        <v>464</v>
      </c>
      <c r="AJ768" s="28" t="s">
        <v>465</v>
      </c>
      <c r="AK768" s="28" t="s">
        <v>466</v>
      </c>
      <c r="AL768" s="28" t="s">
        <v>174</v>
      </c>
      <c r="AM768" s="28" t="s">
        <v>467</v>
      </c>
      <c r="AN768" s="28" t="s">
        <v>151</v>
      </c>
      <c r="AO768" s="28" t="s">
        <v>83</v>
      </c>
      <c r="AP768" s="28" t="s">
        <v>72</v>
      </c>
      <c r="AQ768" s="28"/>
      <c r="AR768" s="28"/>
      <c r="AS768" s="23"/>
      <c r="AT768" s="28"/>
      <c r="AU768" s="28" t="s">
        <v>3261</v>
      </c>
    </row>
    <row r="769" spans="1:47" ht="15.75" customHeight="1" x14ac:dyDescent="0.25">
      <c r="A769" s="28" t="s">
        <v>3262</v>
      </c>
      <c r="B769" s="23">
        <v>44633.628194444442</v>
      </c>
      <c r="C769" s="24">
        <v>13</v>
      </c>
      <c r="D769" s="24">
        <v>3</v>
      </c>
      <c r="E769" s="24">
        <v>2022</v>
      </c>
      <c r="F769" s="23">
        <v>44638.464560185188</v>
      </c>
      <c r="G769" s="25">
        <v>44638.464560185188</v>
      </c>
      <c r="H769" s="26">
        <f t="shared" si="0"/>
        <v>3</v>
      </c>
      <c r="I769" s="31"/>
      <c r="J769" s="28" t="s">
        <v>419</v>
      </c>
      <c r="K769" s="29" t="s">
        <v>68</v>
      </c>
      <c r="L769" s="29" t="s">
        <v>69</v>
      </c>
      <c r="M769" s="28" t="s">
        <v>70</v>
      </c>
      <c r="N769" s="28">
        <v>2877034</v>
      </c>
      <c r="O769" s="28">
        <v>210</v>
      </c>
      <c r="P769" s="22" t="s">
        <v>391</v>
      </c>
      <c r="Q769" s="28">
        <v>6</v>
      </c>
      <c r="R769" s="28" t="s">
        <v>604</v>
      </c>
      <c r="S769" s="28" t="s">
        <v>605</v>
      </c>
      <c r="T769" s="28" t="s">
        <v>74</v>
      </c>
      <c r="U769" s="30">
        <v>33239</v>
      </c>
      <c r="V769" s="24">
        <v>1991</v>
      </c>
      <c r="W769" s="28" t="s">
        <v>3263</v>
      </c>
      <c r="X769" s="28" t="s">
        <v>3264</v>
      </c>
      <c r="Y769" s="28" t="s">
        <v>96</v>
      </c>
      <c r="Z769" s="28" t="s">
        <v>97</v>
      </c>
      <c r="AA769" s="28" t="s">
        <v>98</v>
      </c>
      <c r="AB769" s="28" t="s">
        <v>99</v>
      </c>
      <c r="AC769" s="28" t="s">
        <v>99</v>
      </c>
      <c r="AD769" s="28" t="s">
        <v>100</v>
      </c>
      <c r="AE769" s="28" t="s">
        <v>82</v>
      </c>
      <c r="AF769" s="28" t="s">
        <v>83</v>
      </c>
      <c r="AG769" s="28" t="s">
        <v>72</v>
      </c>
      <c r="AH769" s="28" t="s">
        <v>84</v>
      </c>
      <c r="AI769" s="28" t="s">
        <v>85</v>
      </c>
      <c r="AJ769" s="28" t="s">
        <v>86</v>
      </c>
      <c r="AK769" s="28" t="s">
        <v>87</v>
      </c>
      <c r="AL769" s="28" t="s">
        <v>88</v>
      </c>
      <c r="AM769" s="28" t="s">
        <v>89</v>
      </c>
      <c r="AN769" s="28" t="s">
        <v>82</v>
      </c>
      <c r="AO769" s="28" t="s">
        <v>83</v>
      </c>
      <c r="AP769" s="28" t="s">
        <v>72</v>
      </c>
      <c r="AQ769" s="28" t="s">
        <v>328</v>
      </c>
      <c r="AR769" s="28" t="s">
        <v>329</v>
      </c>
      <c r="AS769" s="23">
        <v>44634.303020833337</v>
      </c>
      <c r="AT769" s="28"/>
      <c r="AU769" s="28" t="s">
        <v>3265</v>
      </c>
    </row>
    <row r="770" spans="1:47" ht="15.75" customHeight="1" x14ac:dyDescent="0.25">
      <c r="A770" s="28" t="s">
        <v>3266</v>
      </c>
      <c r="B770" s="23">
        <v>44605.757418981484</v>
      </c>
      <c r="C770" s="24">
        <v>13</v>
      </c>
      <c r="D770" s="24">
        <v>2</v>
      </c>
      <c r="E770" s="24">
        <v>2022</v>
      </c>
      <c r="F770" s="23">
        <v>44610.392025462963</v>
      </c>
      <c r="G770" s="25">
        <v>44610.392025462963</v>
      </c>
      <c r="H770" s="26">
        <f t="shared" si="0"/>
        <v>2</v>
      </c>
      <c r="I770" s="31"/>
      <c r="J770" s="28" t="s">
        <v>67</v>
      </c>
      <c r="K770" s="29" t="s">
        <v>68</v>
      </c>
      <c r="L770" s="29" t="s">
        <v>69</v>
      </c>
      <c r="M770" s="28" t="s">
        <v>70</v>
      </c>
      <c r="N770" s="28">
        <v>1793369</v>
      </c>
      <c r="O770" s="28">
        <v>1</v>
      </c>
      <c r="P770" s="22" t="s">
        <v>71</v>
      </c>
      <c r="Q770" s="28">
        <v>13</v>
      </c>
      <c r="R770" s="28" t="s">
        <v>72</v>
      </c>
      <c r="S770" s="28" t="s">
        <v>280</v>
      </c>
      <c r="T770" s="28" t="s">
        <v>108</v>
      </c>
      <c r="U770" s="30">
        <v>30317</v>
      </c>
      <c r="V770" s="24">
        <v>1983</v>
      </c>
      <c r="W770" s="28" t="s">
        <v>3267</v>
      </c>
      <c r="X770" s="28" t="s">
        <v>3268</v>
      </c>
      <c r="Y770" s="28" t="s">
        <v>96</v>
      </c>
      <c r="Z770" s="28" t="s">
        <v>97</v>
      </c>
      <c r="AA770" s="28" t="s">
        <v>98</v>
      </c>
      <c r="AB770" s="28" t="s">
        <v>99</v>
      </c>
      <c r="AC770" s="28" t="s">
        <v>99</v>
      </c>
      <c r="AD770" s="28" t="s">
        <v>100</v>
      </c>
      <c r="AE770" s="28" t="s">
        <v>82</v>
      </c>
      <c r="AF770" s="28" t="s">
        <v>83</v>
      </c>
      <c r="AG770" s="28" t="s">
        <v>72</v>
      </c>
      <c r="AH770" s="28" t="s">
        <v>84</v>
      </c>
      <c r="AI770" s="28" t="s">
        <v>85</v>
      </c>
      <c r="AJ770" s="28" t="s">
        <v>86</v>
      </c>
      <c r="AK770" s="28" t="s">
        <v>87</v>
      </c>
      <c r="AL770" s="28" t="s">
        <v>88</v>
      </c>
      <c r="AM770" s="28" t="s">
        <v>89</v>
      </c>
      <c r="AN770" s="28" t="s">
        <v>82</v>
      </c>
      <c r="AO770" s="28" t="s">
        <v>83</v>
      </c>
      <c r="AP770" s="28" t="s">
        <v>72</v>
      </c>
      <c r="AQ770" s="28"/>
      <c r="AR770" s="28"/>
      <c r="AS770" s="23"/>
      <c r="AT770" s="28"/>
      <c r="AU770" s="28" t="s">
        <v>3269</v>
      </c>
    </row>
    <row r="771" spans="1:47" ht="15.75" customHeight="1" x14ac:dyDescent="0.25">
      <c r="A771" s="28" t="s">
        <v>3270</v>
      </c>
      <c r="B771" s="23">
        <v>44603.845509259256</v>
      </c>
      <c r="C771" s="24">
        <v>11</v>
      </c>
      <c r="D771" s="24">
        <v>2</v>
      </c>
      <c r="E771" s="24">
        <v>2022</v>
      </c>
      <c r="F771" s="23">
        <v>44610.432881944442</v>
      </c>
      <c r="G771" s="25">
        <v>44610.432881944442</v>
      </c>
      <c r="H771" s="26">
        <f t="shared" si="0"/>
        <v>2</v>
      </c>
      <c r="I771" s="31"/>
      <c r="J771" s="28" t="s">
        <v>372</v>
      </c>
      <c r="K771" s="29" t="s">
        <v>68</v>
      </c>
      <c r="L771" s="29" t="s">
        <v>69</v>
      </c>
      <c r="M771" s="28" t="s">
        <v>70</v>
      </c>
      <c r="N771" s="28">
        <v>173351</v>
      </c>
      <c r="O771" s="28">
        <v>1</v>
      </c>
      <c r="P771" s="22" t="s">
        <v>71</v>
      </c>
      <c r="Q771" s="28">
        <v>6</v>
      </c>
      <c r="R771" s="28" t="s">
        <v>604</v>
      </c>
      <c r="S771" s="28" t="s">
        <v>3271</v>
      </c>
      <c r="T771" s="28" t="s">
        <v>108</v>
      </c>
      <c r="U771" s="30">
        <v>42005</v>
      </c>
      <c r="V771" s="24">
        <v>2015</v>
      </c>
      <c r="W771" s="28" t="s">
        <v>3272</v>
      </c>
      <c r="X771" s="28" t="s">
        <v>3273</v>
      </c>
      <c r="Y771" s="28" t="s">
        <v>96</v>
      </c>
      <c r="Z771" s="28" t="s">
        <v>97</v>
      </c>
      <c r="AA771" s="28" t="s">
        <v>98</v>
      </c>
      <c r="AB771" s="28" t="s">
        <v>99</v>
      </c>
      <c r="AC771" s="28" t="s">
        <v>99</v>
      </c>
      <c r="AD771" s="28" t="s">
        <v>100</v>
      </c>
      <c r="AE771" s="28" t="s">
        <v>82</v>
      </c>
      <c r="AF771" s="28" t="s">
        <v>83</v>
      </c>
      <c r="AG771" s="28" t="s">
        <v>72</v>
      </c>
      <c r="AH771" s="28" t="s">
        <v>84</v>
      </c>
      <c r="AI771" s="28" t="s">
        <v>85</v>
      </c>
      <c r="AJ771" s="28" t="s">
        <v>86</v>
      </c>
      <c r="AK771" s="28" t="s">
        <v>87</v>
      </c>
      <c r="AL771" s="28" t="s">
        <v>88</v>
      </c>
      <c r="AM771" s="28" t="s">
        <v>89</v>
      </c>
      <c r="AN771" s="28" t="s">
        <v>82</v>
      </c>
      <c r="AO771" s="28" t="s">
        <v>83</v>
      </c>
      <c r="AP771" s="28" t="s">
        <v>72</v>
      </c>
      <c r="AQ771" s="28"/>
      <c r="AR771" s="28"/>
      <c r="AS771" s="23"/>
      <c r="AT771" s="28"/>
      <c r="AU771" s="28" t="s">
        <v>3274</v>
      </c>
    </row>
    <row r="772" spans="1:47" ht="15.75" customHeight="1" x14ac:dyDescent="0.25">
      <c r="A772" s="28" t="s">
        <v>3275</v>
      </c>
      <c r="B772" s="23">
        <v>44607.381527777776</v>
      </c>
      <c r="C772" s="24">
        <v>15</v>
      </c>
      <c r="D772" s="24">
        <v>2</v>
      </c>
      <c r="E772" s="24">
        <v>2022</v>
      </c>
      <c r="F772" s="23">
        <v>44614.35533564815</v>
      </c>
      <c r="G772" s="25">
        <v>44614.35533564815</v>
      </c>
      <c r="H772" s="26">
        <f t="shared" si="0"/>
        <v>2</v>
      </c>
      <c r="I772" s="31"/>
      <c r="J772" s="28" t="s">
        <v>262</v>
      </c>
      <c r="K772" s="29" t="s">
        <v>68</v>
      </c>
      <c r="L772" s="29" t="s">
        <v>69</v>
      </c>
      <c r="M772" s="28" t="s">
        <v>70</v>
      </c>
      <c r="N772" s="28">
        <v>2287132</v>
      </c>
      <c r="O772" s="28">
        <v>1</v>
      </c>
      <c r="P772" s="22" t="s">
        <v>71</v>
      </c>
      <c r="Q772" s="28">
        <v>16</v>
      </c>
      <c r="R772" s="28" t="s">
        <v>775</v>
      </c>
      <c r="S772" s="28" t="s">
        <v>776</v>
      </c>
      <c r="T772" s="28" t="s">
        <v>108</v>
      </c>
      <c r="U772" s="30">
        <v>36161</v>
      </c>
      <c r="V772" s="24">
        <v>1999</v>
      </c>
      <c r="W772" s="28" t="s">
        <v>3276</v>
      </c>
      <c r="X772" s="28" t="s">
        <v>3277</v>
      </c>
      <c r="Y772" s="28" t="s">
        <v>96</v>
      </c>
      <c r="Z772" s="28" t="s">
        <v>97</v>
      </c>
      <c r="AA772" s="28" t="s">
        <v>98</v>
      </c>
      <c r="AB772" s="28" t="s">
        <v>99</v>
      </c>
      <c r="AC772" s="28" t="s">
        <v>99</v>
      </c>
      <c r="AD772" s="28" t="s">
        <v>100</v>
      </c>
      <c r="AE772" s="28" t="s">
        <v>82</v>
      </c>
      <c r="AF772" s="28" t="s">
        <v>83</v>
      </c>
      <c r="AG772" s="28" t="s">
        <v>72</v>
      </c>
      <c r="AH772" s="28" t="s">
        <v>84</v>
      </c>
      <c r="AI772" s="28" t="s">
        <v>85</v>
      </c>
      <c r="AJ772" s="28" t="s">
        <v>86</v>
      </c>
      <c r="AK772" s="28" t="s">
        <v>87</v>
      </c>
      <c r="AL772" s="28" t="s">
        <v>88</v>
      </c>
      <c r="AM772" s="28" t="s">
        <v>89</v>
      </c>
      <c r="AN772" s="28" t="s">
        <v>82</v>
      </c>
      <c r="AO772" s="28" t="s">
        <v>83</v>
      </c>
      <c r="AP772" s="28" t="s">
        <v>72</v>
      </c>
      <c r="AQ772" s="28"/>
      <c r="AR772" s="28"/>
      <c r="AS772" s="23"/>
      <c r="AT772" s="28"/>
      <c r="AU772" s="28" t="s">
        <v>3278</v>
      </c>
    </row>
    <row r="773" spans="1:47" ht="15.75" customHeight="1" x14ac:dyDescent="0.25">
      <c r="A773" s="28" t="s">
        <v>3279</v>
      </c>
      <c r="B773" s="23">
        <v>44604.59138888889</v>
      </c>
      <c r="C773" s="24">
        <v>12</v>
      </c>
      <c r="D773" s="24">
        <v>2</v>
      </c>
      <c r="E773" s="24">
        <v>2022</v>
      </c>
      <c r="F773" s="23">
        <v>44610.392442129632</v>
      </c>
      <c r="G773" s="25">
        <v>44610.392442129632</v>
      </c>
      <c r="H773" s="26">
        <f t="shared" si="0"/>
        <v>2</v>
      </c>
      <c r="I773" s="31"/>
      <c r="J773" s="28" t="s">
        <v>67</v>
      </c>
      <c r="K773" s="29" t="s">
        <v>68</v>
      </c>
      <c r="L773" s="29" t="s">
        <v>69</v>
      </c>
      <c r="M773" s="28" t="s">
        <v>70</v>
      </c>
      <c r="N773" s="28">
        <v>2843951</v>
      </c>
      <c r="O773" s="28">
        <v>1</v>
      </c>
      <c r="P773" s="22" t="s">
        <v>71</v>
      </c>
      <c r="Q773" s="28">
        <v>8</v>
      </c>
      <c r="R773" s="28" t="s">
        <v>93</v>
      </c>
      <c r="S773" s="28" t="s">
        <v>658</v>
      </c>
      <c r="T773" s="28" t="s">
        <v>74</v>
      </c>
      <c r="U773" s="30">
        <v>35065</v>
      </c>
      <c r="V773" s="24">
        <v>1996</v>
      </c>
      <c r="W773" s="28" t="s">
        <v>3280</v>
      </c>
      <c r="X773" s="28" t="s">
        <v>337</v>
      </c>
      <c r="Y773" s="28" t="s">
        <v>96</v>
      </c>
      <c r="Z773" s="28" t="s">
        <v>97</v>
      </c>
      <c r="AA773" s="28" t="s">
        <v>98</v>
      </c>
      <c r="AB773" s="28" t="s">
        <v>99</v>
      </c>
      <c r="AC773" s="28" t="s">
        <v>99</v>
      </c>
      <c r="AD773" s="28" t="s">
        <v>100</v>
      </c>
      <c r="AE773" s="28" t="s">
        <v>82</v>
      </c>
      <c r="AF773" s="28" t="s">
        <v>83</v>
      </c>
      <c r="AG773" s="28" t="s">
        <v>72</v>
      </c>
      <c r="AH773" s="28" t="s">
        <v>84</v>
      </c>
      <c r="AI773" s="28" t="s">
        <v>85</v>
      </c>
      <c r="AJ773" s="28" t="s">
        <v>86</v>
      </c>
      <c r="AK773" s="28" t="s">
        <v>87</v>
      </c>
      <c r="AL773" s="28" t="s">
        <v>88</v>
      </c>
      <c r="AM773" s="28" t="s">
        <v>89</v>
      </c>
      <c r="AN773" s="28" t="s">
        <v>82</v>
      </c>
      <c r="AO773" s="28" t="s">
        <v>83</v>
      </c>
      <c r="AP773" s="28" t="s">
        <v>72</v>
      </c>
      <c r="AQ773" s="28"/>
      <c r="AR773" s="28"/>
      <c r="AS773" s="23"/>
      <c r="AT773" s="28"/>
      <c r="AU773" s="28" t="s">
        <v>3281</v>
      </c>
    </row>
    <row r="774" spans="1:47" ht="15.75" customHeight="1" x14ac:dyDescent="0.25">
      <c r="A774" s="28" t="s">
        <v>3282</v>
      </c>
      <c r="B774" s="23">
        <v>44626.845509259256</v>
      </c>
      <c r="C774" s="24">
        <v>6</v>
      </c>
      <c r="D774" s="24">
        <v>3</v>
      </c>
      <c r="E774" s="24">
        <v>2022</v>
      </c>
      <c r="F774" s="23">
        <v>44630.391458333332</v>
      </c>
      <c r="G774" s="25">
        <v>44630.391458333332</v>
      </c>
      <c r="H774" s="26">
        <f t="shared" si="0"/>
        <v>3</v>
      </c>
      <c r="I774" s="31"/>
      <c r="J774" s="28" t="s">
        <v>155</v>
      </c>
      <c r="K774" s="29" t="s">
        <v>68</v>
      </c>
      <c r="L774" s="29" t="s">
        <v>69</v>
      </c>
      <c r="M774" s="28" t="s">
        <v>70</v>
      </c>
      <c r="N774" s="28">
        <v>562974</v>
      </c>
      <c r="O774" s="28">
        <v>1</v>
      </c>
      <c r="P774" s="22" t="s">
        <v>71</v>
      </c>
      <c r="Q774" s="28">
        <v>13</v>
      </c>
      <c r="R774" s="28" t="s">
        <v>72</v>
      </c>
      <c r="S774" s="28" t="s">
        <v>302</v>
      </c>
      <c r="T774" s="28" t="s">
        <v>74</v>
      </c>
      <c r="U774" s="30">
        <v>24473</v>
      </c>
      <c r="V774" s="24">
        <v>1967</v>
      </c>
      <c r="W774" s="28" t="s">
        <v>3283</v>
      </c>
      <c r="X774" s="28" t="s">
        <v>3284</v>
      </c>
      <c r="Y774" s="28" t="s">
        <v>96</v>
      </c>
      <c r="Z774" s="28" t="s">
        <v>97</v>
      </c>
      <c r="AA774" s="28" t="s">
        <v>98</v>
      </c>
      <c r="AB774" s="28" t="s">
        <v>99</v>
      </c>
      <c r="AC774" s="28" t="s">
        <v>99</v>
      </c>
      <c r="AD774" s="28" t="s">
        <v>100</v>
      </c>
      <c r="AE774" s="28" t="s">
        <v>82</v>
      </c>
      <c r="AF774" s="28" t="s">
        <v>83</v>
      </c>
      <c r="AG774" s="28" t="s">
        <v>72</v>
      </c>
      <c r="AH774" s="28" t="s">
        <v>84</v>
      </c>
      <c r="AI774" s="28" t="s">
        <v>85</v>
      </c>
      <c r="AJ774" s="28" t="s">
        <v>86</v>
      </c>
      <c r="AK774" s="28" t="s">
        <v>87</v>
      </c>
      <c r="AL774" s="28" t="s">
        <v>88</v>
      </c>
      <c r="AM774" s="28" t="s">
        <v>89</v>
      </c>
      <c r="AN774" s="28" t="s">
        <v>82</v>
      </c>
      <c r="AO774" s="28" t="s">
        <v>83</v>
      </c>
      <c r="AP774" s="28" t="s">
        <v>72</v>
      </c>
      <c r="AQ774" s="28"/>
      <c r="AR774" s="28"/>
      <c r="AS774" s="23"/>
      <c r="AT774" s="28"/>
      <c r="AU774" s="28" t="s">
        <v>3285</v>
      </c>
    </row>
    <row r="775" spans="1:47" ht="15.75" customHeight="1" x14ac:dyDescent="0.25">
      <c r="A775" s="28" t="s">
        <v>3286</v>
      </c>
      <c r="B775" s="23">
        <v>44604.161319444444</v>
      </c>
      <c r="C775" s="24">
        <v>12</v>
      </c>
      <c r="D775" s="24">
        <v>2</v>
      </c>
      <c r="E775" s="24">
        <v>2022</v>
      </c>
      <c r="F775" s="23">
        <v>44610.349305555559</v>
      </c>
      <c r="G775" s="25">
        <v>44610.349305555559</v>
      </c>
      <c r="H775" s="26">
        <f t="shared" si="0"/>
        <v>2</v>
      </c>
      <c r="I775" s="31"/>
      <c r="J775" s="28" t="s">
        <v>546</v>
      </c>
      <c r="K775" s="29" t="s">
        <v>68</v>
      </c>
      <c r="L775" s="29" t="s">
        <v>69</v>
      </c>
      <c r="M775" s="28" t="s">
        <v>70</v>
      </c>
      <c r="N775" s="28">
        <v>865634</v>
      </c>
      <c r="O775" s="28">
        <v>1</v>
      </c>
      <c r="P775" s="22" t="s">
        <v>71</v>
      </c>
      <c r="Q775" s="28">
        <v>13</v>
      </c>
      <c r="R775" s="28" t="s">
        <v>72</v>
      </c>
      <c r="S775" s="28" t="s">
        <v>73</v>
      </c>
      <c r="T775" s="28" t="s">
        <v>108</v>
      </c>
      <c r="U775" s="30">
        <v>36161</v>
      </c>
      <c r="V775" s="24">
        <v>1999</v>
      </c>
      <c r="W775" s="28" t="s">
        <v>3287</v>
      </c>
      <c r="X775" s="28" t="s">
        <v>3288</v>
      </c>
      <c r="Y775" s="28" t="s">
        <v>96</v>
      </c>
      <c r="Z775" s="28" t="s">
        <v>97</v>
      </c>
      <c r="AA775" s="28" t="s">
        <v>98</v>
      </c>
      <c r="AB775" s="28" t="s">
        <v>99</v>
      </c>
      <c r="AC775" s="28" t="s">
        <v>99</v>
      </c>
      <c r="AD775" s="28" t="s">
        <v>100</v>
      </c>
      <c r="AE775" s="28" t="s">
        <v>82</v>
      </c>
      <c r="AF775" s="28" t="s">
        <v>83</v>
      </c>
      <c r="AG775" s="28" t="s">
        <v>72</v>
      </c>
      <c r="AH775" s="28" t="s">
        <v>84</v>
      </c>
      <c r="AI775" s="28" t="s">
        <v>85</v>
      </c>
      <c r="AJ775" s="28" t="s">
        <v>86</v>
      </c>
      <c r="AK775" s="28" t="s">
        <v>87</v>
      </c>
      <c r="AL775" s="28" t="s">
        <v>88</v>
      </c>
      <c r="AM775" s="28" t="s">
        <v>89</v>
      </c>
      <c r="AN775" s="28" t="s">
        <v>82</v>
      </c>
      <c r="AO775" s="28" t="s">
        <v>83</v>
      </c>
      <c r="AP775" s="28" t="s">
        <v>72</v>
      </c>
      <c r="AQ775" s="28" t="s">
        <v>673</v>
      </c>
      <c r="AR775" s="28" t="s">
        <v>555</v>
      </c>
      <c r="AS775" s="23">
        <v>44606.401030092595</v>
      </c>
      <c r="AT775" s="28"/>
      <c r="AU775" s="28" t="s">
        <v>3289</v>
      </c>
    </row>
    <row r="776" spans="1:47" ht="15.75" customHeight="1" x14ac:dyDescent="0.25">
      <c r="A776" s="28" t="s">
        <v>3290</v>
      </c>
      <c r="B776" s="23">
        <v>44637.445509259262</v>
      </c>
      <c r="C776" s="24">
        <v>17</v>
      </c>
      <c r="D776" s="24">
        <v>3</v>
      </c>
      <c r="E776" s="24">
        <v>2022</v>
      </c>
      <c r="F776" s="23">
        <v>44643.36383101852</v>
      </c>
      <c r="G776" s="25">
        <v>44643.36383101852</v>
      </c>
      <c r="H776" s="26">
        <f t="shared" si="0"/>
        <v>3</v>
      </c>
      <c r="I776" s="31"/>
      <c r="J776" s="28" t="s">
        <v>262</v>
      </c>
      <c r="K776" s="29" t="s">
        <v>68</v>
      </c>
      <c r="L776" s="29" t="s">
        <v>69</v>
      </c>
      <c r="M776" s="28" t="s">
        <v>70</v>
      </c>
      <c r="N776" s="28">
        <v>95307</v>
      </c>
      <c r="O776" s="28">
        <v>1</v>
      </c>
      <c r="P776" s="22" t="s">
        <v>71</v>
      </c>
      <c r="Q776" s="28">
        <v>13</v>
      </c>
      <c r="R776" s="28" t="s">
        <v>72</v>
      </c>
      <c r="S776" s="28" t="s">
        <v>83</v>
      </c>
      <c r="T776" s="28" t="s">
        <v>74</v>
      </c>
      <c r="U776" s="30">
        <v>31048</v>
      </c>
      <c r="V776" s="24">
        <v>1985</v>
      </c>
      <c r="W776" s="28" t="s">
        <v>3291</v>
      </c>
      <c r="X776" s="28" t="s">
        <v>3292</v>
      </c>
      <c r="Y776" s="28" t="s">
        <v>96</v>
      </c>
      <c r="Z776" s="28" t="s">
        <v>97</v>
      </c>
      <c r="AA776" s="28" t="s">
        <v>98</v>
      </c>
      <c r="AB776" s="28" t="s">
        <v>99</v>
      </c>
      <c r="AC776" s="28" t="s">
        <v>99</v>
      </c>
      <c r="AD776" s="28" t="s">
        <v>100</v>
      </c>
      <c r="AE776" s="28" t="s">
        <v>82</v>
      </c>
      <c r="AF776" s="28" t="s">
        <v>83</v>
      </c>
      <c r="AG776" s="28" t="s">
        <v>72</v>
      </c>
      <c r="AH776" s="28" t="s">
        <v>84</v>
      </c>
      <c r="AI776" s="28" t="s">
        <v>85</v>
      </c>
      <c r="AJ776" s="28" t="s">
        <v>86</v>
      </c>
      <c r="AK776" s="28" t="s">
        <v>87</v>
      </c>
      <c r="AL776" s="28" t="s">
        <v>88</v>
      </c>
      <c r="AM776" s="28" t="s">
        <v>89</v>
      </c>
      <c r="AN776" s="28" t="s">
        <v>82</v>
      </c>
      <c r="AO776" s="28" t="s">
        <v>83</v>
      </c>
      <c r="AP776" s="28" t="s">
        <v>72</v>
      </c>
      <c r="AQ776" s="28"/>
      <c r="AR776" s="28"/>
      <c r="AS776" s="23"/>
      <c r="AT776" s="28"/>
      <c r="AU776" s="28" t="s">
        <v>3293</v>
      </c>
    </row>
    <row r="777" spans="1:47" ht="15.75" customHeight="1" x14ac:dyDescent="0.25">
      <c r="A777" s="28" t="s">
        <v>3294</v>
      </c>
      <c r="B777" s="23">
        <v>44638.907048611109</v>
      </c>
      <c r="C777" s="24">
        <v>18</v>
      </c>
      <c r="D777" s="24">
        <v>3</v>
      </c>
      <c r="E777" s="24">
        <v>2022</v>
      </c>
      <c r="F777" s="23">
        <v>44641.725243055553</v>
      </c>
      <c r="G777" s="25">
        <v>44641.725243055553</v>
      </c>
      <c r="H777" s="26">
        <f t="shared" si="0"/>
        <v>3</v>
      </c>
      <c r="I777" s="31"/>
      <c r="J777" s="28" t="s">
        <v>146</v>
      </c>
      <c r="K777" s="29" t="s">
        <v>68</v>
      </c>
      <c r="L777" s="29" t="s">
        <v>69</v>
      </c>
      <c r="M777" s="28" t="s">
        <v>70</v>
      </c>
      <c r="N777" s="28">
        <v>187710</v>
      </c>
      <c r="O777" s="28">
        <v>1</v>
      </c>
      <c r="P777" s="22" t="s">
        <v>71</v>
      </c>
      <c r="Q777" s="28">
        <v>10</v>
      </c>
      <c r="R777" s="28" t="s">
        <v>256</v>
      </c>
      <c r="S777" s="28" t="s">
        <v>3295</v>
      </c>
      <c r="T777" s="28" t="s">
        <v>108</v>
      </c>
      <c r="U777" s="30">
        <v>42005</v>
      </c>
      <c r="V777" s="24">
        <v>2015</v>
      </c>
      <c r="W777" s="28" t="s">
        <v>3296</v>
      </c>
      <c r="X777" s="28" t="s">
        <v>3297</v>
      </c>
      <c r="Y777" s="28" t="s">
        <v>96</v>
      </c>
      <c r="Z777" s="28" t="s">
        <v>97</v>
      </c>
      <c r="AA777" s="28" t="s">
        <v>98</v>
      </c>
      <c r="AB777" s="28" t="s">
        <v>99</v>
      </c>
      <c r="AC777" s="28" t="s">
        <v>99</v>
      </c>
      <c r="AD777" s="28" t="s">
        <v>100</v>
      </c>
      <c r="AE777" s="28" t="s">
        <v>82</v>
      </c>
      <c r="AF777" s="28" t="s">
        <v>83</v>
      </c>
      <c r="AG777" s="28" t="s">
        <v>72</v>
      </c>
      <c r="AH777" s="28" t="s">
        <v>463</v>
      </c>
      <c r="AI777" s="28" t="s">
        <v>464</v>
      </c>
      <c r="AJ777" s="28" t="s">
        <v>465</v>
      </c>
      <c r="AK777" s="28" t="s">
        <v>466</v>
      </c>
      <c r="AL777" s="28" t="s">
        <v>174</v>
      </c>
      <c r="AM777" s="28" t="s">
        <v>467</v>
      </c>
      <c r="AN777" s="28" t="s">
        <v>151</v>
      </c>
      <c r="AO777" s="28" t="s">
        <v>83</v>
      </c>
      <c r="AP777" s="28" t="s">
        <v>72</v>
      </c>
      <c r="AQ777" s="28"/>
      <c r="AR777" s="28"/>
      <c r="AS777" s="23"/>
      <c r="AT777" s="28"/>
      <c r="AU777" s="28" t="s">
        <v>3298</v>
      </c>
    </row>
    <row r="778" spans="1:47" ht="15.75" customHeight="1" x14ac:dyDescent="0.25">
      <c r="A778" s="28" t="s">
        <v>3299</v>
      </c>
      <c r="B778" s="23">
        <v>44635.382905092592</v>
      </c>
      <c r="C778" s="24">
        <v>15</v>
      </c>
      <c r="D778" s="24">
        <v>3</v>
      </c>
      <c r="E778" s="24">
        <v>2022</v>
      </c>
      <c r="F778" s="23">
        <v>44641.448877314811</v>
      </c>
      <c r="G778" s="25">
        <v>44641.448877314811</v>
      </c>
      <c r="H778" s="26">
        <f t="shared" si="0"/>
        <v>3</v>
      </c>
      <c r="I778" s="31"/>
      <c r="J778" s="28" t="s">
        <v>262</v>
      </c>
      <c r="K778" s="29" t="s">
        <v>68</v>
      </c>
      <c r="L778" s="29" t="s">
        <v>69</v>
      </c>
      <c r="M778" s="28" t="s">
        <v>70</v>
      </c>
      <c r="N778" s="28">
        <v>1906155</v>
      </c>
      <c r="O778" s="28">
        <v>1</v>
      </c>
      <c r="P778" s="22" t="s">
        <v>71</v>
      </c>
      <c r="Q778" s="28">
        <v>13</v>
      </c>
      <c r="R778" s="28" t="s">
        <v>72</v>
      </c>
      <c r="S778" s="28" t="s">
        <v>644</v>
      </c>
      <c r="T778" s="28" t="s">
        <v>74</v>
      </c>
      <c r="U778" s="30">
        <v>26299</v>
      </c>
      <c r="V778" s="24">
        <v>1972</v>
      </c>
      <c r="W778" s="28" t="s">
        <v>3300</v>
      </c>
      <c r="X778" s="28" t="s">
        <v>3301</v>
      </c>
      <c r="Y778" s="28" t="s">
        <v>96</v>
      </c>
      <c r="Z778" s="28" t="s">
        <v>97</v>
      </c>
      <c r="AA778" s="28" t="s">
        <v>98</v>
      </c>
      <c r="AB778" s="28" t="s">
        <v>99</v>
      </c>
      <c r="AC778" s="28" t="s">
        <v>99</v>
      </c>
      <c r="AD778" s="28" t="s">
        <v>100</v>
      </c>
      <c r="AE778" s="28" t="s">
        <v>82</v>
      </c>
      <c r="AF778" s="28" t="s">
        <v>83</v>
      </c>
      <c r="AG778" s="28" t="s">
        <v>72</v>
      </c>
      <c r="AH778" s="28" t="s">
        <v>84</v>
      </c>
      <c r="AI778" s="28" t="s">
        <v>85</v>
      </c>
      <c r="AJ778" s="28" t="s">
        <v>86</v>
      </c>
      <c r="AK778" s="28" t="s">
        <v>87</v>
      </c>
      <c r="AL778" s="28" t="s">
        <v>88</v>
      </c>
      <c r="AM778" s="28" t="s">
        <v>89</v>
      </c>
      <c r="AN778" s="28" t="s">
        <v>82</v>
      </c>
      <c r="AO778" s="28" t="s">
        <v>83</v>
      </c>
      <c r="AP778" s="28" t="s">
        <v>72</v>
      </c>
      <c r="AQ778" s="28"/>
      <c r="AR778" s="28"/>
      <c r="AS778" s="23"/>
      <c r="AT778" s="28"/>
      <c r="AU778" s="28" t="s">
        <v>3302</v>
      </c>
    </row>
    <row r="779" spans="1:47" ht="15.75" customHeight="1" x14ac:dyDescent="0.25">
      <c r="A779" s="28" t="s">
        <v>3303</v>
      </c>
      <c r="B779" s="23">
        <v>44637.905601851853</v>
      </c>
      <c r="C779" s="24">
        <v>17</v>
      </c>
      <c r="D779" s="24">
        <v>3</v>
      </c>
      <c r="E779" s="24">
        <v>2022</v>
      </c>
      <c r="F779" s="23">
        <v>44643.739490740743</v>
      </c>
      <c r="G779" s="25">
        <v>44643.739490740743</v>
      </c>
      <c r="H779" s="26">
        <f t="shared" si="0"/>
        <v>3</v>
      </c>
      <c r="I779" s="31"/>
      <c r="J779" s="28" t="s">
        <v>103</v>
      </c>
      <c r="K779" s="29" t="s">
        <v>68</v>
      </c>
      <c r="L779" s="29" t="s">
        <v>69</v>
      </c>
      <c r="M779" s="28" t="s">
        <v>70</v>
      </c>
      <c r="N779" s="28">
        <v>2879770</v>
      </c>
      <c r="O779" s="28">
        <v>1</v>
      </c>
      <c r="P779" s="22" t="s">
        <v>71</v>
      </c>
      <c r="Q779" s="28">
        <v>13</v>
      </c>
      <c r="R779" s="28" t="s">
        <v>72</v>
      </c>
      <c r="S779" s="28" t="s">
        <v>287</v>
      </c>
      <c r="T779" s="28" t="s">
        <v>108</v>
      </c>
      <c r="U779" s="30">
        <v>30682</v>
      </c>
      <c r="V779" s="24">
        <v>1984</v>
      </c>
      <c r="W779" s="28" t="s">
        <v>3304</v>
      </c>
      <c r="X779" s="28" t="s">
        <v>3305</v>
      </c>
      <c r="Y779" s="28" t="s">
        <v>96</v>
      </c>
      <c r="Z779" s="28" t="s">
        <v>97</v>
      </c>
      <c r="AA779" s="28" t="s">
        <v>98</v>
      </c>
      <c r="AB779" s="28" t="s">
        <v>99</v>
      </c>
      <c r="AC779" s="28" t="s">
        <v>99</v>
      </c>
      <c r="AD779" s="28" t="s">
        <v>100</v>
      </c>
      <c r="AE779" s="28" t="s">
        <v>82</v>
      </c>
      <c r="AF779" s="28" t="s">
        <v>83</v>
      </c>
      <c r="AG779" s="28" t="s">
        <v>72</v>
      </c>
      <c r="AH779" s="28" t="s">
        <v>84</v>
      </c>
      <c r="AI779" s="28" t="s">
        <v>85</v>
      </c>
      <c r="AJ779" s="28" t="s">
        <v>86</v>
      </c>
      <c r="AK779" s="28" t="s">
        <v>87</v>
      </c>
      <c r="AL779" s="28" t="s">
        <v>88</v>
      </c>
      <c r="AM779" s="28" t="s">
        <v>89</v>
      </c>
      <c r="AN779" s="28" t="s">
        <v>82</v>
      </c>
      <c r="AO779" s="28" t="s">
        <v>83</v>
      </c>
      <c r="AP779" s="28" t="s">
        <v>72</v>
      </c>
      <c r="AQ779" s="28"/>
      <c r="AR779" s="28"/>
      <c r="AS779" s="23"/>
      <c r="AT779" s="28"/>
      <c r="AU779" s="28" t="s">
        <v>3306</v>
      </c>
    </row>
    <row r="780" spans="1:47" ht="15.75" customHeight="1" x14ac:dyDescent="0.25">
      <c r="A780" s="28" t="s">
        <v>3307</v>
      </c>
      <c r="B780" s="23">
        <v>44636.844444444447</v>
      </c>
      <c r="C780" s="24">
        <v>16</v>
      </c>
      <c r="D780" s="24">
        <v>3</v>
      </c>
      <c r="E780" s="24">
        <v>2022</v>
      </c>
      <c r="F780" s="23">
        <v>44643.362962962965</v>
      </c>
      <c r="G780" s="25">
        <v>44643.362962962965</v>
      </c>
      <c r="H780" s="26">
        <f t="shared" si="0"/>
        <v>3</v>
      </c>
      <c r="I780" s="31"/>
      <c r="J780" s="28" t="s">
        <v>67</v>
      </c>
      <c r="K780" s="29" t="s">
        <v>68</v>
      </c>
      <c r="L780" s="29" t="s">
        <v>69</v>
      </c>
      <c r="M780" s="28" t="s">
        <v>70</v>
      </c>
      <c r="N780" s="28">
        <v>860855</v>
      </c>
      <c r="O780" s="28">
        <v>1</v>
      </c>
      <c r="P780" s="22" t="s">
        <v>71</v>
      </c>
      <c r="Q780" s="28">
        <v>13</v>
      </c>
      <c r="R780" s="28" t="s">
        <v>72</v>
      </c>
      <c r="S780" s="28" t="s">
        <v>344</v>
      </c>
      <c r="T780" s="28" t="s">
        <v>74</v>
      </c>
      <c r="U780" s="30">
        <v>23012</v>
      </c>
      <c r="V780" s="24">
        <v>1963</v>
      </c>
      <c r="W780" s="28" t="s">
        <v>3308</v>
      </c>
      <c r="X780" s="28" t="s">
        <v>809</v>
      </c>
      <c r="Y780" s="28" t="s">
        <v>96</v>
      </c>
      <c r="Z780" s="28" t="s">
        <v>97</v>
      </c>
      <c r="AA780" s="28" t="s">
        <v>98</v>
      </c>
      <c r="AB780" s="28" t="s">
        <v>99</v>
      </c>
      <c r="AC780" s="28" t="s">
        <v>99</v>
      </c>
      <c r="AD780" s="28" t="s">
        <v>100</v>
      </c>
      <c r="AE780" s="28" t="s">
        <v>82</v>
      </c>
      <c r="AF780" s="28" t="s">
        <v>83</v>
      </c>
      <c r="AG780" s="28" t="s">
        <v>72</v>
      </c>
      <c r="AH780" s="28" t="s">
        <v>84</v>
      </c>
      <c r="AI780" s="28" t="s">
        <v>85</v>
      </c>
      <c r="AJ780" s="28" t="s">
        <v>86</v>
      </c>
      <c r="AK780" s="28" t="s">
        <v>87</v>
      </c>
      <c r="AL780" s="28" t="s">
        <v>88</v>
      </c>
      <c r="AM780" s="28" t="s">
        <v>89</v>
      </c>
      <c r="AN780" s="28" t="s">
        <v>82</v>
      </c>
      <c r="AO780" s="28" t="s">
        <v>83</v>
      </c>
      <c r="AP780" s="28" t="s">
        <v>72</v>
      </c>
      <c r="AQ780" s="28"/>
      <c r="AR780" s="28"/>
      <c r="AS780" s="23"/>
      <c r="AT780" s="28"/>
      <c r="AU780" s="28" t="s">
        <v>3309</v>
      </c>
    </row>
    <row r="781" spans="1:47" ht="15.75" customHeight="1" x14ac:dyDescent="0.25">
      <c r="A781" s="28" t="s">
        <v>3310</v>
      </c>
      <c r="B781" s="23">
        <v>44612.712638888886</v>
      </c>
      <c r="C781" s="24">
        <v>20</v>
      </c>
      <c r="D781" s="24">
        <v>2</v>
      </c>
      <c r="E781" s="24">
        <v>2022</v>
      </c>
      <c r="F781" s="23">
        <v>44615.675069444442</v>
      </c>
      <c r="G781" s="25">
        <v>44615.675069444442</v>
      </c>
      <c r="H781" s="26">
        <f t="shared" si="0"/>
        <v>2</v>
      </c>
      <c r="I781" s="31"/>
      <c r="J781" s="28" t="s">
        <v>103</v>
      </c>
      <c r="K781" s="29" t="s">
        <v>68</v>
      </c>
      <c r="L781" s="29" t="s">
        <v>69</v>
      </c>
      <c r="M781" s="28" t="s">
        <v>70</v>
      </c>
      <c r="N781" s="28">
        <v>126625</v>
      </c>
      <c r="O781" s="28">
        <v>1</v>
      </c>
      <c r="P781" s="22" t="s">
        <v>71</v>
      </c>
      <c r="Q781" s="28">
        <v>7</v>
      </c>
      <c r="R781" s="28" t="s">
        <v>192</v>
      </c>
      <c r="S781" s="28" t="s">
        <v>193</v>
      </c>
      <c r="T781" s="28" t="s">
        <v>74</v>
      </c>
      <c r="U781" s="30">
        <v>28491</v>
      </c>
      <c r="V781" s="24">
        <v>1978</v>
      </c>
      <c r="W781" s="28" t="s">
        <v>3311</v>
      </c>
      <c r="X781" s="28" t="s">
        <v>3312</v>
      </c>
      <c r="Y781" s="28" t="s">
        <v>96</v>
      </c>
      <c r="Z781" s="28" t="s">
        <v>97</v>
      </c>
      <c r="AA781" s="28" t="s">
        <v>98</v>
      </c>
      <c r="AB781" s="28" t="s">
        <v>99</v>
      </c>
      <c r="AC781" s="28" t="s">
        <v>99</v>
      </c>
      <c r="AD781" s="28" t="s">
        <v>100</v>
      </c>
      <c r="AE781" s="28" t="s">
        <v>82</v>
      </c>
      <c r="AF781" s="28" t="s">
        <v>83</v>
      </c>
      <c r="AG781" s="28" t="s">
        <v>72</v>
      </c>
      <c r="AH781" s="28" t="s">
        <v>84</v>
      </c>
      <c r="AI781" s="28" t="s">
        <v>85</v>
      </c>
      <c r="AJ781" s="28" t="s">
        <v>86</v>
      </c>
      <c r="AK781" s="28" t="s">
        <v>87</v>
      </c>
      <c r="AL781" s="28" t="s">
        <v>88</v>
      </c>
      <c r="AM781" s="28" t="s">
        <v>89</v>
      </c>
      <c r="AN781" s="28" t="s">
        <v>82</v>
      </c>
      <c r="AO781" s="28" t="s">
        <v>83</v>
      </c>
      <c r="AP781" s="28" t="s">
        <v>72</v>
      </c>
      <c r="AQ781" s="28"/>
      <c r="AR781" s="28"/>
      <c r="AS781" s="23"/>
      <c r="AT781" s="28"/>
      <c r="AU781" s="28" t="s">
        <v>3313</v>
      </c>
    </row>
    <row r="782" spans="1:47" ht="15.75" customHeight="1" x14ac:dyDescent="0.25">
      <c r="A782" s="28" t="s">
        <v>3314</v>
      </c>
      <c r="B782" s="23">
        <v>44617.851527777777</v>
      </c>
      <c r="C782" s="24">
        <v>25</v>
      </c>
      <c r="D782" s="24">
        <v>2</v>
      </c>
      <c r="E782" s="24">
        <v>2022</v>
      </c>
      <c r="F782" s="23">
        <v>44620.636631944442</v>
      </c>
      <c r="G782" s="25">
        <v>44620.636631944442</v>
      </c>
      <c r="H782" s="26">
        <f t="shared" si="0"/>
        <v>2</v>
      </c>
      <c r="I782" s="31"/>
      <c r="J782" s="28" t="s">
        <v>262</v>
      </c>
      <c r="K782" s="29" t="s">
        <v>68</v>
      </c>
      <c r="L782" s="29" t="s">
        <v>69</v>
      </c>
      <c r="M782" s="28" t="s">
        <v>70</v>
      </c>
      <c r="N782" s="28">
        <v>1195658</v>
      </c>
      <c r="O782" s="28">
        <v>1</v>
      </c>
      <c r="P782" s="22" t="s">
        <v>71</v>
      </c>
      <c r="Q782" s="28">
        <v>13</v>
      </c>
      <c r="R782" s="28" t="s">
        <v>72</v>
      </c>
      <c r="S782" s="28" t="s">
        <v>83</v>
      </c>
      <c r="T782" s="28" t="s">
        <v>74</v>
      </c>
      <c r="U782" s="30">
        <v>31048</v>
      </c>
      <c r="V782" s="24">
        <v>1985</v>
      </c>
      <c r="W782" s="28" t="s">
        <v>3315</v>
      </c>
      <c r="X782" s="28" t="s">
        <v>3006</v>
      </c>
      <c r="Y782" s="28" t="s">
        <v>96</v>
      </c>
      <c r="Z782" s="28" t="s">
        <v>97</v>
      </c>
      <c r="AA782" s="28" t="s">
        <v>98</v>
      </c>
      <c r="AB782" s="28" t="s">
        <v>99</v>
      </c>
      <c r="AC782" s="28" t="s">
        <v>99</v>
      </c>
      <c r="AD782" s="28" t="s">
        <v>100</v>
      </c>
      <c r="AE782" s="28" t="s">
        <v>82</v>
      </c>
      <c r="AF782" s="28" t="s">
        <v>83</v>
      </c>
      <c r="AG782" s="28" t="s">
        <v>72</v>
      </c>
      <c r="AH782" s="28" t="s">
        <v>84</v>
      </c>
      <c r="AI782" s="28" t="s">
        <v>85</v>
      </c>
      <c r="AJ782" s="28" t="s">
        <v>86</v>
      </c>
      <c r="AK782" s="28" t="s">
        <v>87</v>
      </c>
      <c r="AL782" s="28" t="s">
        <v>88</v>
      </c>
      <c r="AM782" s="28" t="s">
        <v>89</v>
      </c>
      <c r="AN782" s="28" t="s">
        <v>82</v>
      </c>
      <c r="AO782" s="28" t="s">
        <v>83</v>
      </c>
      <c r="AP782" s="28" t="s">
        <v>72</v>
      </c>
      <c r="AQ782" s="28"/>
      <c r="AR782" s="28"/>
      <c r="AS782" s="23"/>
      <c r="AT782" s="28"/>
      <c r="AU782" s="28" t="s">
        <v>3316</v>
      </c>
    </row>
    <row r="783" spans="1:47" ht="15.75" customHeight="1" x14ac:dyDescent="0.25">
      <c r="A783" s="28" t="s">
        <v>3317</v>
      </c>
      <c r="B783" s="23">
        <v>44635.516030092593</v>
      </c>
      <c r="C783" s="24">
        <v>15</v>
      </c>
      <c r="D783" s="24">
        <v>3</v>
      </c>
      <c r="E783" s="24">
        <v>2022</v>
      </c>
      <c r="F783" s="23">
        <v>44641.452060185184</v>
      </c>
      <c r="G783" s="25">
        <v>44641.452060185184</v>
      </c>
      <c r="H783" s="26">
        <f t="shared" si="0"/>
        <v>3</v>
      </c>
      <c r="I783" s="31"/>
      <c r="J783" s="28" t="s">
        <v>67</v>
      </c>
      <c r="K783" s="29" t="s">
        <v>68</v>
      </c>
      <c r="L783" s="29" t="s">
        <v>69</v>
      </c>
      <c r="M783" s="28" t="s">
        <v>70</v>
      </c>
      <c r="N783" s="28">
        <v>91387</v>
      </c>
      <c r="O783" s="28">
        <v>1</v>
      </c>
      <c r="P783" s="22" t="s">
        <v>71</v>
      </c>
      <c r="Q783" s="28">
        <v>13</v>
      </c>
      <c r="R783" s="28" t="s">
        <v>72</v>
      </c>
      <c r="S783" s="28" t="s">
        <v>786</v>
      </c>
      <c r="T783" s="28" t="s">
        <v>74</v>
      </c>
      <c r="U783" s="30">
        <v>28856</v>
      </c>
      <c r="V783" s="24">
        <v>1979</v>
      </c>
      <c r="W783" s="28" t="s">
        <v>3318</v>
      </c>
      <c r="X783" s="28" t="s">
        <v>3319</v>
      </c>
      <c r="Y783" s="28" t="s">
        <v>96</v>
      </c>
      <c r="Z783" s="28" t="s">
        <v>97</v>
      </c>
      <c r="AA783" s="28" t="s">
        <v>98</v>
      </c>
      <c r="AB783" s="28" t="s">
        <v>99</v>
      </c>
      <c r="AC783" s="28" t="s">
        <v>99</v>
      </c>
      <c r="AD783" s="28" t="s">
        <v>100</v>
      </c>
      <c r="AE783" s="28" t="s">
        <v>82</v>
      </c>
      <c r="AF783" s="28" t="s">
        <v>83</v>
      </c>
      <c r="AG783" s="28" t="s">
        <v>72</v>
      </c>
      <c r="AH783" s="28" t="s">
        <v>84</v>
      </c>
      <c r="AI783" s="28" t="s">
        <v>85</v>
      </c>
      <c r="AJ783" s="28" t="s">
        <v>86</v>
      </c>
      <c r="AK783" s="28" t="s">
        <v>87</v>
      </c>
      <c r="AL783" s="28" t="s">
        <v>88</v>
      </c>
      <c r="AM783" s="28" t="s">
        <v>89</v>
      </c>
      <c r="AN783" s="28" t="s">
        <v>82</v>
      </c>
      <c r="AO783" s="28" t="s">
        <v>83</v>
      </c>
      <c r="AP783" s="28" t="s">
        <v>72</v>
      </c>
      <c r="AQ783" s="28"/>
      <c r="AR783" s="28"/>
      <c r="AS783" s="23"/>
      <c r="AT783" s="28"/>
      <c r="AU783" s="28" t="s">
        <v>3320</v>
      </c>
    </row>
    <row r="784" spans="1:47" ht="15.75" customHeight="1" x14ac:dyDescent="0.25">
      <c r="A784" s="28" t="s">
        <v>3321</v>
      </c>
      <c r="B784" s="23">
        <v>44624.549178240741</v>
      </c>
      <c r="C784" s="24">
        <v>4</v>
      </c>
      <c r="D784" s="24">
        <v>3</v>
      </c>
      <c r="E784" s="24">
        <v>2022</v>
      </c>
      <c r="F784" s="23">
        <v>44629.495868055557</v>
      </c>
      <c r="G784" s="25">
        <v>44629.495868055557</v>
      </c>
      <c r="H784" s="26">
        <f t="shared" si="0"/>
        <v>3</v>
      </c>
      <c r="I784" s="31"/>
      <c r="J784" s="28" t="s">
        <v>262</v>
      </c>
      <c r="K784" s="29" t="s">
        <v>68</v>
      </c>
      <c r="L784" s="29" t="s">
        <v>69</v>
      </c>
      <c r="M784" s="28" t="s">
        <v>70</v>
      </c>
      <c r="N784" s="28">
        <v>1810340</v>
      </c>
      <c r="O784" s="28">
        <v>1</v>
      </c>
      <c r="P784" s="22" t="s">
        <v>71</v>
      </c>
      <c r="Q784" s="28">
        <v>8</v>
      </c>
      <c r="R784" s="28" t="s">
        <v>93</v>
      </c>
      <c r="S784" s="28" t="s">
        <v>263</v>
      </c>
      <c r="T784" s="28" t="s">
        <v>74</v>
      </c>
      <c r="U784" s="30">
        <v>24838</v>
      </c>
      <c r="V784" s="24">
        <v>1968</v>
      </c>
      <c r="W784" s="28" t="s">
        <v>3322</v>
      </c>
      <c r="X784" s="28" t="s">
        <v>3323</v>
      </c>
      <c r="Y784" s="28" t="s">
        <v>96</v>
      </c>
      <c r="Z784" s="28" t="s">
        <v>97</v>
      </c>
      <c r="AA784" s="28" t="s">
        <v>98</v>
      </c>
      <c r="AB784" s="28" t="s">
        <v>99</v>
      </c>
      <c r="AC784" s="28" t="s">
        <v>99</v>
      </c>
      <c r="AD784" s="28" t="s">
        <v>100</v>
      </c>
      <c r="AE784" s="28" t="s">
        <v>82</v>
      </c>
      <c r="AF784" s="28" t="s">
        <v>83</v>
      </c>
      <c r="AG784" s="28" t="s">
        <v>72</v>
      </c>
      <c r="AH784" s="28" t="s">
        <v>84</v>
      </c>
      <c r="AI784" s="28" t="s">
        <v>85</v>
      </c>
      <c r="AJ784" s="28" t="s">
        <v>86</v>
      </c>
      <c r="AK784" s="28" t="s">
        <v>87</v>
      </c>
      <c r="AL784" s="28" t="s">
        <v>88</v>
      </c>
      <c r="AM784" s="28" t="s">
        <v>89</v>
      </c>
      <c r="AN784" s="28" t="s">
        <v>82</v>
      </c>
      <c r="AO784" s="28" t="s">
        <v>83</v>
      </c>
      <c r="AP784" s="28" t="s">
        <v>72</v>
      </c>
      <c r="AQ784" s="28"/>
      <c r="AR784" s="28"/>
      <c r="AS784" s="23"/>
      <c r="AT784" s="28"/>
      <c r="AU784" s="28" t="s">
        <v>3324</v>
      </c>
    </row>
    <row r="785" spans="1:47" ht="15.75" customHeight="1" x14ac:dyDescent="0.25">
      <c r="A785" s="28" t="s">
        <v>3325</v>
      </c>
      <c r="B785" s="23">
        <v>44606.389618055553</v>
      </c>
      <c r="C785" s="24">
        <v>14</v>
      </c>
      <c r="D785" s="24">
        <v>2</v>
      </c>
      <c r="E785" s="24">
        <v>2022</v>
      </c>
      <c r="F785" s="23">
        <v>44613.692731481482</v>
      </c>
      <c r="G785" s="25">
        <v>44613.692731481482</v>
      </c>
      <c r="H785" s="26">
        <f t="shared" si="0"/>
        <v>2</v>
      </c>
      <c r="I785" s="31"/>
      <c r="J785" s="28" t="s">
        <v>134</v>
      </c>
      <c r="K785" s="29" t="s">
        <v>68</v>
      </c>
      <c r="L785" s="29" t="s">
        <v>69</v>
      </c>
      <c r="M785" s="28" t="s">
        <v>70</v>
      </c>
      <c r="N785" s="28">
        <v>2059839</v>
      </c>
      <c r="O785" s="28">
        <v>1</v>
      </c>
      <c r="P785" s="22" t="s">
        <v>71</v>
      </c>
      <c r="Q785" s="28">
        <v>7</v>
      </c>
      <c r="R785" s="28" t="s">
        <v>192</v>
      </c>
      <c r="S785" s="28" t="s">
        <v>362</v>
      </c>
      <c r="T785" s="28" t="s">
        <v>74</v>
      </c>
      <c r="U785" s="30">
        <v>34700</v>
      </c>
      <c r="V785" s="24">
        <v>1995</v>
      </c>
      <c r="W785" s="28" t="s">
        <v>3326</v>
      </c>
      <c r="X785" s="28" t="s">
        <v>3327</v>
      </c>
      <c r="Y785" s="28" t="s">
        <v>96</v>
      </c>
      <c r="Z785" s="28" t="s">
        <v>97</v>
      </c>
      <c r="AA785" s="28" t="s">
        <v>98</v>
      </c>
      <c r="AB785" s="28" t="s">
        <v>99</v>
      </c>
      <c r="AC785" s="28" t="s">
        <v>99</v>
      </c>
      <c r="AD785" s="28" t="s">
        <v>100</v>
      </c>
      <c r="AE785" s="28" t="s">
        <v>82</v>
      </c>
      <c r="AF785" s="28" t="s">
        <v>83</v>
      </c>
      <c r="AG785" s="28" t="s">
        <v>72</v>
      </c>
      <c r="AH785" s="28" t="s">
        <v>84</v>
      </c>
      <c r="AI785" s="28" t="s">
        <v>85</v>
      </c>
      <c r="AJ785" s="28" t="s">
        <v>86</v>
      </c>
      <c r="AK785" s="28" t="s">
        <v>87</v>
      </c>
      <c r="AL785" s="28" t="s">
        <v>88</v>
      </c>
      <c r="AM785" s="28" t="s">
        <v>89</v>
      </c>
      <c r="AN785" s="28" t="s">
        <v>82</v>
      </c>
      <c r="AO785" s="28" t="s">
        <v>83</v>
      </c>
      <c r="AP785" s="28" t="s">
        <v>72</v>
      </c>
      <c r="AQ785" s="28"/>
      <c r="AR785" s="28"/>
      <c r="AS785" s="23"/>
      <c r="AT785" s="28"/>
      <c r="AU785" s="28" t="s">
        <v>3328</v>
      </c>
    </row>
    <row r="786" spans="1:47" ht="15.75" customHeight="1" x14ac:dyDescent="0.25">
      <c r="A786" s="28" t="s">
        <v>3329</v>
      </c>
      <c r="B786" s="23">
        <v>44610.476099537038</v>
      </c>
      <c r="C786" s="24">
        <v>18</v>
      </c>
      <c r="D786" s="24">
        <v>2</v>
      </c>
      <c r="E786" s="24">
        <v>2022</v>
      </c>
      <c r="F786" s="23">
        <v>44614.440925925926</v>
      </c>
      <c r="G786" s="25">
        <v>44614.440925925926</v>
      </c>
      <c r="H786" s="26">
        <f t="shared" si="0"/>
        <v>2</v>
      </c>
      <c r="I786" s="31"/>
      <c r="J786" s="28" t="s">
        <v>146</v>
      </c>
      <c r="K786" s="29" t="s">
        <v>68</v>
      </c>
      <c r="L786" s="29" t="s">
        <v>69</v>
      </c>
      <c r="M786" s="28" t="s">
        <v>70</v>
      </c>
      <c r="N786" s="28">
        <v>661887</v>
      </c>
      <c r="O786" s="28">
        <v>1</v>
      </c>
      <c r="P786" s="22" t="s">
        <v>71</v>
      </c>
      <c r="Q786" s="28">
        <v>2</v>
      </c>
      <c r="R786" s="28" t="s">
        <v>167</v>
      </c>
      <c r="S786" s="28" t="s">
        <v>180</v>
      </c>
      <c r="T786" s="28" t="s">
        <v>108</v>
      </c>
      <c r="U786" s="30">
        <v>27030</v>
      </c>
      <c r="V786" s="24">
        <v>1974</v>
      </c>
      <c r="W786" s="28" t="s">
        <v>3330</v>
      </c>
      <c r="X786" s="28" t="s">
        <v>1843</v>
      </c>
      <c r="Y786" s="28" t="s">
        <v>96</v>
      </c>
      <c r="Z786" s="28" t="s">
        <v>97</v>
      </c>
      <c r="AA786" s="28" t="s">
        <v>98</v>
      </c>
      <c r="AB786" s="28" t="s">
        <v>99</v>
      </c>
      <c r="AC786" s="28" t="s">
        <v>99</v>
      </c>
      <c r="AD786" s="28" t="s">
        <v>100</v>
      </c>
      <c r="AE786" s="28" t="s">
        <v>82</v>
      </c>
      <c r="AF786" s="28" t="s">
        <v>83</v>
      </c>
      <c r="AG786" s="28" t="s">
        <v>72</v>
      </c>
      <c r="AH786" s="28" t="s">
        <v>463</v>
      </c>
      <c r="AI786" s="28" t="s">
        <v>464</v>
      </c>
      <c r="AJ786" s="28" t="s">
        <v>465</v>
      </c>
      <c r="AK786" s="28" t="s">
        <v>466</v>
      </c>
      <c r="AL786" s="28" t="s">
        <v>174</v>
      </c>
      <c r="AM786" s="28" t="s">
        <v>467</v>
      </c>
      <c r="AN786" s="28" t="s">
        <v>151</v>
      </c>
      <c r="AO786" s="28" t="s">
        <v>83</v>
      </c>
      <c r="AP786" s="28" t="s">
        <v>72</v>
      </c>
      <c r="AQ786" s="28"/>
      <c r="AR786" s="28"/>
      <c r="AS786" s="23"/>
      <c r="AT786" s="28"/>
      <c r="AU786" s="28" t="s">
        <v>3331</v>
      </c>
    </row>
    <row r="787" spans="1:47" ht="15.75" customHeight="1" x14ac:dyDescent="0.25">
      <c r="A787" s="28" t="s">
        <v>3332</v>
      </c>
      <c r="B787" s="23">
        <v>44613.361261574071</v>
      </c>
      <c r="C787" s="24">
        <v>21</v>
      </c>
      <c r="D787" s="24">
        <v>2</v>
      </c>
      <c r="E787" s="24">
        <v>2022</v>
      </c>
      <c r="F787" s="23">
        <v>44616.468055555553</v>
      </c>
      <c r="G787" s="25">
        <v>44616.468055555553</v>
      </c>
      <c r="H787" s="26">
        <f t="shared" si="0"/>
        <v>2</v>
      </c>
      <c r="I787" s="31"/>
      <c r="J787" s="28" t="s">
        <v>134</v>
      </c>
      <c r="K787" s="29" t="s">
        <v>68</v>
      </c>
      <c r="L787" s="29" t="s">
        <v>69</v>
      </c>
      <c r="M787" s="28" t="s">
        <v>70</v>
      </c>
      <c r="N787" s="28">
        <v>558022</v>
      </c>
      <c r="O787" s="28">
        <v>1</v>
      </c>
      <c r="P787" s="22" t="s">
        <v>71</v>
      </c>
      <c r="Q787" s="28">
        <v>13</v>
      </c>
      <c r="R787" s="28" t="s">
        <v>72</v>
      </c>
      <c r="S787" s="28" t="s">
        <v>83</v>
      </c>
      <c r="T787" s="28" t="s">
        <v>108</v>
      </c>
      <c r="U787" s="30">
        <v>23012</v>
      </c>
      <c r="V787" s="24">
        <v>1963</v>
      </c>
      <c r="W787" s="28" t="s">
        <v>3333</v>
      </c>
      <c r="X787" s="28" t="s">
        <v>3334</v>
      </c>
      <c r="Y787" s="28" t="s">
        <v>96</v>
      </c>
      <c r="Z787" s="28" t="s">
        <v>97</v>
      </c>
      <c r="AA787" s="28" t="s">
        <v>98</v>
      </c>
      <c r="AB787" s="28" t="s">
        <v>99</v>
      </c>
      <c r="AC787" s="28" t="s">
        <v>99</v>
      </c>
      <c r="AD787" s="28" t="s">
        <v>100</v>
      </c>
      <c r="AE787" s="28" t="s">
        <v>82</v>
      </c>
      <c r="AF787" s="28" t="s">
        <v>83</v>
      </c>
      <c r="AG787" s="28" t="s">
        <v>72</v>
      </c>
      <c r="AH787" s="28" t="s">
        <v>84</v>
      </c>
      <c r="AI787" s="28" t="s">
        <v>85</v>
      </c>
      <c r="AJ787" s="28" t="s">
        <v>86</v>
      </c>
      <c r="AK787" s="28" t="s">
        <v>87</v>
      </c>
      <c r="AL787" s="28" t="s">
        <v>88</v>
      </c>
      <c r="AM787" s="28" t="s">
        <v>89</v>
      </c>
      <c r="AN787" s="28" t="s">
        <v>82</v>
      </c>
      <c r="AO787" s="28" t="s">
        <v>83</v>
      </c>
      <c r="AP787" s="28" t="s">
        <v>72</v>
      </c>
      <c r="AQ787" s="28"/>
      <c r="AR787" s="28"/>
      <c r="AS787" s="23"/>
      <c r="AT787" s="28"/>
      <c r="AU787" s="28" t="s">
        <v>273</v>
      </c>
    </row>
    <row r="788" spans="1:47" ht="15.75" customHeight="1" x14ac:dyDescent="0.25">
      <c r="A788" s="28" t="s">
        <v>3335</v>
      </c>
      <c r="B788" s="23">
        <v>44631.517650462964</v>
      </c>
      <c r="C788" s="24">
        <v>11</v>
      </c>
      <c r="D788" s="24">
        <v>3</v>
      </c>
      <c r="E788" s="24">
        <v>2022</v>
      </c>
      <c r="F788" s="23">
        <v>44638.612326388888</v>
      </c>
      <c r="G788" s="25">
        <v>44638.612326388888</v>
      </c>
      <c r="H788" s="26">
        <f t="shared" si="0"/>
        <v>3</v>
      </c>
      <c r="I788" s="31"/>
      <c r="J788" s="28" t="s">
        <v>262</v>
      </c>
      <c r="K788" s="29" t="s">
        <v>68</v>
      </c>
      <c r="L788" s="29" t="s">
        <v>69</v>
      </c>
      <c r="M788" s="28" t="s">
        <v>70</v>
      </c>
      <c r="N788" s="28">
        <v>102620</v>
      </c>
      <c r="O788" s="28">
        <v>1</v>
      </c>
      <c r="P788" s="22" t="s">
        <v>71</v>
      </c>
      <c r="Q788" s="28">
        <v>13</v>
      </c>
      <c r="R788" s="28" t="s">
        <v>72</v>
      </c>
      <c r="S788" s="28" t="s">
        <v>83</v>
      </c>
      <c r="T788" s="28" t="s">
        <v>74</v>
      </c>
      <c r="U788" s="30">
        <v>41640</v>
      </c>
      <c r="V788" s="24">
        <v>2014</v>
      </c>
      <c r="W788" s="28" t="s">
        <v>3336</v>
      </c>
      <c r="X788" s="28" t="s">
        <v>3337</v>
      </c>
      <c r="Y788" s="28" t="s">
        <v>96</v>
      </c>
      <c r="Z788" s="28" t="s">
        <v>97</v>
      </c>
      <c r="AA788" s="28" t="s">
        <v>98</v>
      </c>
      <c r="AB788" s="28" t="s">
        <v>99</v>
      </c>
      <c r="AC788" s="28" t="s">
        <v>99</v>
      </c>
      <c r="AD788" s="28" t="s">
        <v>100</v>
      </c>
      <c r="AE788" s="28" t="s">
        <v>82</v>
      </c>
      <c r="AF788" s="28" t="s">
        <v>83</v>
      </c>
      <c r="AG788" s="28" t="s">
        <v>72</v>
      </c>
      <c r="AH788" s="28" t="s">
        <v>84</v>
      </c>
      <c r="AI788" s="28" t="s">
        <v>85</v>
      </c>
      <c r="AJ788" s="28" t="s">
        <v>86</v>
      </c>
      <c r="AK788" s="28" t="s">
        <v>87</v>
      </c>
      <c r="AL788" s="28" t="s">
        <v>88</v>
      </c>
      <c r="AM788" s="28" t="s">
        <v>89</v>
      </c>
      <c r="AN788" s="28" t="s">
        <v>82</v>
      </c>
      <c r="AO788" s="28" t="s">
        <v>83</v>
      </c>
      <c r="AP788" s="28" t="s">
        <v>72</v>
      </c>
      <c r="AQ788" s="28"/>
      <c r="AR788" s="28"/>
      <c r="AS788" s="23"/>
      <c r="AT788" s="28"/>
      <c r="AU788" s="28" t="s">
        <v>3338</v>
      </c>
    </row>
    <row r="789" spans="1:47" ht="15.75" customHeight="1" x14ac:dyDescent="0.25">
      <c r="A789" s="28" t="s">
        <v>3339</v>
      </c>
      <c r="B789" s="23">
        <v>44612.895995370367</v>
      </c>
      <c r="C789" s="24">
        <v>20</v>
      </c>
      <c r="D789" s="24">
        <v>2</v>
      </c>
      <c r="E789" s="24">
        <v>2022</v>
      </c>
      <c r="F789" s="23">
        <v>44616.415405092594</v>
      </c>
      <c r="G789" s="25">
        <v>44616.415405092594</v>
      </c>
      <c r="H789" s="26">
        <f t="shared" si="0"/>
        <v>2</v>
      </c>
      <c r="I789" s="31"/>
      <c r="J789" s="28" t="s">
        <v>155</v>
      </c>
      <c r="K789" s="29" t="s">
        <v>68</v>
      </c>
      <c r="L789" s="29" t="s">
        <v>69</v>
      </c>
      <c r="M789" s="28" t="s">
        <v>70</v>
      </c>
      <c r="N789" s="28">
        <v>2852803</v>
      </c>
      <c r="O789" s="28">
        <v>1</v>
      </c>
      <c r="P789" s="22" t="s">
        <v>71</v>
      </c>
      <c r="Q789" s="28">
        <v>10</v>
      </c>
      <c r="R789" s="28" t="s">
        <v>256</v>
      </c>
      <c r="S789" s="28" t="s">
        <v>257</v>
      </c>
      <c r="T789" s="28" t="s">
        <v>74</v>
      </c>
      <c r="U789" s="30">
        <v>33970</v>
      </c>
      <c r="V789" s="24">
        <v>1993</v>
      </c>
      <c r="W789" s="28" t="s">
        <v>3340</v>
      </c>
      <c r="X789" s="28" t="s">
        <v>3341</v>
      </c>
      <c r="Y789" s="28" t="s">
        <v>96</v>
      </c>
      <c r="Z789" s="28" t="s">
        <v>97</v>
      </c>
      <c r="AA789" s="28" t="s">
        <v>98</v>
      </c>
      <c r="AB789" s="28" t="s">
        <v>99</v>
      </c>
      <c r="AC789" s="28" t="s">
        <v>99</v>
      </c>
      <c r="AD789" s="28" t="s">
        <v>100</v>
      </c>
      <c r="AE789" s="28" t="s">
        <v>82</v>
      </c>
      <c r="AF789" s="28" t="s">
        <v>83</v>
      </c>
      <c r="AG789" s="28" t="s">
        <v>72</v>
      </c>
      <c r="AH789" s="28" t="s">
        <v>84</v>
      </c>
      <c r="AI789" s="28" t="s">
        <v>85</v>
      </c>
      <c r="AJ789" s="28" t="s">
        <v>86</v>
      </c>
      <c r="AK789" s="28" t="s">
        <v>87</v>
      </c>
      <c r="AL789" s="28" t="s">
        <v>88</v>
      </c>
      <c r="AM789" s="28" t="s">
        <v>89</v>
      </c>
      <c r="AN789" s="28" t="s">
        <v>82</v>
      </c>
      <c r="AO789" s="28" t="s">
        <v>83</v>
      </c>
      <c r="AP789" s="28" t="s">
        <v>72</v>
      </c>
      <c r="AQ789" s="28"/>
      <c r="AR789" s="28"/>
      <c r="AS789" s="23"/>
      <c r="AT789" s="28"/>
      <c r="AU789" s="28" t="s">
        <v>3342</v>
      </c>
    </row>
    <row r="790" spans="1:47" ht="15.75" customHeight="1" x14ac:dyDescent="0.25">
      <c r="A790" s="28" t="s">
        <v>3343</v>
      </c>
      <c r="B790" s="23">
        <v>44626.969386574077</v>
      </c>
      <c r="C790" s="24">
        <v>6</v>
      </c>
      <c r="D790" s="24">
        <v>3</v>
      </c>
      <c r="E790" s="24">
        <v>2022</v>
      </c>
      <c r="F790" s="23">
        <v>44629.489016203705</v>
      </c>
      <c r="G790" s="25">
        <v>44629.489016203705</v>
      </c>
      <c r="H790" s="26">
        <f t="shared" si="0"/>
        <v>3</v>
      </c>
      <c r="I790" s="31"/>
      <c r="J790" s="28" t="s">
        <v>372</v>
      </c>
      <c r="K790" s="29" t="s">
        <v>68</v>
      </c>
      <c r="L790" s="29" t="s">
        <v>69</v>
      </c>
      <c r="M790" s="28" t="s">
        <v>70</v>
      </c>
      <c r="N790" s="28">
        <v>1779844</v>
      </c>
      <c r="O790" s="28">
        <v>1</v>
      </c>
      <c r="P790" s="22" t="s">
        <v>71</v>
      </c>
      <c r="Q790" s="28">
        <v>13</v>
      </c>
      <c r="R790" s="28" t="s">
        <v>72</v>
      </c>
      <c r="S790" s="28" t="s">
        <v>280</v>
      </c>
      <c r="T790" s="28" t="s">
        <v>108</v>
      </c>
      <c r="U790" s="30">
        <v>34700</v>
      </c>
      <c r="V790" s="24">
        <v>1995</v>
      </c>
      <c r="W790" s="28" t="s">
        <v>3344</v>
      </c>
      <c r="X790" s="28" t="s">
        <v>3172</v>
      </c>
      <c r="Y790" s="28" t="s">
        <v>96</v>
      </c>
      <c r="Z790" s="28" t="s">
        <v>97</v>
      </c>
      <c r="AA790" s="28" t="s">
        <v>98</v>
      </c>
      <c r="AB790" s="28" t="s">
        <v>99</v>
      </c>
      <c r="AC790" s="28" t="s">
        <v>99</v>
      </c>
      <c r="AD790" s="28" t="s">
        <v>100</v>
      </c>
      <c r="AE790" s="28" t="s">
        <v>82</v>
      </c>
      <c r="AF790" s="28" t="s">
        <v>83</v>
      </c>
      <c r="AG790" s="28" t="s">
        <v>72</v>
      </c>
      <c r="AH790" s="28" t="s">
        <v>84</v>
      </c>
      <c r="AI790" s="28" t="s">
        <v>85</v>
      </c>
      <c r="AJ790" s="28" t="s">
        <v>86</v>
      </c>
      <c r="AK790" s="28" t="s">
        <v>87</v>
      </c>
      <c r="AL790" s="28" t="s">
        <v>88</v>
      </c>
      <c r="AM790" s="28" t="s">
        <v>89</v>
      </c>
      <c r="AN790" s="28" t="s">
        <v>82</v>
      </c>
      <c r="AO790" s="28" t="s">
        <v>83</v>
      </c>
      <c r="AP790" s="28" t="s">
        <v>72</v>
      </c>
      <c r="AQ790" s="28"/>
      <c r="AR790" s="28"/>
      <c r="AS790" s="23"/>
      <c r="AT790" s="28"/>
      <c r="AU790" s="28" t="s">
        <v>3345</v>
      </c>
    </row>
    <row r="791" spans="1:47" ht="15.75" customHeight="1" x14ac:dyDescent="0.25">
      <c r="A791" s="28" t="s">
        <v>3346</v>
      </c>
      <c r="B791" s="23">
        <v>44621.804699074077</v>
      </c>
      <c r="C791" s="24">
        <v>1</v>
      </c>
      <c r="D791" s="24">
        <v>3</v>
      </c>
      <c r="E791" s="24">
        <v>2022</v>
      </c>
      <c r="F791" s="23">
        <v>44624.576319444444</v>
      </c>
      <c r="G791" s="25">
        <v>44624.576319444444</v>
      </c>
      <c r="H791" s="26">
        <f t="shared" si="0"/>
        <v>3</v>
      </c>
      <c r="I791" s="31"/>
      <c r="J791" s="28" t="s">
        <v>262</v>
      </c>
      <c r="K791" s="29" t="s">
        <v>68</v>
      </c>
      <c r="L791" s="29" t="s">
        <v>69</v>
      </c>
      <c r="M791" s="28" t="s">
        <v>70</v>
      </c>
      <c r="N791" s="28">
        <v>1932022</v>
      </c>
      <c r="O791" s="28">
        <v>1</v>
      </c>
      <c r="P791" s="22" t="s">
        <v>71</v>
      </c>
      <c r="Q791" s="28">
        <v>8</v>
      </c>
      <c r="R791" s="28" t="s">
        <v>93</v>
      </c>
      <c r="S791" s="28" t="s">
        <v>1778</v>
      </c>
      <c r="T791" s="28" t="s">
        <v>108</v>
      </c>
      <c r="U791" s="30">
        <v>24108</v>
      </c>
      <c r="V791" s="24">
        <v>1966</v>
      </c>
      <c r="W791" s="28" t="s">
        <v>3347</v>
      </c>
      <c r="X791" s="28" t="s">
        <v>3348</v>
      </c>
      <c r="Y791" s="28" t="s">
        <v>96</v>
      </c>
      <c r="Z791" s="28" t="s">
        <v>97</v>
      </c>
      <c r="AA791" s="28" t="s">
        <v>98</v>
      </c>
      <c r="AB791" s="28" t="s">
        <v>99</v>
      </c>
      <c r="AC791" s="28" t="s">
        <v>99</v>
      </c>
      <c r="AD791" s="28" t="s">
        <v>100</v>
      </c>
      <c r="AE791" s="28" t="s">
        <v>82</v>
      </c>
      <c r="AF791" s="28" t="s">
        <v>83</v>
      </c>
      <c r="AG791" s="28" t="s">
        <v>72</v>
      </c>
      <c r="AH791" s="28" t="s">
        <v>84</v>
      </c>
      <c r="AI791" s="28" t="s">
        <v>85</v>
      </c>
      <c r="AJ791" s="28" t="s">
        <v>86</v>
      </c>
      <c r="AK791" s="28" t="s">
        <v>87</v>
      </c>
      <c r="AL791" s="28" t="s">
        <v>88</v>
      </c>
      <c r="AM791" s="28" t="s">
        <v>89</v>
      </c>
      <c r="AN791" s="28" t="s">
        <v>82</v>
      </c>
      <c r="AO791" s="28" t="s">
        <v>83</v>
      </c>
      <c r="AP791" s="28" t="s">
        <v>72</v>
      </c>
      <c r="AQ791" s="28"/>
      <c r="AR791" s="28"/>
      <c r="AS791" s="23"/>
      <c r="AT791" s="28"/>
      <c r="AU791" s="28" t="s">
        <v>3349</v>
      </c>
    </row>
    <row r="792" spans="1:47" ht="15.75" customHeight="1" x14ac:dyDescent="0.25">
      <c r="A792" s="28" t="s">
        <v>3350</v>
      </c>
      <c r="B792" s="23">
        <v>44622.508240740739</v>
      </c>
      <c r="C792" s="24">
        <v>2</v>
      </c>
      <c r="D792" s="24">
        <v>3</v>
      </c>
      <c r="E792" s="24">
        <v>2022</v>
      </c>
      <c r="F792" s="23">
        <v>44627.695879629631</v>
      </c>
      <c r="G792" s="25">
        <v>44627.695879629631</v>
      </c>
      <c r="H792" s="26">
        <f t="shared" si="0"/>
        <v>3</v>
      </c>
      <c r="I792" s="31"/>
      <c r="J792" s="28" t="s">
        <v>262</v>
      </c>
      <c r="K792" s="29" t="s">
        <v>68</v>
      </c>
      <c r="L792" s="29" t="s">
        <v>69</v>
      </c>
      <c r="M792" s="28" t="s">
        <v>70</v>
      </c>
      <c r="N792" s="28">
        <v>2459790</v>
      </c>
      <c r="O792" s="28">
        <v>1</v>
      </c>
      <c r="P792" s="22" t="s">
        <v>71</v>
      </c>
      <c r="Q792" s="28">
        <v>8</v>
      </c>
      <c r="R792" s="28" t="s">
        <v>93</v>
      </c>
      <c r="S792" s="28" t="s">
        <v>94</v>
      </c>
      <c r="T792" s="28" t="s">
        <v>108</v>
      </c>
      <c r="U792" s="30">
        <v>24108</v>
      </c>
      <c r="V792" s="24">
        <v>1966</v>
      </c>
      <c r="W792" s="28" t="s">
        <v>3351</v>
      </c>
      <c r="X792" s="28" t="s">
        <v>3352</v>
      </c>
      <c r="Y792" s="28" t="s">
        <v>96</v>
      </c>
      <c r="Z792" s="28" t="s">
        <v>97</v>
      </c>
      <c r="AA792" s="28" t="s">
        <v>98</v>
      </c>
      <c r="AB792" s="28" t="s">
        <v>99</v>
      </c>
      <c r="AC792" s="28" t="s">
        <v>99</v>
      </c>
      <c r="AD792" s="28" t="s">
        <v>100</v>
      </c>
      <c r="AE792" s="28" t="s">
        <v>82</v>
      </c>
      <c r="AF792" s="28" t="s">
        <v>83</v>
      </c>
      <c r="AG792" s="28" t="s">
        <v>72</v>
      </c>
      <c r="AH792" s="28" t="s">
        <v>84</v>
      </c>
      <c r="AI792" s="28" t="s">
        <v>85</v>
      </c>
      <c r="AJ792" s="28" t="s">
        <v>86</v>
      </c>
      <c r="AK792" s="28" t="s">
        <v>87</v>
      </c>
      <c r="AL792" s="28" t="s">
        <v>88</v>
      </c>
      <c r="AM792" s="28" t="s">
        <v>89</v>
      </c>
      <c r="AN792" s="28" t="s">
        <v>82</v>
      </c>
      <c r="AO792" s="28" t="s">
        <v>83</v>
      </c>
      <c r="AP792" s="28" t="s">
        <v>72</v>
      </c>
      <c r="AQ792" s="28"/>
      <c r="AR792" s="28"/>
      <c r="AS792" s="23"/>
      <c r="AT792" s="28"/>
      <c r="AU792" s="28" t="s">
        <v>3353</v>
      </c>
    </row>
    <row r="793" spans="1:47" ht="15.75" customHeight="1" x14ac:dyDescent="0.25">
      <c r="A793" s="28" t="s">
        <v>3354</v>
      </c>
      <c r="B793" s="23">
        <v>44625.65861111111</v>
      </c>
      <c r="C793" s="24">
        <v>5</v>
      </c>
      <c r="D793" s="24">
        <v>3</v>
      </c>
      <c r="E793" s="24">
        <v>2022</v>
      </c>
      <c r="F793" s="23">
        <v>44629.588356481479</v>
      </c>
      <c r="G793" s="25">
        <v>44629.588356481479</v>
      </c>
      <c r="H793" s="26">
        <f t="shared" si="0"/>
        <v>3</v>
      </c>
      <c r="I793" s="31"/>
      <c r="J793" s="28" t="s">
        <v>92</v>
      </c>
      <c r="K793" s="29" t="s">
        <v>68</v>
      </c>
      <c r="L793" s="29" t="s">
        <v>69</v>
      </c>
      <c r="M793" s="28" t="s">
        <v>70</v>
      </c>
      <c r="N793" s="28">
        <v>1286656</v>
      </c>
      <c r="O793" s="28">
        <v>1</v>
      </c>
      <c r="P793" s="22" t="s">
        <v>71</v>
      </c>
      <c r="Q793" s="28">
        <v>13</v>
      </c>
      <c r="R793" s="28" t="s">
        <v>72</v>
      </c>
      <c r="S793" s="28" t="s">
        <v>386</v>
      </c>
      <c r="T793" s="28" t="s">
        <v>108</v>
      </c>
      <c r="U793" s="30">
        <v>16072</v>
      </c>
      <c r="V793" s="24">
        <v>1944</v>
      </c>
      <c r="W793" s="28" t="s">
        <v>3355</v>
      </c>
      <c r="X793" s="28" t="s">
        <v>3356</v>
      </c>
      <c r="Y793" s="28" t="s">
        <v>96</v>
      </c>
      <c r="Z793" s="28" t="s">
        <v>97</v>
      </c>
      <c r="AA793" s="28" t="s">
        <v>98</v>
      </c>
      <c r="AB793" s="28" t="s">
        <v>99</v>
      </c>
      <c r="AC793" s="28" t="s">
        <v>99</v>
      </c>
      <c r="AD793" s="28" t="s">
        <v>100</v>
      </c>
      <c r="AE793" s="28" t="s">
        <v>82</v>
      </c>
      <c r="AF793" s="28" t="s">
        <v>83</v>
      </c>
      <c r="AG793" s="28" t="s">
        <v>72</v>
      </c>
      <c r="AH793" s="28" t="s">
        <v>84</v>
      </c>
      <c r="AI793" s="28" t="s">
        <v>85</v>
      </c>
      <c r="AJ793" s="28" t="s">
        <v>86</v>
      </c>
      <c r="AK793" s="28" t="s">
        <v>87</v>
      </c>
      <c r="AL793" s="28" t="s">
        <v>88</v>
      </c>
      <c r="AM793" s="28" t="s">
        <v>89</v>
      </c>
      <c r="AN793" s="28" t="s">
        <v>82</v>
      </c>
      <c r="AO793" s="28" t="s">
        <v>83</v>
      </c>
      <c r="AP793" s="28" t="s">
        <v>72</v>
      </c>
      <c r="AQ793" s="28"/>
      <c r="AR793" s="28"/>
      <c r="AS793" s="23"/>
      <c r="AT793" s="28"/>
      <c r="AU793" s="28" t="s">
        <v>3357</v>
      </c>
    </row>
    <row r="794" spans="1:47" ht="15.75" customHeight="1" x14ac:dyDescent="0.25">
      <c r="A794" s="28" t="s">
        <v>3358</v>
      </c>
      <c r="B794" s="23">
        <v>44616.575069444443</v>
      </c>
      <c r="C794" s="24">
        <v>24</v>
      </c>
      <c r="D794" s="24">
        <v>2</v>
      </c>
      <c r="E794" s="24">
        <v>2022</v>
      </c>
      <c r="F794" s="23">
        <v>44616.674085648148</v>
      </c>
      <c r="G794" s="25">
        <v>44616.674085648148</v>
      </c>
      <c r="H794" s="26">
        <f t="shared" si="0"/>
        <v>2</v>
      </c>
      <c r="I794" s="31"/>
      <c r="J794" s="28" t="s">
        <v>262</v>
      </c>
      <c r="K794" s="29" t="s">
        <v>68</v>
      </c>
      <c r="L794" s="29" t="s">
        <v>69</v>
      </c>
      <c r="M794" s="28" t="s">
        <v>70</v>
      </c>
      <c r="N794" s="28">
        <v>1593587</v>
      </c>
      <c r="O794" s="28">
        <v>1</v>
      </c>
      <c r="P794" s="22" t="s">
        <v>71</v>
      </c>
      <c r="Q794" s="28">
        <v>13</v>
      </c>
      <c r="R794" s="28" t="s">
        <v>72</v>
      </c>
      <c r="S794" s="28" t="s">
        <v>302</v>
      </c>
      <c r="T794" s="28" t="s">
        <v>74</v>
      </c>
      <c r="U794" s="30">
        <v>32874</v>
      </c>
      <c r="V794" s="24">
        <v>1990</v>
      </c>
      <c r="W794" s="28" t="s">
        <v>3359</v>
      </c>
      <c r="X794" s="28" t="s">
        <v>3360</v>
      </c>
      <c r="Y794" s="28" t="s">
        <v>96</v>
      </c>
      <c r="Z794" s="28" t="s">
        <v>97</v>
      </c>
      <c r="AA794" s="28" t="s">
        <v>98</v>
      </c>
      <c r="AB794" s="28" t="s">
        <v>99</v>
      </c>
      <c r="AC794" s="28" t="s">
        <v>99</v>
      </c>
      <c r="AD794" s="28" t="s">
        <v>100</v>
      </c>
      <c r="AE794" s="28" t="s">
        <v>82</v>
      </c>
      <c r="AF794" s="28" t="s">
        <v>83</v>
      </c>
      <c r="AG794" s="28" t="s">
        <v>72</v>
      </c>
      <c r="AH794" s="28" t="s">
        <v>84</v>
      </c>
      <c r="AI794" s="28" t="s">
        <v>85</v>
      </c>
      <c r="AJ794" s="28" t="s">
        <v>86</v>
      </c>
      <c r="AK794" s="28" t="s">
        <v>87</v>
      </c>
      <c r="AL794" s="28" t="s">
        <v>88</v>
      </c>
      <c r="AM794" s="28" t="s">
        <v>89</v>
      </c>
      <c r="AN794" s="28" t="s">
        <v>82</v>
      </c>
      <c r="AO794" s="28" t="s">
        <v>83</v>
      </c>
      <c r="AP794" s="28" t="s">
        <v>72</v>
      </c>
      <c r="AQ794" s="28"/>
      <c r="AR794" s="28"/>
      <c r="AS794" s="23"/>
      <c r="AT794" s="28"/>
      <c r="AU794" s="28" t="s">
        <v>3361</v>
      </c>
    </row>
    <row r="795" spans="1:47" ht="15.75" customHeight="1" x14ac:dyDescent="0.25">
      <c r="A795" s="28" t="s">
        <v>3362</v>
      </c>
      <c r="B795" s="23">
        <v>44610.090752314813</v>
      </c>
      <c r="C795" s="24">
        <v>18</v>
      </c>
      <c r="D795" s="24">
        <v>2</v>
      </c>
      <c r="E795" s="24">
        <v>2022</v>
      </c>
      <c r="F795" s="23">
        <v>44615.526145833333</v>
      </c>
      <c r="G795" s="25">
        <v>44615.526145833333</v>
      </c>
      <c r="H795" s="26">
        <f t="shared" si="0"/>
        <v>2</v>
      </c>
      <c r="I795" s="31"/>
      <c r="J795" s="28" t="s">
        <v>67</v>
      </c>
      <c r="K795" s="29" t="s">
        <v>68</v>
      </c>
      <c r="L795" s="29" t="s">
        <v>69</v>
      </c>
      <c r="M795" s="28" t="s">
        <v>70</v>
      </c>
      <c r="N795" s="28">
        <v>1515537</v>
      </c>
      <c r="O795" s="28">
        <v>1</v>
      </c>
      <c r="P795" s="22" t="s">
        <v>71</v>
      </c>
      <c r="Q795" s="28">
        <v>1</v>
      </c>
      <c r="R795" s="28" t="s">
        <v>541</v>
      </c>
      <c r="S795" s="28" t="s">
        <v>542</v>
      </c>
      <c r="T795" s="28" t="s">
        <v>74</v>
      </c>
      <c r="U795" s="30">
        <v>43466</v>
      </c>
      <c r="V795" s="24">
        <v>2019</v>
      </c>
      <c r="W795" s="28" t="s">
        <v>3363</v>
      </c>
      <c r="X795" s="28" t="s">
        <v>3364</v>
      </c>
      <c r="Y795" s="28" t="s">
        <v>96</v>
      </c>
      <c r="Z795" s="28" t="s">
        <v>97</v>
      </c>
      <c r="AA795" s="28" t="s">
        <v>98</v>
      </c>
      <c r="AB795" s="28" t="s">
        <v>99</v>
      </c>
      <c r="AC795" s="28" t="s">
        <v>99</v>
      </c>
      <c r="AD795" s="28" t="s">
        <v>100</v>
      </c>
      <c r="AE795" s="28" t="s">
        <v>82</v>
      </c>
      <c r="AF795" s="28" t="s">
        <v>83</v>
      </c>
      <c r="AG795" s="28" t="s">
        <v>72</v>
      </c>
      <c r="AH795" s="28" t="s">
        <v>84</v>
      </c>
      <c r="AI795" s="28" t="s">
        <v>85</v>
      </c>
      <c r="AJ795" s="28" t="s">
        <v>86</v>
      </c>
      <c r="AK795" s="28" t="s">
        <v>87</v>
      </c>
      <c r="AL795" s="28" t="s">
        <v>88</v>
      </c>
      <c r="AM795" s="28" t="s">
        <v>89</v>
      </c>
      <c r="AN795" s="28" t="s">
        <v>82</v>
      </c>
      <c r="AO795" s="28" t="s">
        <v>83</v>
      </c>
      <c r="AP795" s="28" t="s">
        <v>72</v>
      </c>
      <c r="AQ795" s="28"/>
      <c r="AR795" s="28"/>
      <c r="AS795" s="23"/>
      <c r="AT795" s="28"/>
      <c r="AU795" s="28" t="s">
        <v>3365</v>
      </c>
    </row>
    <row r="796" spans="1:47" ht="15.75" customHeight="1" x14ac:dyDescent="0.25">
      <c r="A796" s="28" t="s">
        <v>3366</v>
      </c>
      <c r="B796" s="23">
        <v>44616.516180555554</v>
      </c>
      <c r="C796" s="24">
        <v>24</v>
      </c>
      <c r="D796" s="24">
        <v>2</v>
      </c>
      <c r="E796" s="24">
        <v>2022</v>
      </c>
      <c r="F796" s="23">
        <v>44620.619768518518</v>
      </c>
      <c r="G796" s="25">
        <v>44620.619768518518</v>
      </c>
      <c r="H796" s="26">
        <f t="shared" si="0"/>
        <v>2</v>
      </c>
      <c r="I796" s="31"/>
      <c r="J796" s="28" t="s">
        <v>262</v>
      </c>
      <c r="K796" s="29" t="s">
        <v>68</v>
      </c>
      <c r="L796" s="29" t="s">
        <v>69</v>
      </c>
      <c r="M796" s="28" t="s">
        <v>70</v>
      </c>
      <c r="N796" s="28">
        <v>1755576</v>
      </c>
      <c r="O796" s="28">
        <v>1</v>
      </c>
      <c r="P796" s="22" t="s">
        <v>71</v>
      </c>
      <c r="Q796" s="28">
        <v>13</v>
      </c>
      <c r="R796" s="28" t="s">
        <v>72</v>
      </c>
      <c r="S796" s="28" t="s">
        <v>73</v>
      </c>
      <c r="T796" s="28" t="s">
        <v>108</v>
      </c>
      <c r="U796" s="30">
        <v>23012</v>
      </c>
      <c r="V796" s="24">
        <v>1963</v>
      </c>
      <c r="W796" s="28" t="s">
        <v>3367</v>
      </c>
      <c r="X796" s="28" t="s">
        <v>3368</v>
      </c>
      <c r="Y796" s="28" t="s">
        <v>96</v>
      </c>
      <c r="Z796" s="28" t="s">
        <v>97</v>
      </c>
      <c r="AA796" s="28" t="s">
        <v>98</v>
      </c>
      <c r="AB796" s="28" t="s">
        <v>99</v>
      </c>
      <c r="AC796" s="28" t="s">
        <v>99</v>
      </c>
      <c r="AD796" s="28" t="s">
        <v>100</v>
      </c>
      <c r="AE796" s="28" t="s">
        <v>82</v>
      </c>
      <c r="AF796" s="28" t="s">
        <v>83</v>
      </c>
      <c r="AG796" s="28" t="s">
        <v>72</v>
      </c>
      <c r="AH796" s="28" t="s">
        <v>84</v>
      </c>
      <c r="AI796" s="28" t="s">
        <v>85</v>
      </c>
      <c r="AJ796" s="28" t="s">
        <v>86</v>
      </c>
      <c r="AK796" s="28" t="s">
        <v>87</v>
      </c>
      <c r="AL796" s="28" t="s">
        <v>88</v>
      </c>
      <c r="AM796" s="28" t="s">
        <v>89</v>
      </c>
      <c r="AN796" s="28" t="s">
        <v>82</v>
      </c>
      <c r="AO796" s="28" t="s">
        <v>83</v>
      </c>
      <c r="AP796" s="28" t="s">
        <v>72</v>
      </c>
      <c r="AQ796" s="28" t="s">
        <v>3369</v>
      </c>
      <c r="AR796" s="28" t="s">
        <v>999</v>
      </c>
      <c r="AS796" s="23">
        <v>44617.555</v>
      </c>
      <c r="AT796" s="28"/>
      <c r="AU796" s="28" t="s">
        <v>3370</v>
      </c>
    </row>
    <row r="797" spans="1:47" ht="15.75" customHeight="1" x14ac:dyDescent="0.25">
      <c r="A797" s="28" t="s">
        <v>3371</v>
      </c>
      <c r="B797" s="23">
        <v>44609.463252314818</v>
      </c>
      <c r="C797" s="24">
        <v>17</v>
      </c>
      <c r="D797" s="24">
        <v>2</v>
      </c>
      <c r="E797" s="24">
        <v>2022</v>
      </c>
      <c r="F797" s="23">
        <v>44615.395243055558</v>
      </c>
      <c r="G797" s="25">
        <v>44615.395243055558</v>
      </c>
      <c r="H797" s="26">
        <f t="shared" si="0"/>
        <v>2</v>
      </c>
      <c r="I797" s="31"/>
      <c r="J797" s="28" t="s">
        <v>372</v>
      </c>
      <c r="K797" s="29" t="s">
        <v>68</v>
      </c>
      <c r="L797" s="29" t="s">
        <v>69</v>
      </c>
      <c r="M797" s="28" t="s">
        <v>70</v>
      </c>
      <c r="N797" s="28">
        <v>512166</v>
      </c>
      <c r="O797" s="28">
        <v>1</v>
      </c>
      <c r="P797" s="22" t="s">
        <v>71</v>
      </c>
      <c r="Q797" s="28">
        <v>8</v>
      </c>
      <c r="R797" s="28" t="s">
        <v>93</v>
      </c>
      <c r="S797" s="28" t="s">
        <v>3372</v>
      </c>
      <c r="T797" s="28" t="s">
        <v>74</v>
      </c>
      <c r="U797" s="30">
        <v>31048</v>
      </c>
      <c r="V797" s="24">
        <v>1985</v>
      </c>
      <c r="W797" s="28" t="s">
        <v>3373</v>
      </c>
      <c r="X797" s="28" t="s">
        <v>3374</v>
      </c>
      <c r="Y797" s="28" t="s">
        <v>96</v>
      </c>
      <c r="Z797" s="28" t="s">
        <v>97</v>
      </c>
      <c r="AA797" s="28" t="s">
        <v>98</v>
      </c>
      <c r="AB797" s="28" t="s">
        <v>99</v>
      </c>
      <c r="AC797" s="28" t="s">
        <v>99</v>
      </c>
      <c r="AD797" s="28" t="s">
        <v>100</v>
      </c>
      <c r="AE797" s="28" t="s">
        <v>82</v>
      </c>
      <c r="AF797" s="28" t="s">
        <v>83</v>
      </c>
      <c r="AG797" s="28" t="s">
        <v>72</v>
      </c>
      <c r="AH797" s="28" t="s">
        <v>84</v>
      </c>
      <c r="AI797" s="28" t="s">
        <v>85</v>
      </c>
      <c r="AJ797" s="28" t="s">
        <v>86</v>
      </c>
      <c r="AK797" s="28" t="s">
        <v>87</v>
      </c>
      <c r="AL797" s="28" t="s">
        <v>88</v>
      </c>
      <c r="AM797" s="28" t="s">
        <v>89</v>
      </c>
      <c r="AN797" s="28" t="s">
        <v>82</v>
      </c>
      <c r="AO797" s="28" t="s">
        <v>83</v>
      </c>
      <c r="AP797" s="28" t="s">
        <v>72</v>
      </c>
      <c r="AQ797" s="28"/>
      <c r="AR797" s="28"/>
      <c r="AS797" s="23"/>
      <c r="AT797" s="28"/>
      <c r="AU797" s="28" t="s">
        <v>3375</v>
      </c>
    </row>
    <row r="798" spans="1:47" ht="15.75" customHeight="1" x14ac:dyDescent="0.25">
      <c r="A798" s="28" t="s">
        <v>3376</v>
      </c>
      <c r="B798" s="23">
        <v>44621.30972222222</v>
      </c>
      <c r="C798" s="24">
        <v>1</v>
      </c>
      <c r="D798" s="24">
        <v>3</v>
      </c>
      <c r="E798" s="24">
        <v>2022</v>
      </c>
      <c r="F798" s="23">
        <v>44623.593298611115</v>
      </c>
      <c r="G798" s="25">
        <v>44623.593298611115</v>
      </c>
      <c r="H798" s="26">
        <f t="shared" si="0"/>
        <v>3</v>
      </c>
      <c r="I798" s="31"/>
      <c r="J798" s="28" t="s">
        <v>324</v>
      </c>
      <c r="K798" s="29" t="s">
        <v>68</v>
      </c>
      <c r="L798" s="29" t="s">
        <v>69</v>
      </c>
      <c r="M798" s="28" t="s">
        <v>70</v>
      </c>
      <c r="N798" s="28">
        <v>1284553</v>
      </c>
      <c r="O798" s="28">
        <v>1</v>
      </c>
      <c r="P798" s="22" t="s">
        <v>71</v>
      </c>
      <c r="Q798" s="28">
        <v>6</v>
      </c>
      <c r="R798" s="28" t="s">
        <v>604</v>
      </c>
      <c r="S798" s="28" t="s">
        <v>605</v>
      </c>
      <c r="T798" s="28" t="s">
        <v>108</v>
      </c>
      <c r="U798" s="30">
        <v>26665</v>
      </c>
      <c r="V798" s="24">
        <v>1973</v>
      </c>
      <c r="W798" s="28" t="s">
        <v>3377</v>
      </c>
      <c r="X798" s="28" t="s">
        <v>3378</v>
      </c>
      <c r="Y798" s="28" t="s">
        <v>96</v>
      </c>
      <c r="Z798" s="28" t="s">
        <v>97</v>
      </c>
      <c r="AA798" s="28" t="s">
        <v>98</v>
      </c>
      <c r="AB798" s="28" t="s">
        <v>99</v>
      </c>
      <c r="AC798" s="28" t="s">
        <v>99</v>
      </c>
      <c r="AD798" s="28" t="s">
        <v>100</v>
      </c>
      <c r="AE798" s="28" t="s">
        <v>82</v>
      </c>
      <c r="AF798" s="28" t="s">
        <v>83</v>
      </c>
      <c r="AG798" s="28" t="s">
        <v>72</v>
      </c>
      <c r="AH798" s="28" t="s">
        <v>84</v>
      </c>
      <c r="AI798" s="28" t="s">
        <v>85</v>
      </c>
      <c r="AJ798" s="28" t="s">
        <v>86</v>
      </c>
      <c r="AK798" s="28" t="s">
        <v>87</v>
      </c>
      <c r="AL798" s="28" t="s">
        <v>88</v>
      </c>
      <c r="AM798" s="28" t="s">
        <v>89</v>
      </c>
      <c r="AN798" s="28" t="s">
        <v>82</v>
      </c>
      <c r="AO798" s="28" t="s">
        <v>83</v>
      </c>
      <c r="AP798" s="28" t="s">
        <v>72</v>
      </c>
      <c r="AQ798" s="28" t="s">
        <v>328</v>
      </c>
      <c r="AR798" s="28" t="s">
        <v>329</v>
      </c>
      <c r="AS798" s="23">
        <v>44622.65179398148</v>
      </c>
      <c r="AT798" s="28"/>
      <c r="AU798" s="28" t="s">
        <v>3379</v>
      </c>
    </row>
    <row r="799" spans="1:47" ht="15.75" customHeight="1" x14ac:dyDescent="0.25">
      <c r="A799" s="28" t="s">
        <v>3380</v>
      </c>
      <c r="B799" s="23">
        <v>44611.594085648147</v>
      </c>
      <c r="C799" s="24">
        <v>19</v>
      </c>
      <c r="D799" s="24">
        <v>2</v>
      </c>
      <c r="E799" s="24">
        <v>2022</v>
      </c>
      <c r="F799" s="23">
        <v>44615.646053240744</v>
      </c>
      <c r="G799" s="25">
        <v>44615.646053240744</v>
      </c>
      <c r="H799" s="26">
        <f t="shared" si="0"/>
        <v>2</v>
      </c>
      <c r="I799" s="31"/>
      <c r="J799" s="28" t="s">
        <v>324</v>
      </c>
      <c r="K799" s="29" t="s">
        <v>68</v>
      </c>
      <c r="L799" s="29" t="s">
        <v>69</v>
      </c>
      <c r="M799" s="28" t="s">
        <v>70</v>
      </c>
      <c r="N799" s="28">
        <v>303672</v>
      </c>
      <c r="O799" s="28">
        <v>1</v>
      </c>
      <c r="P799" s="22" t="s">
        <v>71</v>
      </c>
      <c r="Q799" s="28">
        <v>6</v>
      </c>
      <c r="R799" s="28" t="s">
        <v>604</v>
      </c>
      <c r="S799" s="28" t="s">
        <v>684</v>
      </c>
      <c r="T799" s="28" t="s">
        <v>74</v>
      </c>
      <c r="U799" s="30">
        <v>29221</v>
      </c>
      <c r="V799" s="24">
        <v>1980</v>
      </c>
      <c r="W799" s="28" t="s">
        <v>3381</v>
      </c>
      <c r="X799" s="28" t="s">
        <v>3382</v>
      </c>
      <c r="Y799" s="28" t="s">
        <v>96</v>
      </c>
      <c r="Z799" s="28" t="s">
        <v>97</v>
      </c>
      <c r="AA799" s="28" t="s">
        <v>98</v>
      </c>
      <c r="AB799" s="28" t="s">
        <v>99</v>
      </c>
      <c r="AC799" s="28" t="s">
        <v>99</v>
      </c>
      <c r="AD799" s="28" t="s">
        <v>100</v>
      </c>
      <c r="AE799" s="28" t="s">
        <v>82</v>
      </c>
      <c r="AF799" s="28" t="s">
        <v>83</v>
      </c>
      <c r="AG799" s="28" t="s">
        <v>72</v>
      </c>
      <c r="AH799" s="28" t="s">
        <v>84</v>
      </c>
      <c r="AI799" s="28" t="s">
        <v>85</v>
      </c>
      <c r="AJ799" s="28" t="s">
        <v>86</v>
      </c>
      <c r="AK799" s="28" t="s">
        <v>87</v>
      </c>
      <c r="AL799" s="28" t="s">
        <v>88</v>
      </c>
      <c r="AM799" s="28" t="s">
        <v>89</v>
      </c>
      <c r="AN799" s="28" t="s">
        <v>82</v>
      </c>
      <c r="AO799" s="28" t="s">
        <v>83</v>
      </c>
      <c r="AP799" s="28" t="s">
        <v>72</v>
      </c>
      <c r="AQ799" s="28" t="s">
        <v>328</v>
      </c>
      <c r="AR799" s="28" t="s">
        <v>329</v>
      </c>
      <c r="AS799" s="23">
        <v>44612.481180555558</v>
      </c>
      <c r="AT799" s="28"/>
      <c r="AU799" s="28" t="s">
        <v>3383</v>
      </c>
    </row>
    <row r="800" spans="1:47" ht="15.75" customHeight="1" x14ac:dyDescent="0.25">
      <c r="A800" s="28" t="s">
        <v>3384</v>
      </c>
      <c r="B800" s="23">
        <v>44625.500648148147</v>
      </c>
      <c r="C800" s="24">
        <v>5</v>
      </c>
      <c r="D800" s="24">
        <v>3</v>
      </c>
      <c r="E800" s="24">
        <v>2022</v>
      </c>
      <c r="F800" s="23">
        <v>44629.41679398148</v>
      </c>
      <c r="G800" s="25">
        <v>44629.41679398148</v>
      </c>
      <c r="H800" s="26">
        <f t="shared" si="0"/>
        <v>3</v>
      </c>
      <c r="I800" s="31"/>
      <c r="J800" s="28" t="s">
        <v>419</v>
      </c>
      <c r="K800" s="29" t="s">
        <v>68</v>
      </c>
      <c r="L800" s="29" t="s">
        <v>69</v>
      </c>
      <c r="M800" s="28" t="s">
        <v>70</v>
      </c>
      <c r="N800" s="28">
        <v>2867976</v>
      </c>
      <c r="O800" s="28">
        <v>1</v>
      </c>
      <c r="P800" s="22" t="s">
        <v>71</v>
      </c>
      <c r="Q800" s="28">
        <v>13</v>
      </c>
      <c r="R800" s="28" t="s">
        <v>72</v>
      </c>
      <c r="S800" s="28" t="s">
        <v>280</v>
      </c>
      <c r="T800" s="28" t="s">
        <v>74</v>
      </c>
      <c r="U800" s="30">
        <v>21916</v>
      </c>
      <c r="V800" s="24">
        <v>1960</v>
      </c>
      <c r="W800" s="28" t="s">
        <v>3385</v>
      </c>
      <c r="X800" s="28" t="s">
        <v>3386</v>
      </c>
      <c r="Y800" s="28" t="s">
        <v>96</v>
      </c>
      <c r="Z800" s="28" t="s">
        <v>97</v>
      </c>
      <c r="AA800" s="28" t="s">
        <v>98</v>
      </c>
      <c r="AB800" s="28" t="s">
        <v>99</v>
      </c>
      <c r="AC800" s="28" t="s">
        <v>99</v>
      </c>
      <c r="AD800" s="28" t="s">
        <v>100</v>
      </c>
      <c r="AE800" s="28" t="s">
        <v>82</v>
      </c>
      <c r="AF800" s="28" t="s">
        <v>83</v>
      </c>
      <c r="AG800" s="28" t="s">
        <v>72</v>
      </c>
      <c r="AH800" s="28" t="s">
        <v>84</v>
      </c>
      <c r="AI800" s="28" t="s">
        <v>85</v>
      </c>
      <c r="AJ800" s="28" t="s">
        <v>86</v>
      </c>
      <c r="AK800" s="28" t="s">
        <v>87</v>
      </c>
      <c r="AL800" s="28" t="s">
        <v>88</v>
      </c>
      <c r="AM800" s="28" t="s">
        <v>89</v>
      </c>
      <c r="AN800" s="28" t="s">
        <v>82</v>
      </c>
      <c r="AO800" s="28" t="s">
        <v>83</v>
      </c>
      <c r="AP800" s="28" t="s">
        <v>72</v>
      </c>
      <c r="AQ800" s="28" t="s">
        <v>328</v>
      </c>
      <c r="AR800" s="28" t="s">
        <v>329</v>
      </c>
      <c r="AS800" s="23">
        <v>44627.346967592595</v>
      </c>
      <c r="AT800" s="28"/>
      <c r="AU800" s="28" t="s">
        <v>3387</v>
      </c>
    </row>
    <row r="801" spans="1:47" ht="15.75" customHeight="1" x14ac:dyDescent="0.25">
      <c r="A801" s="28" t="s">
        <v>3388</v>
      </c>
      <c r="B801" s="23">
        <v>44632.731226851851</v>
      </c>
      <c r="C801" s="24">
        <v>12</v>
      </c>
      <c r="D801" s="24">
        <v>3</v>
      </c>
      <c r="E801" s="24">
        <v>2022</v>
      </c>
      <c r="F801" s="23">
        <v>44638.596724537034</v>
      </c>
      <c r="G801" s="25">
        <v>44638.596724537034</v>
      </c>
      <c r="H801" s="26">
        <f t="shared" si="0"/>
        <v>3</v>
      </c>
      <c r="I801" s="31"/>
      <c r="J801" s="28" t="s">
        <v>92</v>
      </c>
      <c r="K801" s="29" t="s">
        <v>68</v>
      </c>
      <c r="L801" s="29" t="s">
        <v>69</v>
      </c>
      <c r="M801" s="28" t="s">
        <v>70</v>
      </c>
      <c r="N801" s="28">
        <v>2850905</v>
      </c>
      <c r="O801" s="28">
        <v>1</v>
      </c>
      <c r="P801" s="22" t="s">
        <v>71</v>
      </c>
      <c r="Q801" s="28">
        <v>13</v>
      </c>
      <c r="R801" s="28" t="s">
        <v>72</v>
      </c>
      <c r="S801" s="28" t="s">
        <v>766</v>
      </c>
      <c r="T801" s="28" t="s">
        <v>74</v>
      </c>
      <c r="U801" s="30">
        <v>22647</v>
      </c>
      <c r="V801" s="24">
        <v>1962</v>
      </c>
      <c r="W801" s="28" t="s">
        <v>3389</v>
      </c>
      <c r="X801" s="28" t="s">
        <v>1314</v>
      </c>
      <c r="Y801" s="28" t="s">
        <v>96</v>
      </c>
      <c r="Z801" s="28" t="s">
        <v>97</v>
      </c>
      <c r="AA801" s="28" t="s">
        <v>98</v>
      </c>
      <c r="AB801" s="28" t="s">
        <v>99</v>
      </c>
      <c r="AC801" s="28" t="s">
        <v>99</v>
      </c>
      <c r="AD801" s="28" t="s">
        <v>100</v>
      </c>
      <c r="AE801" s="28" t="s">
        <v>82</v>
      </c>
      <c r="AF801" s="28" t="s">
        <v>83</v>
      </c>
      <c r="AG801" s="28" t="s">
        <v>72</v>
      </c>
      <c r="AH801" s="28" t="s">
        <v>84</v>
      </c>
      <c r="AI801" s="28" t="s">
        <v>85</v>
      </c>
      <c r="AJ801" s="28" t="s">
        <v>86</v>
      </c>
      <c r="AK801" s="28" t="s">
        <v>87</v>
      </c>
      <c r="AL801" s="28" t="s">
        <v>88</v>
      </c>
      <c r="AM801" s="28" t="s">
        <v>89</v>
      </c>
      <c r="AN801" s="28" t="s">
        <v>82</v>
      </c>
      <c r="AO801" s="28" t="s">
        <v>83</v>
      </c>
      <c r="AP801" s="28" t="s">
        <v>72</v>
      </c>
      <c r="AQ801" s="28"/>
      <c r="AR801" s="28"/>
      <c r="AS801" s="23"/>
      <c r="AT801" s="28"/>
      <c r="AU801" s="28" t="s">
        <v>3390</v>
      </c>
    </row>
    <row r="802" spans="1:47" ht="15.75" customHeight="1" x14ac:dyDescent="0.25">
      <c r="A802" s="28" t="s">
        <v>3391</v>
      </c>
      <c r="B802" s="23">
        <v>44615.982407407406</v>
      </c>
      <c r="C802" s="24">
        <v>23</v>
      </c>
      <c r="D802" s="24">
        <v>2</v>
      </c>
      <c r="E802" s="24">
        <v>2022</v>
      </c>
      <c r="F802" s="23">
        <v>44616.652280092596</v>
      </c>
      <c r="G802" s="25">
        <v>44616.652280092596</v>
      </c>
      <c r="H802" s="26">
        <f t="shared" si="0"/>
        <v>2</v>
      </c>
      <c r="I802" s="31"/>
      <c r="J802" s="28" t="s">
        <v>103</v>
      </c>
      <c r="K802" s="29" t="s">
        <v>68</v>
      </c>
      <c r="L802" s="29" t="s">
        <v>69</v>
      </c>
      <c r="M802" s="28" t="s">
        <v>70</v>
      </c>
      <c r="N802" s="28">
        <v>501635</v>
      </c>
      <c r="O802" s="28">
        <v>1</v>
      </c>
      <c r="P802" s="22" t="s">
        <v>71</v>
      </c>
      <c r="Q802" s="28">
        <v>13</v>
      </c>
      <c r="R802" s="28" t="s">
        <v>72</v>
      </c>
      <c r="S802" s="28" t="s">
        <v>302</v>
      </c>
      <c r="T802" s="28" t="s">
        <v>108</v>
      </c>
      <c r="U802" s="30">
        <v>28126</v>
      </c>
      <c r="V802" s="24">
        <v>1977</v>
      </c>
      <c r="W802" s="28" t="s">
        <v>3392</v>
      </c>
      <c r="X802" s="28" t="s">
        <v>3393</v>
      </c>
      <c r="Y802" s="28" t="s">
        <v>96</v>
      </c>
      <c r="Z802" s="28" t="s">
        <v>97</v>
      </c>
      <c r="AA802" s="28" t="s">
        <v>98</v>
      </c>
      <c r="AB802" s="28" t="s">
        <v>99</v>
      </c>
      <c r="AC802" s="28" t="s">
        <v>99</v>
      </c>
      <c r="AD802" s="28" t="s">
        <v>100</v>
      </c>
      <c r="AE802" s="28" t="s">
        <v>82</v>
      </c>
      <c r="AF802" s="28" t="s">
        <v>83</v>
      </c>
      <c r="AG802" s="28" t="s">
        <v>72</v>
      </c>
      <c r="AH802" s="28" t="s">
        <v>84</v>
      </c>
      <c r="AI802" s="28" t="s">
        <v>85</v>
      </c>
      <c r="AJ802" s="28" t="s">
        <v>86</v>
      </c>
      <c r="AK802" s="28" t="s">
        <v>87</v>
      </c>
      <c r="AL802" s="28" t="s">
        <v>88</v>
      </c>
      <c r="AM802" s="28" t="s">
        <v>89</v>
      </c>
      <c r="AN802" s="28" t="s">
        <v>82</v>
      </c>
      <c r="AO802" s="28" t="s">
        <v>83</v>
      </c>
      <c r="AP802" s="28" t="s">
        <v>72</v>
      </c>
      <c r="AQ802" s="28"/>
      <c r="AR802" s="28"/>
      <c r="AS802" s="23"/>
      <c r="AT802" s="28"/>
      <c r="AU802" s="28" t="s">
        <v>3394</v>
      </c>
    </row>
    <row r="803" spans="1:47" ht="15.75" customHeight="1" x14ac:dyDescent="0.25">
      <c r="A803" s="28" t="s">
        <v>3395</v>
      </c>
      <c r="B803" s="23">
        <v>44621.490671296298</v>
      </c>
      <c r="C803" s="24">
        <v>1</v>
      </c>
      <c r="D803" s="24">
        <v>3</v>
      </c>
      <c r="E803" s="24">
        <v>2022</v>
      </c>
      <c r="F803" s="23">
        <v>44624.674039351848</v>
      </c>
      <c r="G803" s="25">
        <v>44624.674039351848</v>
      </c>
      <c r="H803" s="26">
        <f t="shared" si="0"/>
        <v>3</v>
      </c>
      <c r="I803" s="31"/>
      <c r="J803" s="28" t="s">
        <v>574</v>
      </c>
      <c r="K803" s="29" t="s">
        <v>68</v>
      </c>
      <c r="L803" s="29" t="s">
        <v>69</v>
      </c>
      <c r="M803" s="28" t="s">
        <v>70</v>
      </c>
      <c r="N803" s="28">
        <v>195048</v>
      </c>
      <c r="O803" s="28">
        <v>1</v>
      </c>
      <c r="P803" s="22" t="s">
        <v>71</v>
      </c>
      <c r="Q803" s="28">
        <v>5</v>
      </c>
      <c r="R803" s="28" t="s">
        <v>123</v>
      </c>
      <c r="S803" s="28" t="s">
        <v>676</v>
      </c>
      <c r="T803" s="28" t="s">
        <v>108</v>
      </c>
      <c r="U803" s="30">
        <v>23012</v>
      </c>
      <c r="V803" s="24">
        <v>1963</v>
      </c>
      <c r="W803" s="28" t="s">
        <v>3396</v>
      </c>
      <c r="X803" s="28" t="s">
        <v>3397</v>
      </c>
      <c r="Y803" s="28" t="s">
        <v>96</v>
      </c>
      <c r="Z803" s="28" t="s">
        <v>97</v>
      </c>
      <c r="AA803" s="28" t="s">
        <v>98</v>
      </c>
      <c r="AB803" s="28" t="s">
        <v>99</v>
      </c>
      <c r="AC803" s="28" t="s">
        <v>99</v>
      </c>
      <c r="AD803" s="28" t="s">
        <v>100</v>
      </c>
      <c r="AE803" s="28" t="s">
        <v>82</v>
      </c>
      <c r="AF803" s="28" t="s">
        <v>83</v>
      </c>
      <c r="AG803" s="28" t="s">
        <v>72</v>
      </c>
      <c r="AH803" s="28" t="s">
        <v>84</v>
      </c>
      <c r="AI803" s="28" t="s">
        <v>85</v>
      </c>
      <c r="AJ803" s="28" t="s">
        <v>86</v>
      </c>
      <c r="AK803" s="28" t="s">
        <v>87</v>
      </c>
      <c r="AL803" s="28" t="s">
        <v>88</v>
      </c>
      <c r="AM803" s="28" t="s">
        <v>89</v>
      </c>
      <c r="AN803" s="28" t="s">
        <v>82</v>
      </c>
      <c r="AO803" s="28" t="s">
        <v>83</v>
      </c>
      <c r="AP803" s="28" t="s">
        <v>72</v>
      </c>
      <c r="AQ803" s="28"/>
      <c r="AR803" s="28"/>
      <c r="AS803" s="23"/>
      <c r="AT803" s="28"/>
      <c r="AU803" s="28" t="s">
        <v>3398</v>
      </c>
    </row>
    <row r="804" spans="1:47" ht="15.75" customHeight="1" x14ac:dyDescent="0.25">
      <c r="A804" s="28" t="s">
        <v>3399</v>
      </c>
      <c r="B804" s="23">
        <v>44634.88858796296</v>
      </c>
      <c r="C804" s="24">
        <v>14</v>
      </c>
      <c r="D804" s="24">
        <v>3</v>
      </c>
      <c r="E804" s="24">
        <v>2022</v>
      </c>
      <c r="F804" s="23">
        <v>44641.378634259258</v>
      </c>
      <c r="G804" s="25">
        <v>44641.378634259258</v>
      </c>
      <c r="H804" s="26">
        <f t="shared" si="0"/>
        <v>3</v>
      </c>
      <c r="I804" s="31"/>
      <c r="J804" s="28" t="s">
        <v>419</v>
      </c>
      <c r="K804" s="29" t="s">
        <v>68</v>
      </c>
      <c r="L804" s="29" t="s">
        <v>69</v>
      </c>
      <c r="M804" s="28" t="s">
        <v>70</v>
      </c>
      <c r="N804" s="28">
        <v>2878695</v>
      </c>
      <c r="O804" s="28">
        <v>1</v>
      </c>
      <c r="P804" s="22" t="s">
        <v>71</v>
      </c>
      <c r="Q804" s="28">
        <v>13</v>
      </c>
      <c r="R804" s="28" t="s">
        <v>72</v>
      </c>
      <c r="S804" s="28" t="s">
        <v>83</v>
      </c>
      <c r="T804" s="28" t="s">
        <v>74</v>
      </c>
      <c r="U804" s="30">
        <v>35796</v>
      </c>
      <c r="V804" s="24">
        <v>1998</v>
      </c>
      <c r="W804" s="28" t="s">
        <v>3400</v>
      </c>
      <c r="X804" s="28" t="s">
        <v>3401</v>
      </c>
      <c r="Y804" s="28" t="s">
        <v>96</v>
      </c>
      <c r="Z804" s="28" t="s">
        <v>97</v>
      </c>
      <c r="AA804" s="28" t="s">
        <v>98</v>
      </c>
      <c r="AB804" s="28" t="s">
        <v>99</v>
      </c>
      <c r="AC804" s="28" t="s">
        <v>99</v>
      </c>
      <c r="AD804" s="28" t="s">
        <v>100</v>
      </c>
      <c r="AE804" s="28" t="s">
        <v>82</v>
      </c>
      <c r="AF804" s="28" t="s">
        <v>83</v>
      </c>
      <c r="AG804" s="28" t="s">
        <v>72</v>
      </c>
      <c r="AH804" s="28" t="s">
        <v>84</v>
      </c>
      <c r="AI804" s="28" t="s">
        <v>85</v>
      </c>
      <c r="AJ804" s="28" t="s">
        <v>86</v>
      </c>
      <c r="AK804" s="28" t="s">
        <v>87</v>
      </c>
      <c r="AL804" s="28" t="s">
        <v>88</v>
      </c>
      <c r="AM804" s="28" t="s">
        <v>89</v>
      </c>
      <c r="AN804" s="28" t="s">
        <v>82</v>
      </c>
      <c r="AO804" s="28" t="s">
        <v>83</v>
      </c>
      <c r="AP804" s="28" t="s">
        <v>72</v>
      </c>
      <c r="AQ804" s="28" t="s">
        <v>328</v>
      </c>
      <c r="AR804" s="28" t="s">
        <v>329</v>
      </c>
      <c r="AS804" s="23">
        <v>44634.972013888888</v>
      </c>
      <c r="AT804" s="28"/>
      <c r="AU804" s="28" t="s">
        <v>3402</v>
      </c>
    </row>
    <row r="805" spans="1:47" ht="15.75" customHeight="1" x14ac:dyDescent="0.25">
      <c r="A805" s="28" t="s">
        <v>3403</v>
      </c>
      <c r="B805" s="23">
        <v>44632.012164351851</v>
      </c>
      <c r="C805" s="24">
        <v>12</v>
      </c>
      <c r="D805" s="24">
        <v>3</v>
      </c>
      <c r="E805" s="24">
        <v>2022</v>
      </c>
      <c r="F805" s="23">
        <v>44638.60015046296</v>
      </c>
      <c r="G805" s="25">
        <v>44638.60015046296</v>
      </c>
      <c r="H805" s="26">
        <f t="shared" si="0"/>
        <v>3</v>
      </c>
      <c r="I805" s="31"/>
      <c r="J805" s="28" t="s">
        <v>67</v>
      </c>
      <c r="K805" s="29" t="s">
        <v>68</v>
      </c>
      <c r="L805" s="29" t="s">
        <v>69</v>
      </c>
      <c r="M805" s="28" t="s">
        <v>70</v>
      </c>
      <c r="N805" s="28">
        <v>1507165</v>
      </c>
      <c r="O805" s="28">
        <v>1</v>
      </c>
      <c r="P805" s="22" t="s">
        <v>71</v>
      </c>
      <c r="Q805" s="28">
        <v>7</v>
      </c>
      <c r="R805" s="28" t="s">
        <v>192</v>
      </c>
      <c r="S805" s="28" t="s">
        <v>193</v>
      </c>
      <c r="T805" s="28" t="s">
        <v>74</v>
      </c>
      <c r="U805" s="30">
        <v>32143</v>
      </c>
      <c r="V805" s="24">
        <v>1988</v>
      </c>
      <c r="W805" s="28" t="s">
        <v>3404</v>
      </c>
      <c r="X805" s="28" t="s">
        <v>3405</v>
      </c>
      <c r="Y805" s="28" t="s">
        <v>96</v>
      </c>
      <c r="Z805" s="28" t="s">
        <v>97</v>
      </c>
      <c r="AA805" s="28" t="s">
        <v>98</v>
      </c>
      <c r="AB805" s="28" t="s">
        <v>99</v>
      </c>
      <c r="AC805" s="28" t="s">
        <v>99</v>
      </c>
      <c r="AD805" s="28" t="s">
        <v>100</v>
      </c>
      <c r="AE805" s="28" t="s">
        <v>82</v>
      </c>
      <c r="AF805" s="28" t="s">
        <v>83</v>
      </c>
      <c r="AG805" s="28" t="s">
        <v>72</v>
      </c>
      <c r="AH805" s="28" t="s">
        <v>84</v>
      </c>
      <c r="AI805" s="28" t="s">
        <v>85</v>
      </c>
      <c r="AJ805" s="28" t="s">
        <v>86</v>
      </c>
      <c r="AK805" s="28" t="s">
        <v>87</v>
      </c>
      <c r="AL805" s="28" t="s">
        <v>88</v>
      </c>
      <c r="AM805" s="28" t="s">
        <v>89</v>
      </c>
      <c r="AN805" s="28" t="s">
        <v>82</v>
      </c>
      <c r="AO805" s="28" t="s">
        <v>83</v>
      </c>
      <c r="AP805" s="28" t="s">
        <v>72</v>
      </c>
      <c r="AQ805" s="28"/>
      <c r="AR805" s="28"/>
      <c r="AS805" s="23"/>
      <c r="AT805" s="28"/>
      <c r="AU805" s="28" t="s">
        <v>3406</v>
      </c>
    </row>
    <row r="806" spans="1:47" ht="15.75" customHeight="1" x14ac:dyDescent="0.25">
      <c r="A806" s="28" t="s">
        <v>3407</v>
      </c>
      <c r="B806" s="23">
        <v>44623.893414351849</v>
      </c>
      <c r="C806" s="24">
        <v>3</v>
      </c>
      <c r="D806" s="24">
        <v>3</v>
      </c>
      <c r="E806" s="24">
        <v>2022</v>
      </c>
      <c r="F806" s="23">
        <v>44624.39738425926</v>
      </c>
      <c r="G806" s="25">
        <v>44624.39738425926</v>
      </c>
      <c r="H806" s="26">
        <f t="shared" si="0"/>
        <v>3</v>
      </c>
      <c r="I806" s="31"/>
      <c r="J806" s="28" t="s">
        <v>206</v>
      </c>
      <c r="K806" s="29" t="s">
        <v>68</v>
      </c>
      <c r="L806" s="29" t="s">
        <v>69</v>
      </c>
      <c r="M806" s="28" t="s">
        <v>70</v>
      </c>
      <c r="N806" s="28">
        <v>2854557</v>
      </c>
      <c r="O806" s="28">
        <v>1</v>
      </c>
      <c r="P806" s="22" t="s">
        <v>71</v>
      </c>
      <c r="Q806" s="28">
        <v>2</v>
      </c>
      <c r="R806" s="28" t="s">
        <v>167</v>
      </c>
      <c r="S806" s="28" t="s">
        <v>167</v>
      </c>
      <c r="T806" s="28" t="s">
        <v>74</v>
      </c>
      <c r="U806" s="30">
        <v>31048</v>
      </c>
      <c r="V806" s="24">
        <v>1985</v>
      </c>
      <c r="W806" s="28" t="s">
        <v>3408</v>
      </c>
      <c r="X806" s="28" t="s">
        <v>3409</v>
      </c>
      <c r="Y806" s="28" t="s">
        <v>96</v>
      </c>
      <c r="Z806" s="28" t="s">
        <v>97</v>
      </c>
      <c r="AA806" s="28" t="s">
        <v>98</v>
      </c>
      <c r="AB806" s="28" t="s">
        <v>99</v>
      </c>
      <c r="AC806" s="28" t="s">
        <v>99</v>
      </c>
      <c r="AD806" s="28" t="s">
        <v>100</v>
      </c>
      <c r="AE806" s="28" t="s">
        <v>82</v>
      </c>
      <c r="AF806" s="28" t="s">
        <v>83</v>
      </c>
      <c r="AG806" s="28" t="s">
        <v>72</v>
      </c>
      <c r="AH806" s="28" t="s">
        <v>183</v>
      </c>
      <c r="AI806" s="28" t="s">
        <v>184</v>
      </c>
      <c r="AJ806" s="28" t="s">
        <v>185</v>
      </c>
      <c r="AK806" s="28" t="s">
        <v>186</v>
      </c>
      <c r="AL806" s="28" t="s">
        <v>187</v>
      </c>
      <c r="AM806" s="28" t="s">
        <v>188</v>
      </c>
      <c r="AN806" s="28" t="s">
        <v>189</v>
      </c>
      <c r="AO806" s="28" t="s">
        <v>167</v>
      </c>
      <c r="AP806" s="28" t="s">
        <v>167</v>
      </c>
      <c r="AQ806" s="28"/>
      <c r="AR806" s="28"/>
      <c r="AS806" s="23"/>
      <c r="AT806" s="28"/>
      <c r="AU806" s="28" t="s">
        <v>3410</v>
      </c>
    </row>
    <row r="807" spans="1:47" ht="15.75" customHeight="1" x14ac:dyDescent="0.25">
      <c r="A807" s="28" t="s">
        <v>3411</v>
      </c>
      <c r="B807" s="23">
        <v>44617.781782407408</v>
      </c>
      <c r="C807" s="24">
        <v>25</v>
      </c>
      <c r="D807" s="24">
        <v>2</v>
      </c>
      <c r="E807" s="24">
        <v>2022</v>
      </c>
      <c r="F807" s="23">
        <v>44620.649652777778</v>
      </c>
      <c r="G807" s="25">
        <v>44620.649652777778</v>
      </c>
      <c r="H807" s="26">
        <f t="shared" si="0"/>
        <v>2</v>
      </c>
      <c r="I807" s="31"/>
      <c r="J807" s="28" t="s">
        <v>1085</v>
      </c>
      <c r="K807" s="29" t="s">
        <v>68</v>
      </c>
      <c r="L807" s="29" t="s">
        <v>69</v>
      </c>
      <c r="M807" s="28" t="s">
        <v>70</v>
      </c>
      <c r="N807" s="28">
        <v>203607</v>
      </c>
      <c r="O807" s="28">
        <v>1</v>
      </c>
      <c r="P807" s="22" t="s">
        <v>71</v>
      </c>
      <c r="Q807" s="28">
        <v>13</v>
      </c>
      <c r="R807" s="28" t="s">
        <v>72</v>
      </c>
      <c r="S807" s="28" t="s">
        <v>107</v>
      </c>
      <c r="T807" s="28" t="s">
        <v>108</v>
      </c>
      <c r="U807" s="30">
        <v>32509</v>
      </c>
      <c r="V807" s="24">
        <v>1989</v>
      </c>
      <c r="W807" s="28" t="s">
        <v>3412</v>
      </c>
      <c r="X807" s="28" t="s">
        <v>3413</v>
      </c>
      <c r="Y807" s="28" t="s">
        <v>96</v>
      </c>
      <c r="Z807" s="28" t="s">
        <v>97</v>
      </c>
      <c r="AA807" s="28" t="s">
        <v>98</v>
      </c>
      <c r="AB807" s="28" t="s">
        <v>99</v>
      </c>
      <c r="AC807" s="28" t="s">
        <v>99</v>
      </c>
      <c r="AD807" s="28" t="s">
        <v>100</v>
      </c>
      <c r="AE807" s="28" t="s">
        <v>82</v>
      </c>
      <c r="AF807" s="28" t="s">
        <v>83</v>
      </c>
      <c r="AG807" s="28" t="s">
        <v>72</v>
      </c>
      <c r="AH807" s="28" t="s">
        <v>84</v>
      </c>
      <c r="AI807" s="28" t="s">
        <v>85</v>
      </c>
      <c r="AJ807" s="28" t="s">
        <v>86</v>
      </c>
      <c r="AK807" s="28" t="s">
        <v>87</v>
      </c>
      <c r="AL807" s="28" t="s">
        <v>88</v>
      </c>
      <c r="AM807" s="28" t="s">
        <v>89</v>
      </c>
      <c r="AN807" s="28" t="s">
        <v>82</v>
      </c>
      <c r="AO807" s="28" t="s">
        <v>83</v>
      </c>
      <c r="AP807" s="28" t="s">
        <v>72</v>
      </c>
      <c r="AQ807" s="28" t="s">
        <v>3369</v>
      </c>
      <c r="AR807" s="28" t="s">
        <v>999</v>
      </c>
      <c r="AS807" s="23">
        <v>44620.382962962962</v>
      </c>
      <c r="AT807" s="28"/>
      <c r="AU807" s="28" t="s">
        <v>3414</v>
      </c>
    </row>
    <row r="808" spans="1:47" ht="15.75" customHeight="1" x14ac:dyDescent="0.25">
      <c r="A808" s="28" t="s">
        <v>3415</v>
      </c>
      <c r="B808" s="23">
        <v>44628.637291666666</v>
      </c>
      <c r="C808" s="24">
        <v>8</v>
      </c>
      <c r="D808" s="24">
        <v>3</v>
      </c>
      <c r="E808" s="24">
        <v>2022</v>
      </c>
      <c r="F808" s="23">
        <v>44634.70416666667</v>
      </c>
      <c r="G808" s="25">
        <v>44634.70416666667</v>
      </c>
      <c r="H808" s="26">
        <f t="shared" si="0"/>
        <v>3</v>
      </c>
      <c r="I808" s="31"/>
      <c r="J808" s="28" t="s">
        <v>262</v>
      </c>
      <c r="K808" s="29" t="s">
        <v>68</v>
      </c>
      <c r="L808" s="29" t="s">
        <v>69</v>
      </c>
      <c r="M808" s="28" t="s">
        <v>70</v>
      </c>
      <c r="N808" s="28">
        <v>1964219</v>
      </c>
      <c r="O808" s="28">
        <v>1</v>
      </c>
      <c r="P808" s="22" t="s">
        <v>71</v>
      </c>
      <c r="Q808" s="28">
        <v>13</v>
      </c>
      <c r="R808" s="28" t="s">
        <v>72</v>
      </c>
      <c r="S808" s="28" t="s">
        <v>280</v>
      </c>
      <c r="T808" s="28" t="s">
        <v>74</v>
      </c>
      <c r="U808" s="30">
        <v>29221</v>
      </c>
      <c r="V808" s="24">
        <v>1980</v>
      </c>
      <c r="W808" s="28" t="s">
        <v>3416</v>
      </c>
      <c r="X808" s="28" t="s">
        <v>3417</v>
      </c>
      <c r="Y808" s="28" t="s">
        <v>96</v>
      </c>
      <c r="Z808" s="28" t="s">
        <v>97</v>
      </c>
      <c r="AA808" s="28" t="s">
        <v>98</v>
      </c>
      <c r="AB808" s="28" t="s">
        <v>99</v>
      </c>
      <c r="AC808" s="28" t="s">
        <v>99</v>
      </c>
      <c r="AD808" s="28" t="s">
        <v>100</v>
      </c>
      <c r="AE808" s="28" t="s">
        <v>82</v>
      </c>
      <c r="AF808" s="28" t="s">
        <v>83</v>
      </c>
      <c r="AG808" s="28" t="s">
        <v>72</v>
      </c>
      <c r="AH808" s="28" t="s">
        <v>84</v>
      </c>
      <c r="AI808" s="28" t="s">
        <v>85</v>
      </c>
      <c r="AJ808" s="28" t="s">
        <v>86</v>
      </c>
      <c r="AK808" s="28" t="s">
        <v>87</v>
      </c>
      <c r="AL808" s="28" t="s">
        <v>88</v>
      </c>
      <c r="AM808" s="28" t="s">
        <v>89</v>
      </c>
      <c r="AN808" s="28" t="s">
        <v>82</v>
      </c>
      <c r="AO808" s="28" t="s">
        <v>83</v>
      </c>
      <c r="AP808" s="28" t="s">
        <v>72</v>
      </c>
      <c r="AQ808" s="28"/>
      <c r="AR808" s="28"/>
      <c r="AS808" s="23"/>
      <c r="AT808" s="28"/>
      <c r="AU808" s="28" t="s">
        <v>3418</v>
      </c>
    </row>
    <row r="809" spans="1:47" ht="15.75" customHeight="1" x14ac:dyDescent="0.25">
      <c r="A809" s="28" t="s">
        <v>3419</v>
      </c>
      <c r="B809" s="23">
        <v>44619.933969907404</v>
      </c>
      <c r="C809" s="24">
        <v>27</v>
      </c>
      <c r="D809" s="24">
        <v>2</v>
      </c>
      <c r="E809" s="24">
        <v>2022</v>
      </c>
      <c r="F809" s="23">
        <v>44620.731064814812</v>
      </c>
      <c r="G809" s="25">
        <v>44620.731064814812</v>
      </c>
      <c r="H809" s="26">
        <f t="shared" si="0"/>
        <v>2</v>
      </c>
      <c r="I809" s="31"/>
      <c r="J809" s="28" t="s">
        <v>67</v>
      </c>
      <c r="K809" s="29" t="s">
        <v>68</v>
      </c>
      <c r="L809" s="29" t="s">
        <v>69</v>
      </c>
      <c r="M809" s="28" t="s">
        <v>70</v>
      </c>
      <c r="N809" s="28">
        <v>1731287</v>
      </c>
      <c r="O809" s="28">
        <v>1</v>
      </c>
      <c r="P809" s="22" t="s">
        <v>71</v>
      </c>
      <c r="Q809" s="28">
        <v>2</v>
      </c>
      <c r="R809" s="28" t="s">
        <v>167</v>
      </c>
      <c r="S809" s="28" t="s">
        <v>180</v>
      </c>
      <c r="T809" s="28" t="s">
        <v>74</v>
      </c>
      <c r="U809" s="30">
        <v>26299</v>
      </c>
      <c r="V809" s="24">
        <v>1972</v>
      </c>
      <c r="W809" s="28" t="s">
        <v>3420</v>
      </c>
      <c r="X809" s="28" t="s">
        <v>3077</v>
      </c>
      <c r="Y809" s="28" t="s">
        <v>96</v>
      </c>
      <c r="Z809" s="28" t="s">
        <v>97</v>
      </c>
      <c r="AA809" s="28" t="s">
        <v>98</v>
      </c>
      <c r="AB809" s="28" t="s">
        <v>99</v>
      </c>
      <c r="AC809" s="28" t="s">
        <v>99</v>
      </c>
      <c r="AD809" s="28" t="s">
        <v>100</v>
      </c>
      <c r="AE809" s="28" t="s">
        <v>82</v>
      </c>
      <c r="AF809" s="28" t="s">
        <v>83</v>
      </c>
      <c r="AG809" s="28" t="s">
        <v>72</v>
      </c>
      <c r="AH809" s="28" t="s">
        <v>84</v>
      </c>
      <c r="AI809" s="28" t="s">
        <v>85</v>
      </c>
      <c r="AJ809" s="28" t="s">
        <v>86</v>
      </c>
      <c r="AK809" s="28" t="s">
        <v>87</v>
      </c>
      <c r="AL809" s="28" t="s">
        <v>88</v>
      </c>
      <c r="AM809" s="28" t="s">
        <v>89</v>
      </c>
      <c r="AN809" s="28" t="s">
        <v>82</v>
      </c>
      <c r="AO809" s="28" t="s">
        <v>83</v>
      </c>
      <c r="AP809" s="28" t="s">
        <v>72</v>
      </c>
      <c r="AQ809" s="28"/>
      <c r="AR809" s="28"/>
      <c r="AS809" s="23"/>
      <c r="AT809" s="28"/>
      <c r="AU809" s="28" t="s">
        <v>3421</v>
      </c>
    </row>
    <row r="810" spans="1:47" ht="15.75" customHeight="1" x14ac:dyDescent="0.25">
      <c r="A810" s="28" t="s">
        <v>3422</v>
      </c>
      <c r="B810" s="23">
        <v>44637.620717592596</v>
      </c>
      <c r="C810" s="24">
        <v>17</v>
      </c>
      <c r="D810" s="24">
        <v>3</v>
      </c>
      <c r="E810" s="24">
        <v>2022</v>
      </c>
      <c r="F810" s="23">
        <v>44643.735289351855</v>
      </c>
      <c r="G810" s="25">
        <v>44643.735289351855</v>
      </c>
      <c r="H810" s="26">
        <f t="shared" si="0"/>
        <v>3</v>
      </c>
      <c r="I810" s="31"/>
      <c r="J810" s="28" t="s">
        <v>262</v>
      </c>
      <c r="K810" s="29" t="s">
        <v>68</v>
      </c>
      <c r="L810" s="29" t="s">
        <v>69</v>
      </c>
      <c r="M810" s="28" t="s">
        <v>70</v>
      </c>
      <c r="N810" s="28">
        <v>891794</v>
      </c>
      <c r="O810" s="28">
        <v>1</v>
      </c>
      <c r="P810" s="22" t="s">
        <v>71</v>
      </c>
      <c r="Q810" s="28">
        <v>13</v>
      </c>
      <c r="R810" s="28" t="s">
        <v>72</v>
      </c>
      <c r="S810" s="28" t="s">
        <v>1060</v>
      </c>
      <c r="T810" s="28" t="s">
        <v>74</v>
      </c>
      <c r="U810" s="30">
        <v>27395</v>
      </c>
      <c r="V810" s="24">
        <v>1975</v>
      </c>
      <c r="W810" s="28" t="s">
        <v>3423</v>
      </c>
      <c r="X810" s="28" t="s">
        <v>3424</v>
      </c>
      <c r="Y810" s="28" t="s">
        <v>96</v>
      </c>
      <c r="Z810" s="28" t="s">
        <v>97</v>
      </c>
      <c r="AA810" s="28" t="s">
        <v>98</v>
      </c>
      <c r="AB810" s="28" t="s">
        <v>99</v>
      </c>
      <c r="AC810" s="28" t="s">
        <v>99</v>
      </c>
      <c r="AD810" s="28" t="s">
        <v>100</v>
      </c>
      <c r="AE810" s="28" t="s">
        <v>82</v>
      </c>
      <c r="AF810" s="28" t="s">
        <v>83</v>
      </c>
      <c r="AG810" s="28" t="s">
        <v>72</v>
      </c>
      <c r="AH810" s="28" t="s">
        <v>84</v>
      </c>
      <c r="AI810" s="28" t="s">
        <v>85</v>
      </c>
      <c r="AJ810" s="28" t="s">
        <v>86</v>
      </c>
      <c r="AK810" s="28" t="s">
        <v>87</v>
      </c>
      <c r="AL810" s="28" t="s">
        <v>88</v>
      </c>
      <c r="AM810" s="28" t="s">
        <v>89</v>
      </c>
      <c r="AN810" s="28" t="s">
        <v>82</v>
      </c>
      <c r="AO810" s="28" t="s">
        <v>83</v>
      </c>
      <c r="AP810" s="28" t="s">
        <v>72</v>
      </c>
      <c r="AQ810" s="28"/>
      <c r="AR810" s="28"/>
      <c r="AS810" s="23"/>
      <c r="AT810" s="28"/>
      <c r="AU810" s="28" t="s">
        <v>3425</v>
      </c>
    </row>
    <row r="811" spans="1:47" ht="15.75" customHeight="1" x14ac:dyDescent="0.25">
      <c r="A811" s="28" t="s">
        <v>3426</v>
      </c>
      <c r="B811" s="23">
        <v>44628.751342592594</v>
      </c>
      <c r="C811" s="24">
        <v>8</v>
      </c>
      <c r="D811" s="24">
        <v>3</v>
      </c>
      <c r="E811" s="24">
        <v>2022</v>
      </c>
      <c r="F811" s="23">
        <v>44634.702905092592</v>
      </c>
      <c r="G811" s="25">
        <v>44634.702905092592</v>
      </c>
      <c r="H811" s="26">
        <f t="shared" si="0"/>
        <v>3</v>
      </c>
      <c r="I811" s="31"/>
      <c r="J811" s="28" t="s">
        <v>372</v>
      </c>
      <c r="K811" s="29" t="s">
        <v>68</v>
      </c>
      <c r="L811" s="29" t="s">
        <v>69</v>
      </c>
      <c r="M811" s="28" t="s">
        <v>70</v>
      </c>
      <c r="N811" s="28">
        <v>608406</v>
      </c>
      <c r="O811" s="28">
        <v>1</v>
      </c>
      <c r="P811" s="22" t="s">
        <v>71</v>
      </c>
      <c r="Q811" s="28">
        <v>13</v>
      </c>
      <c r="R811" s="28" t="s">
        <v>72</v>
      </c>
      <c r="S811" s="28" t="s">
        <v>766</v>
      </c>
      <c r="T811" s="28" t="s">
        <v>74</v>
      </c>
      <c r="U811" s="30">
        <v>42370</v>
      </c>
      <c r="V811" s="24">
        <v>2016</v>
      </c>
      <c r="W811" s="28" t="s">
        <v>3427</v>
      </c>
      <c r="X811" s="28" t="s">
        <v>3428</v>
      </c>
      <c r="Y811" s="28" t="s">
        <v>96</v>
      </c>
      <c r="Z811" s="28" t="s">
        <v>97</v>
      </c>
      <c r="AA811" s="28" t="s">
        <v>98</v>
      </c>
      <c r="AB811" s="28" t="s">
        <v>99</v>
      </c>
      <c r="AC811" s="28" t="s">
        <v>99</v>
      </c>
      <c r="AD811" s="28" t="s">
        <v>100</v>
      </c>
      <c r="AE811" s="28" t="s">
        <v>82</v>
      </c>
      <c r="AF811" s="28" t="s">
        <v>83</v>
      </c>
      <c r="AG811" s="28" t="s">
        <v>72</v>
      </c>
      <c r="AH811" s="28" t="s">
        <v>84</v>
      </c>
      <c r="AI811" s="28" t="s">
        <v>85</v>
      </c>
      <c r="AJ811" s="28" t="s">
        <v>86</v>
      </c>
      <c r="AK811" s="28" t="s">
        <v>87</v>
      </c>
      <c r="AL811" s="28" t="s">
        <v>88</v>
      </c>
      <c r="AM811" s="28" t="s">
        <v>89</v>
      </c>
      <c r="AN811" s="28" t="s">
        <v>82</v>
      </c>
      <c r="AO811" s="28" t="s">
        <v>83</v>
      </c>
      <c r="AP811" s="28" t="s">
        <v>72</v>
      </c>
      <c r="AQ811" s="28"/>
      <c r="AR811" s="28"/>
      <c r="AS811" s="23"/>
      <c r="AT811" s="28"/>
      <c r="AU811" s="28" t="s">
        <v>3429</v>
      </c>
    </row>
    <row r="812" spans="1:47" ht="15.75" customHeight="1" x14ac:dyDescent="0.25">
      <c r="A812" s="28" t="s">
        <v>3430</v>
      </c>
      <c r="B812" s="23">
        <v>44621.537210648145</v>
      </c>
      <c r="C812" s="24">
        <v>1</v>
      </c>
      <c r="D812" s="24">
        <v>3</v>
      </c>
      <c r="E812" s="24">
        <v>2022</v>
      </c>
      <c r="F812" s="23">
        <v>44623.462106481478</v>
      </c>
      <c r="G812" s="25">
        <v>44623.462106481478</v>
      </c>
      <c r="H812" s="26">
        <f t="shared" si="0"/>
        <v>3</v>
      </c>
      <c r="I812" s="31"/>
      <c r="J812" s="28" t="s">
        <v>697</v>
      </c>
      <c r="K812" s="29" t="s">
        <v>68</v>
      </c>
      <c r="L812" s="29" t="s">
        <v>69</v>
      </c>
      <c r="M812" s="28" t="s">
        <v>70</v>
      </c>
      <c r="N812" s="28">
        <v>2833293</v>
      </c>
      <c r="O812" s="28">
        <v>1</v>
      </c>
      <c r="P812" s="22" t="s">
        <v>71</v>
      </c>
      <c r="Q812" s="28">
        <v>13</v>
      </c>
      <c r="R812" s="28" t="s">
        <v>72</v>
      </c>
      <c r="S812" s="28" t="s">
        <v>302</v>
      </c>
      <c r="T812" s="28" t="s">
        <v>74</v>
      </c>
      <c r="U812" s="30">
        <v>20090</v>
      </c>
      <c r="V812" s="24">
        <v>1955</v>
      </c>
      <c r="W812" s="28" t="s">
        <v>3431</v>
      </c>
      <c r="X812" s="28" t="s">
        <v>3432</v>
      </c>
      <c r="Y812" s="28" t="s">
        <v>96</v>
      </c>
      <c r="Z812" s="28" t="s">
        <v>97</v>
      </c>
      <c r="AA812" s="28" t="s">
        <v>98</v>
      </c>
      <c r="AB812" s="28" t="s">
        <v>99</v>
      </c>
      <c r="AC812" s="28" t="s">
        <v>99</v>
      </c>
      <c r="AD812" s="28" t="s">
        <v>100</v>
      </c>
      <c r="AE812" s="28" t="s">
        <v>82</v>
      </c>
      <c r="AF812" s="28" t="s">
        <v>83</v>
      </c>
      <c r="AG812" s="28" t="s">
        <v>72</v>
      </c>
      <c r="AH812" s="28" t="s">
        <v>84</v>
      </c>
      <c r="AI812" s="28" t="s">
        <v>85</v>
      </c>
      <c r="AJ812" s="28" t="s">
        <v>86</v>
      </c>
      <c r="AK812" s="28" t="s">
        <v>87</v>
      </c>
      <c r="AL812" s="28" t="s">
        <v>88</v>
      </c>
      <c r="AM812" s="28" t="s">
        <v>89</v>
      </c>
      <c r="AN812" s="28" t="s">
        <v>82</v>
      </c>
      <c r="AO812" s="28" t="s">
        <v>83</v>
      </c>
      <c r="AP812" s="28" t="s">
        <v>72</v>
      </c>
      <c r="AQ812" s="28" t="s">
        <v>701</v>
      </c>
      <c r="AR812" s="28" t="s">
        <v>702</v>
      </c>
      <c r="AS812" s="23">
        <v>44621.624074074076</v>
      </c>
      <c r="AT812" s="28"/>
      <c r="AU812" s="28" t="s">
        <v>3433</v>
      </c>
    </row>
    <row r="813" spans="1:47" ht="15.75" customHeight="1" x14ac:dyDescent="0.25">
      <c r="A813" s="28" t="s">
        <v>3434</v>
      </c>
      <c r="B813" s="23">
        <v>44623.85496527778</v>
      </c>
      <c r="C813" s="24">
        <v>3</v>
      </c>
      <c r="D813" s="24">
        <v>3</v>
      </c>
      <c r="E813" s="24">
        <v>2022</v>
      </c>
      <c r="F813" s="23">
        <v>44629.491620370369</v>
      </c>
      <c r="G813" s="25">
        <v>44629.491620370369</v>
      </c>
      <c r="H813" s="26">
        <f t="shared" si="0"/>
        <v>3</v>
      </c>
      <c r="I813" s="31"/>
      <c r="J813" s="28" t="s">
        <v>92</v>
      </c>
      <c r="K813" s="29" t="s">
        <v>68</v>
      </c>
      <c r="L813" s="29" t="s">
        <v>69</v>
      </c>
      <c r="M813" s="28" t="s">
        <v>70</v>
      </c>
      <c r="N813" s="28">
        <v>2793620</v>
      </c>
      <c r="O813" s="28">
        <v>1</v>
      </c>
      <c r="P813" s="22" t="s">
        <v>71</v>
      </c>
      <c r="Q813" s="28">
        <v>9</v>
      </c>
      <c r="R813" s="28" t="s">
        <v>392</v>
      </c>
      <c r="S813" s="28" t="s">
        <v>393</v>
      </c>
      <c r="T813" s="28" t="s">
        <v>108</v>
      </c>
      <c r="U813" s="30">
        <v>32874</v>
      </c>
      <c r="V813" s="24">
        <v>1990</v>
      </c>
      <c r="W813" s="28" t="s">
        <v>3435</v>
      </c>
      <c r="X813" s="28" t="s">
        <v>3077</v>
      </c>
      <c r="Y813" s="28" t="s">
        <v>96</v>
      </c>
      <c r="Z813" s="28" t="s">
        <v>97</v>
      </c>
      <c r="AA813" s="28" t="s">
        <v>98</v>
      </c>
      <c r="AB813" s="28" t="s">
        <v>99</v>
      </c>
      <c r="AC813" s="28" t="s">
        <v>99</v>
      </c>
      <c r="AD813" s="28" t="s">
        <v>100</v>
      </c>
      <c r="AE813" s="28" t="s">
        <v>82</v>
      </c>
      <c r="AF813" s="28" t="s">
        <v>83</v>
      </c>
      <c r="AG813" s="28" t="s">
        <v>72</v>
      </c>
      <c r="AH813" s="28" t="s">
        <v>84</v>
      </c>
      <c r="AI813" s="28" t="s">
        <v>85</v>
      </c>
      <c r="AJ813" s="28" t="s">
        <v>86</v>
      </c>
      <c r="AK813" s="28" t="s">
        <v>87</v>
      </c>
      <c r="AL813" s="28" t="s">
        <v>88</v>
      </c>
      <c r="AM813" s="28" t="s">
        <v>89</v>
      </c>
      <c r="AN813" s="28" t="s">
        <v>82</v>
      </c>
      <c r="AO813" s="28" t="s">
        <v>83</v>
      </c>
      <c r="AP813" s="28" t="s">
        <v>72</v>
      </c>
      <c r="AQ813" s="28"/>
      <c r="AR813" s="28"/>
      <c r="AS813" s="23"/>
      <c r="AT813" s="28"/>
      <c r="AU813" s="28" t="s">
        <v>3436</v>
      </c>
    </row>
    <row r="814" spans="1:47" ht="15.75" customHeight="1" x14ac:dyDescent="0.25">
      <c r="A814" s="28" t="s">
        <v>3437</v>
      </c>
      <c r="B814" s="23">
        <v>44628.534756944442</v>
      </c>
      <c r="C814" s="24">
        <v>8</v>
      </c>
      <c r="D814" s="24">
        <v>3</v>
      </c>
      <c r="E814" s="24">
        <v>2022</v>
      </c>
      <c r="F814" s="23">
        <v>44634.701412037037</v>
      </c>
      <c r="G814" s="25">
        <v>44634.701412037037</v>
      </c>
      <c r="H814" s="26">
        <f t="shared" si="0"/>
        <v>3</v>
      </c>
      <c r="I814" s="31"/>
      <c r="J814" s="28" t="s">
        <v>262</v>
      </c>
      <c r="K814" s="29" t="s">
        <v>68</v>
      </c>
      <c r="L814" s="29" t="s">
        <v>69</v>
      </c>
      <c r="M814" s="28" t="s">
        <v>70</v>
      </c>
      <c r="N814" s="28">
        <v>950493</v>
      </c>
      <c r="O814" s="28">
        <v>1</v>
      </c>
      <c r="P814" s="22" t="s">
        <v>71</v>
      </c>
      <c r="Q814" s="28">
        <v>8</v>
      </c>
      <c r="R814" s="28" t="s">
        <v>93</v>
      </c>
      <c r="S814" s="28" t="s">
        <v>3438</v>
      </c>
      <c r="T814" s="28" t="s">
        <v>108</v>
      </c>
      <c r="U814" s="30">
        <v>42736</v>
      </c>
      <c r="V814" s="24">
        <v>2017</v>
      </c>
      <c r="W814" s="28" t="s">
        <v>3439</v>
      </c>
      <c r="X814" s="28" t="s">
        <v>3440</v>
      </c>
      <c r="Y814" s="28" t="s">
        <v>96</v>
      </c>
      <c r="Z814" s="28" t="s">
        <v>97</v>
      </c>
      <c r="AA814" s="28" t="s">
        <v>98</v>
      </c>
      <c r="AB814" s="28" t="s">
        <v>99</v>
      </c>
      <c r="AC814" s="28" t="s">
        <v>99</v>
      </c>
      <c r="AD814" s="28" t="s">
        <v>100</v>
      </c>
      <c r="AE814" s="28" t="s">
        <v>82</v>
      </c>
      <c r="AF814" s="28" t="s">
        <v>83</v>
      </c>
      <c r="AG814" s="28" t="s">
        <v>72</v>
      </c>
      <c r="AH814" s="28" t="s">
        <v>84</v>
      </c>
      <c r="AI814" s="28" t="s">
        <v>85</v>
      </c>
      <c r="AJ814" s="28" t="s">
        <v>86</v>
      </c>
      <c r="AK814" s="28" t="s">
        <v>87</v>
      </c>
      <c r="AL814" s="28" t="s">
        <v>88</v>
      </c>
      <c r="AM814" s="28" t="s">
        <v>89</v>
      </c>
      <c r="AN814" s="28" t="s">
        <v>82</v>
      </c>
      <c r="AO814" s="28" t="s">
        <v>83</v>
      </c>
      <c r="AP814" s="28" t="s">
        <v>72</v>
      </c>
      <c r="AQ814" s="28"/>
      <c r="AR814" s="28"/>
      <c r="AS814" s="23"/>
      <c r="AT814" s="28"/>
      <c r="AU814" s="28" t="s">
        <v>3441</v>
      </c>
    </row>
    <row r="815" spans="1:47" ht="15.75" customHeight="1" x14ac:dyDescent="0.25">
      <c r="A815" s="28" t="s">
        <v>3442</v>
      </c>
      <c r="B815" s="23">
        <v>44609.5937962963</v>
      </c>
      <c r="C815" s="24">
        <v>17</v>
      </c>
      <c r="D815" s="24">
        <v>2</v>
      </c>
      <c r="E815" s="24">
        <v>2022</v>
      </c>
      <c r="F815" s="23">
        <v>44615.4137962963</v>
      </c>
      <c r="G815" s="25">
        <v>44615.4137962963</v>
      </c>
      <c r="H815" s="26">
        <f t="shared" si="0"/>
        <v>2</v>
      </c>
      <c r="I815" s="31"/>
      <c r="J815" s="28" t="s">
        <v>155</v>
      </c>
      <c r="K815" s="29" t="s">
        <v>68</v>
      </c>
      <c r="L815" s="29" t="s">
        <v>69</v>
      </c>
      <c r="M815" s="28" t="s">
        <v>70</v>
      </c>
      <c r="N815" s="28">
        <v>2228040</v>
      </c>
      <c r="O815" s="28">
        <v>1</v>
      </c>
      <c r="P815" s="22" t="s">
        <v>71</v>
      </c>
      <c r="Q815" s="28">
        <v>5</v>
      </c>
      <c r="R815" s="28" t="s">
        <v>123</v>
      </c>
      <c r="S815" s="28" t="s">
        <v>156</v>
      </c>
      <c r="T815" s="28" t="s">
        <v>74</v>
      </c>
      <c r="U815" s="30">
        <v>18264</v>
      </c>
      <c r="V815" s="24">
        <v>1950</v>
      </c>
      <c r="W815" s="28" t="s">
        <v>3443</v>
      </c>
      <c r="X815" s="28" t="s">
        <v>3444</v>
      </c>
      <c r="Y815" s="28" t="s">
        <v>96</v>
      </c>
      <c r="Z815" s="28" t="s">
        <v>97</v>
      </c>
      <c r="AA815" s="28" t="s">
        <v>98</v>
      </c>
      <c r="AB815" s="28" t="s">
        <v>99</v>
      </c>
      <c r="AC815" s="28" t="s">
        <v>99</v>
      </c>
      <c r="AD815" s="28" t="s">
        <v>100</v>
      </c>
      <c r="AE815" s="28" t="s">
        <v>82</v>
      </c>
      <c r="AF815" s="28" t="s">
        <v>83</v>
      </c>
      <c r="AG815" s="28" t="s">
        <v>72</v>
      </c>
      <c r="AH815" s="28" t="s">
        <v>84</v>
      </c>
      <c r="AI815" s="28" t="s">
        <v>85</v>
      </c>
      <c r="AJ815" s="28" t="s">
        <v>86</v>
      </c>
      <c r="AK815" s="28" t="s">
        <v>87</v>
      </c>
      <c r="AL815" s="28" t="s">
        <v>88</v>
      </c>
      <c r="AM815" s="28" t="s">
        <v>89</v>
      </c>
      <c r="AN815" s="28" t="s">
        <v>82</v>
      </c>
      <c r="AO815" s="28" t="s">
        <v>83</v>
      </c>
      <c r="AP815" s="28" t="s">
        <v>72</v>
      </c>
      <c r="AQ815" s="28"/>
      <c r="AR815" s="28"/>
      <c r="AS815" s="23"/>
      <c r="AT815" s="28"/>
      <c r="AU815" s="28" t="s">
        <v>3445</v>
      </c>
    </row>
    <row r="816" spans="1:47" ht="15.75" customHeight="1" x14ac:dyDescent="0.25">
      <c r="A816" s="28" t="s">
        <v>3446</v>
      </c>
      <c r="B816" s="23">
        <v>44608.709270833337</v>
      </c>
      <c r="C816" s="24">
        <v>16</v>
      </c>
      <c r="D816" s="24">
        <v>2</v>
      </c>
      <c r="E816" s="24">
        <v>2022</v>
      </c>
      <c r="F816" s="23">
        <v>44614.41747685185</v>
      </c>
      <c r="G816" s="25">
        <v>44614.41747685185</v>
      </c>
      <c r="H816" s="26">
        <f t="shared" si="0"/>
        <v>2</v>
      </c>
      <c r="I816" s="31"/>
      <c r="J816" s="28" t="s">
        <v>324</v>
      </c>
      <c r="K816" s="29" t="s">
        <v>68</v>
      </c>
      <c r="L816" s="29" t="s">
        <v>69</v>
      </c>
      <c r="M816" s="28" t="s">
        <v>70</v>
      </c>
      <c r="N816" s="28">
        <v>390116</v>
      </c>
      <c r="O816" s="28">
        <v>1</v>
      </c>
      <c r="P816" s="22" t="s">
        <v>71</v>
      </c>
      <c r="Q816" s="28">
        <v>13</v>
      </c>
      <c r="R816" s="28" t="s">
        <v>72</v>
      </c>
      <c r="S816" s="28" t="s">
        <v>470</v>
      </c>
      <c r="T816" s="28" t="s">
        <v>108</v>
      </c>
      <c r="U816" s="30">
        <v>27395</v>
      </c>
      <c r="V816" s="24">
        <v>1975</v>
      </c>
      <c r="W816" s="28" t="s">
        <v>3447</v>
      </c>
      <c r="X816" s="28" t="s">
        <v>3448</v>
      </c>
      <c r="Y816" s="28" t="s">
        <v>96</v>
      </c>
      <c r="Z816" s="28" t="s">
        <v>97</v>
      </c>
      <c r="AA816" s="28" t="s">
        <v>98</v>
      </c>
      <c r="AB816" s="28" t="s">
        <v>99</v>
      </c>
      <c r="AC816" s="28" t="s">
        <v>99</v>
      </c>
      <c r="AD816" s="28" t="s">
        <v>100</v>
      </c>
      <c r="AE816" s="28" t="s">
        <v>82</v>
      </c>
      <c r="AF816" s="28" t="s">
        <v>83</v>
      </c>
      <c r="AG816" s="28" t="s">
        <v>72</v>
      </c>
      <c r="AH816" s="28" t="s">
        <v>84</v>
      </c>
      <c r="AI816" s="28" t="s">
        <v>85</v>
      </c>
      <c r="AJ816" s="28" t="s">
        <v>86</v>
      </c>
      <c r="AK816" s="28" t="s">
        <v>87</v>
      </c>
      <c r="AL816" s="28" t="s">
        <v>88</v>
      </c>
      <c r="AM816" s="28" t="s">
        <v>89</v>
      </c>
      <c r="AN816" s="28" t="s">
        <v>82</v>
      </c>
      <c r="AO816" s="28" t="s">
        <v>83</v>
      </c>
      <c r="AP816" s="28" t="s">
        <v>72</v>
      </c>
      <c r="AQ816" s="28" t="s">
        <v>328</v>
      </c>
      <c r="AR816" s="28" t="s">
        <v>329</v>
      </c>
      <c r="AS816" s="23">
        <v>44609.401898148149</v>
      </c>
      <c r="AT816" s="28"/>
      <c r="AU816" s="28" t="s">
        <v>3449</v>
      </c>
    </row>
    <row r="817" spans="1:47" ht="15.75" customHeight="1" x14ac:dyDescent="0.25">
      <c r="A817" s="28" t="s">
        <v>3450</v>
      </c>
      <c r="B817" s="23">
        <v>44622.398946759262</v>
      </c>
      <c r="C817" s="24">
        <v>2</v>
      </c>
      <c r="D817" s="24">
        <v>3</v>
      </c>
      <c r="E817" s="24">
        <v>2022</v>
      </c>
      <c r="F817" s="23">
        <v>44624.58216435185</v>
      </c>
      <c r="G817" s="25">
        <v>44624.58216435185</v>
      </c>
      <c r="H817" s="26">
        <f t="shared" si="0"/>
        <v>3</v>
      </c>
      <c r="I817" s="31"/>
      <c r="J817" s="28" t="s">
        <v>262</v>
      </c>
      <c r="K817" s="29" t="s">
        <v>68</v>
      </c>
      <c r="L817" s="29" t="s">
        <v>69</v>
      </c>
      <c r="M817" s="28" t="s">
        <v>70</v>
      </c>
      <c r="N817" s="28">
        <v>1285707</v>
      </c>
      <c r="O817" s="28">
        <v>1</v>
      </c>
      <c r="P817" s="22" t="s">
        <v>71</v>
      </c>
      <c r="Q817" s="28">
        <v>13</v>
      </c>
      <c r="R817" s="28" t="s">
        <v>72</v>
      </c>
      <c r="S817" s="28" t="s">
        <v>1729</v>
      </c>
      <c r="T817" s="28" t="s">
        <v>108</v>
      </c>
      <c r="U817" s="30">
        <v>28126</v>
      </c>
      <c r="V817" s="24">
        <v>1977</v>
      </c>
      <c r="W817" s="28" t="s">
        <v>3451</v>
      </c>
      <c r="X817" s="28" t="s">
        <v>3452</v>
      </c>
      <c r="Y817" s="28" t="s">
        <v>96</v>
      </c>
      <c r="Z817" s="28" t="s">
        <v>97</v>
      </c>
      <c r="AA817" s="28" t="s">
        <v>98</v>
      </c>
      <c r="AB817" s="28" t="s">
        <v>99</v>
      </c>
      <c r="AC817" s="28" t="s">
        <v>99</v>
      </c>
      <c r="AD817" s="28" t="s">
        <v>100</v>
      </c>
      <c r="AE817" s="28" t="s">
        <v>82</v>
      </c>
      <c r="AF817" s="28" t="s">
        <v>83</v>
      </c>
      <c r="AG817" s="28" t="s">
        <v>72</v>
      </c>
      <c r="AH817" s="28" t="s">
        <v>84</v>
      </c>
      <c r="AI817" s="28" t="s">
        <v>85</v>
      </c>
      <c r="AJ817" s="28" t="s">
        <v>86</v>
      </c>
      <c r="AK817" s="28" t="s">
        <v>87</v>
      </c>
      <c r="AL817" s="28" t="s">
        <v>88</v>
      </c>
      <c r="AM817" s="28" t="s">
        <v>89</v>
      </c>
      <c r="AN817" s="28" t="s">
        <v>82</v>
      </c>
      <c r="AO817" s="28" t="s">
        <v>83</v>
      </c>
      <c r="AP817" s="28" t="s">
        <v>72</v>
      </c>
      <c r="AQ817" s="28"/>
      <c r="AR817" s="28"/>
      <c r="AS817" s="23"/>
      <c r="AT817" s="28"/>
      <c r="AU817" s="28" t="s">
        <v>3453</v>
      </c>
    </row>
    <row r="818" spans="1:47" ht="15.75" customHeight="1" x14ac:dyDescent="0.25">
      <c r="A818" s="28" t="s">
        <v>3454</v>
      </c>
      <c r="B818" s="23">
        <v>44629.347812499997</v>
      </c>
      <c r="C818" s="24">
        <v>9</v>
      </c>
      <c r="D818" s="24">
        <v>3</v>
      </c>
      <c r="E818" s="24">
        <v>2022</v>
      </c>
      <c r="F818" s="23">
        <v>44635.45144675926</v>
      </c>
      <c r="G818" s="25">
        <v>44635.45144675926</v>
      </c>
      <c r="H818" s="26">
        <f t="shared" si="0"/>
        <v>3</v>
      </c>
      <c r="I818" s="31"/>
      <c r="J818" s="28" t="s">
        <v>67</v>
      </c>
      <c r="K818" s="29" t="s">
        <v>68</v>
      </c>
      <c r="L818" s="29" t="s">
        <v>69</v>
      </c>
      <c r="M818" s="28" t="s">
        <v>70</v>
      </c>
      <c r="N818" s="28">
        <v>2701535</v>
      </c>
      <c r="O818" s="28">
        <v>1</v>
      </c>
      <c r="P818" s="22" t="s">
        <v>71</v>
      </c>
      <c r="Q818" s="28">
        <v>5</v>
      </c>
      <c r="R818" s="28" t="s">
        <v>123</v>
      </c>
      <c r="S818" s="28" t="s">
        <v>495</v>
      </c>
      <c r="T818" s="28" t="s">
        <v>74</v>
      </c>
      <c r="U818" s="30">
        <v>27760</v>
      </c>
      <c r="V818" s="24">
        <v>1976</v>
      </c>
      <c r="W818" s="28" t="s">
        <v>3455</v>
      </c>
      <c r="X818" s="28" t="s">
        <v>3456</v>
      </c>
      <c r="Y818" s="28" t="s">
        <v>96</v>
      </c>
      <c r="Z818" s="28" t="s">
        <v>97</v>
      </c>
      <c r="AA818" s="28" t="s">
        <v>98</v>
      </c>
      <c r="AB818" s="28" t="s">
        <v>99</v>
      </c>
      <c r="AC818" s="28" t="s">
        <v>99</v>
      </c>
      <c r="AD818" s="28" t="s">
        <v>100</v>
      </c>
      <c r="AE818" s="28" t="s">
        <v>82</v>
      </c>
      <c r="AF818" s="28" t="s">
        <v>83</v>
      </c>
      <c r="AG818" s="28" t="s">
        <v>72</v>
      </c>
      <c r="AH818" s="28" t="s">
        <v>84</v>
      </c>
      <c r="AI818" s="28" t="s">
        <v>85</v>
      </c>
      <c r="AJ818" s="28" t="s">
        <v>86</v>
      </c>
      <c r="AK818" s="28" t="s">
        <v>87</v>
      </c>
      <c r="AL818" s="28" t="s">
        <v>88</v>
      </c>
      <c r="AM818" s="28" t="s">
        <v>89</v>
      </c>
      <c r="AN818" s="28" t="s">
        <v>82</v>
      </c>
      <c r="AO818" s="28" t="s">
        <v>83</v>
      </c>
      <c r="AP818" s="28" t="s">
        <v>72</v>
      </c>
      <c r="AQ818" s="28"/>
      <c r="AR818" s="28"/>
      <c r="AS818" s="23"/>
      <c r="AT818" s="28"/>
      <c r="AU818" s="28" t="s">
        <v>3457</v>
      </c>
    </row>
    <row r="819" spans="1:47" ht="15.75" customHeight="1" x14ac:dyDescent="0.25">
      <c r="A819" s="28" t="s">
        <v>3458</v>
      </c>
      <c r="B819" s="23">
        <v>44614.412453703706</v>
      </c>
      <c r="C819" s="24">
        <v>22</v>
      </c>
      <c r="D819" s="24">
        <v>2</v>
      </c>
      <c r="E819" s="24">
        <v>2022</v>
      </c>
      <c r="F819" s="23">
        <v>44616.639664351853</v>
      </c>
      <c r="G819" s="25">
        <v>44616.639664351853</v>
      </c>
      <c r="H819" s="26">
        <f t="shared" si="0"/>
        <v>2</v>
      </c>
      <c r="I819" s="31"/>
      <c r="J819" s="28" t="s">
        <v>324</v>
      </c>
      <c r="K819" s="29" t="s">
        <v>68</v>
      </c>
      <c r="L819" s="29" t="s">
        <v>69</v>
      </c>
      <c r="M819" s="28" t="s">
        <v>70</v>
      </c>
      <c r="N819" s="28">
        <v>400822</v>
      </c>
      <c r="O819" s="28">
        <v>1</v>
      </c>
      <c r="P819" s="22" t="s">
        <v>71</v>
      </c>
      <c r="Q819" s="28">
        <v>13</v>
      </c>
      <c r="R819" s="28" t="s">
        <v>72</v>
      </c>
      <c r="S819" s="28" t="s">
        <v>1050</v>
      </c>
      <c r="T819" s="28" t="s">
        <v>74</v>
      </c>
      <c r="U819" s="30">
        <v>32143</v>
      </c>
      <c r="V819" s="24">
        <v>1988</v>
      </c>
      <c r="W819" s="28" t="s">
        <v>3459</v>
      </c>
      <c r="X819" s="28" t="s">
        <v>3460</v>
      </c>
      <c r="Y819" s="28" t="s">
        <v>96</v>
      </c>
      <c r="Z819" s="28" t="s">
        <v>97</v>
      </c>
      <c r="AA819" s="28" t="s">
        <v>98</v>
      </c>
      <c r="AB819" s="28" t="s">
        <v>99</v>
      </c>
      <c r="AC819" s="28" t="s">
        <v>99</v>
      </c>
      <c r="AD819" s="28" t="s">
        <v>100</v>
      </c>
      <c r="AE819" s="28" t="s">
        <v>82</v>
      </c>
      <c r="AF819" s="28" t="s">
        <v>83</v>
      </c>
      <c r="AG819" s="28" t="s">
        <v>72</v>
      </c>
      <c r="AH819" s="28" t="s">
        <v>84</v>
      </c>
      <c r="AI819" s="28" t="s">
        <v>85</v>
      </c>
      <c r="AJ819" s="28" t="s">
        <v>86</v>
      </c>
      <c r="AK819" s="28" t="s">
        <v>87</v>
      </c>
      <c r="AL819" s="28" t="s">
        <v>88</v>
      </c>
      <c r="AM819" s="28" t="s">
        <v>89</v>
      </c>
      <c r="AN819" s="28" t="s">
        <v>82</v>
      </c>
      <c r="AO819" s="28" t="s">
        <v>83</v>
      </c>
      <c r="AP819" s="28" t="s">
        <v>72</v>
      </c>
      <c r="AQ819" s="28" t="s">
        <v>328</v>
      </c>
      <c r="AR819" s="28" t="s">
        <v>329</v>
      </c>
      <c r="AS819" s="23">
        <v>44615.476875</v>
      </c>
      <c r="AT819" s="28"/>
      <c r="AU819" s="28" t="s">
        <v>3461</v>
      </c>
    </row>
    <row r="820" spans="1:47" ht="15.75" customHeight="1" x14ac:dyDescent="0.25">
      <c r="A820" s="28" t="s">
        <v>3462</v>
      </c>
      <c r="B820" s="23">
        <v>44608.468553240738</v>
      </c>
      <c r="C820" s="24">
        <v>16</v>
      </c>
      <c r="D820" s="24">
        <v>2</v>
      </c>
      <c r="E820" s="24">
        <v>2022</v>
      </c>
      <c r="F820" s="23">
        <v>44614.386122685188</v>
      </c>
      <c r="G820" s="25">
        <v>44614.386122685188</v>
      </c>
      <c r="H820" s="26">
        <f t="shared" si="0"/>
        <v>2</v>
      </c>
      <c r="I820" s="31"/>
      <c r="J820" s="28" t="s">
        <v>179</v>
      </c>
      <c r="K820" s="29" t="s">
        <v>68</v>
      </c>
      <c r="L820" s="29" t="s">
        <v>69</v>
      </c>
      <c r="M820" s="28" t="s">
        <v>70</v>
      </c>
      <c r="N820" s="28">
        <v>718325</v>
      </c>
      <c r="O820" s="28">
        <v>1</v>
      </c>
      <c r="P820" s="22" t="s">
        <v>71</v>
      </c>
      <c r="Q820" s="28">
        <v>13</v>
      </c>
      <c r="R820" s="28" t="s">
        <v>72</v>
      </c>
      <c r="S820" s="28" t="s">
        <v>223</v>
      </c>
      <c r="T820" s="28" t="s">
        <v>74</v>
      </c>
      <c r="U820" s="30">
        <v>27395</v>
      </c>
      <c r="V820" s="24">
        <v>1975</v>
      </c>
      <c r="W820" s="28" t="s">
        <v>3463</v>
      </c>
      <c r="X820" s="28" t="s">
        <v>3464</v>
      </c>
      <c r="Y820" s="28" t="s">
        <v>96</v>
      </c>
      <c r="Z820" s="28" t="s">
        <v>97</v>
      </c>
      <c r="AA820" s="28" t="s">
        <v>98</v>
      </c>
      <c r="AB820" s="28" t="s">
        <v>99</v>
      </c>
      <c r="AC820" s="28" t="s">
        <v>99</v>
      </c>
      <c r="AD820" s="28" t="s">
        <v>100</v>
      </c>
      <c r="AE820" s="28" t="s">
        <v>82</v>
      </c>
      <c r="AF820" s="28" t="s">
        <v>83</v>
      </c>
      <c r="AG820" s="28" t="s">
        <v>72</v>
      </c>
      <c r="AH820" s="28" t="s">
        <v>84</v>
      </c>
      <c r="AI820" s="28" t="s">
        <v>85</v>
      </c>
      <c r="AJ820" s="28" t="s">
        <v>86</v>
      </c>
      <c r="AK820" s="28" t="s">
        <v>87</v>
      </c>
      <c r="AL820" s="28" t="s">
        <v>88</v>
      </c>
      <c r="AM820" s="28" t="s">
        <v>89</v>
      </c>
      <c r="AN820" s="28" t="s">
        <v>82</v>
      </c>
      <c r="AO820" s="28" t="s">
        <v>83</v>
      </c>
      <c r="AP820" s="28" t="s">
        <v>72</v>
      </c>
      <c r="AQ820" s="28"/>
      <c r="AR820" s="28"/>
      <c r="AS820" s="23"/>
      <c r="AT820" s="28"/>
      <c r="AU820" s="28" t="s">
        <v>226</v>
      </c>
    </row>
    <row r="821" spans="1:47" ht="15.75" customHeight="1" x14ac:dyDescent="0.25">
      <c r="A821" s="28" t="s">
        <v>3465</v>
      </c>
      <c r="B821" s="23">
        <v>44622.493784722225</v>
      </c>
      <c r="C821" s="24">
        <v>2</v>
      </c>
      <c r="D821" s="24">
        <v>3</v>
      </c>
      <c r="E821" s="24">
        <v>2022</v>
      </c>
      <c r="F821" s="23">
        <v>44628.731840277775</v>
      </c>
      <c r="G821" s="25">
        <v>44628.731840277775</v>
      </c>
      <c r="H821" s="26">
        <f t="shared" si="0"/>
        <v>3</v>
      </c>
      <c r="I821" s="31"/>
      <c r="J821" s="28" t="s">
        <v>146</v>
      </c>
      <c r="K821" s="29" t="s">
        <v>68</v>
      </c>
      <c r="L821" s="29" t="s">
        <v>69</v>
      </c>
      <c r="M821" s="28" t="s">
        <v>70</v>
      </c>
      <c r="N821" s="28">
        <v>1810614</v>
      </c>
      <c r="O821" s="28">
        <v>1</v>
      </c>
      <c r="P821" s="22" t="s">
        <v>71</v>
      </c>
      <c r="Q821" s="28">
        <v>14</v>
      </c>
      <c r="R821" s="28" t="s">
        <v>318</v>
      </c>
      <c r="S821" s="28" t="s">
        <v>3466</v>
      </c>
      <c r="T821" s="28" t="s">
        <v>74</v>
      </c>
      <c r="U821" s="30">
        <v>31778</v>
      </c>
      <c r="V821" s="24">
        <v>1987</v>
      </c>
      <c r="W821" s="28" t="s">
        <v>3467</v>
      </c>
      <c r="X821" s="28" t="s">
        <v>3468</v>
      </c>
      <c r="Y821" s="28" t="s">
        <v>96</v>
      </c>
      <c r="Z821" s="28" t="s">
        <v>97</v>
      </c>
      <c r="AA821" s="28" t="s">
        <v>98</v>
      </c>
      <c r="AB821" s="28" t="s">
        <v>99</v>
      </c>
      <c r="AC821" s="28" t="s">
        <v>99</v>
      </c>
      <c r="AD821" s="28" t="s">
        <v>100</v>
      </c>
      <c r="AE821" s="28" t="s">
        <v>82</v>
      </c>
      <c r="AF821" s="28" t="s">
        <v>83</v>
      </c>
      <c r="AG821" s="28" t="s">
        <v>72</v>
      </c>
      <c r="AH821" s="28" t="s">
        <v>463</v>
      </c>
      <c r="AI821" s="28" t="s">
        <v>464</v>
      </c>
      <c r="AJ821" s="28" t="s">
        <v>465</v>
      </c>
      <c r="AK821" s="28" t="s">
        <v>466</v>
      </c>
      <c r="AL821" s="28" t="s">
        <v>174</v>
      </c>
      <c r="AM821" s="28" t="s">
        <v>467</v>
      </c>
      <c r="AN821" s="28" t="s">
        <v>151</v>
      </c>
      <c r="AO821" s="28" t="s">
        <v>83</v>
      </c>
      <c r="AP821" s="28" t="s">
        <v>72</v>
      </c>
      <c r="AQ821" s="28"/>
      <c r="AR821" s="28"/>
      <c r="AS821" s="23"/>
      <c r="AT821" s="28"/>
      <c r="AU821" s="28" t="s">
        <v>3469</v>
      </c>
    </row>
    <row r="822" spans="1:47" ht="15.75" customHeight="1" x14ac:dyDescent="0.25">
      <c r="A822" s="28" t="s">
        <v>3470</v>
      </c>
      <c r="B822" s="23">
        <v>44607.580763888887</v>
      </c>
      <c r="C822" s="24">
        <v>15</v>
      </c>
      <c r="D822" s="24">
        <v>2</v>
      </c>
      <c r="E822" s="24">
        <v>2022</v>
      </c>
      <c r="F822" s="23">
        <v>44614.69222222222</v>
      </c>
      <c r="G822" s="25">
        <v>44614.69222222222</v>
      </c>
      <c r="H822" s="26">
        <f t="shared" si="0"/>
        <v>2</v>
      </c>
      <c r="I822" s="31"/>
      <c r="J822" s="28" t="s">
        <v>419</v>
      </c>
      <c r="K822" s="29" t="s">
        <v>68</v>
      </c>
      <c r="L822" s="29" t="s">
        <v>69</v>
      </c>
      <c r="M822" s="28" t="s">
        <v>70</v>
      </c>
      <c r="N822" s="28">
        <v>2228040</v>
      </c>
      <c r="O822" s="28">
        <v>1</v>
      </c>
      <c r="P822" s="22" t="s">
        <v>71</v>
      </c>
      <c r="Q822" s="28">
        <v>5</v>
      </c>
      <c r="R822" s="28" t="s">
        <v>123</v>
      </c>
      <c r="S822" s="28" t="s">
        <v>156</v>
      </c>
      <c r="T822" s="28" t="s">
        <v>74</v>
      </c>
      <c r="U822" s="30">
        <v>18264</v>
      </c>
      <c r="V822" s="24">
        <v>1950</v>
      </c>
      <c r="W822" s="28" t="s">
        <v>3471</v>
      </c>
      <c r="X822" s="28" t="s">
        <v>3472</v>
      </c>
      <c r="Y822" s="28" t="s">
        <v>96</v>
      </c>
      <c r="Z822" s="28" t="s">
        <v>97</v>
      </c>
      <c r="AA822" s="28" t="s">
        <v>98</v>
      </c>
      <c r="AB822" s="28" t="s">
        <v>99</v>
      </c>
      <c r="AC822" s="28" t="s">
        <v>99</v>
      </c>
      <c r="AD822" s="28" t="s">
        <v>100</v>
      </c>
      <c r="AE822" s="28" t="s">
        <v>82</v>
      </c>
      <c r="AF822" s="28" t="s">
        <v>83</v>
      </c>
      <c r="AG822" s="28" t="s">
        <v>72</v>
      </c>
      <c r="AH822" s="28" t="s">
        <v>84</v>
      </c>
      <c r="AI822" s="28" t="s">
        <v>85</v>
      </c>
      <c r="AJ822" s="28" t="s">
        <v>86</v>
      </c>
      <c r="AK822" s="28" t="s">
        <v>87</v>
      </c>
      <c r="AL822" s="28" t="s">
        <v>88</v>
      </c>
      <c r="AM822" s="28" t="s">
        <v>89</v>
      </c>
      <c r="AN822" s="28" t="s">
        <v>82</v>
      </c>
      <c r="AO822" s="28" t="s">
        <v>83</v>
      </c>
      <c r="AP822" s="28" t="s">
        <v>72</v>
      </c>
      <c r="AQ822" s="28" t="s">
        <v>328</v>
      </c>
      <c r="AR822" s="28" t="s">
        <v>329</v>
      </c>
      <c r="AS822" s="23">
        <v>44607.672673611109</v>
      </c>
      <c r="AT822" s="28"/>
      <c r="AU822" s="28" t="s">
        <v>3445</v>
      </c>
    </row>
    <row r="823" spans="1:47" ht="15.75" customHeight="1" x14ac:dyDescent="0.25">
      <c r="A823" s="28" t="s">
        <v>3473</v>
      </c>
      <c r="B823" s="23">
        <v>44616.404791666668</v>
      </c>
      <c r="C823" s="24">
        <v>24</v>
      </c>
      <c r="D823" s="24">
        <v>2</v>
      </c>
      <c r="E823" s="24">
        <v>2022</v>
      </c>
      <c r="F823" s="23">
        <v>44616.677754629629</v>
      </c>
      <c r="G823" s="25">
        <v>44616.677754629629</v>
      </c>
      <c r="H823" s="26">
        <f t="shared" si="0"/>
        <v>2</v>
      </c>
      <c r="I823" s="31"/>
      <c r="J823" s="28" t="s">
        <v>372</v>
      </c>
      <c r="K823" s="29" t="s">
        <v>68</v>
      </c>
      <c r="L823" s="29" t="s">
        <v>69</v>
      </c>
      <c r="M823" s="28" t="s">
        <v>70</v>
      </c>
      <c r="N823" s="28">
        <v>1868974</v>
      </c>
      <c r="O823" s="28">
        <v>1</v>
      </c>
      <c r="P823" s="22" t="s">
        <v>71</v>
      </c>
      <c r="Q823" s="28">
        <v>6</v>
      </c>
      <c r="R823" s="28" t="s">
        <v>604</v>
      </c>
      <c r="S823" s="28" t="s">
        <v>3474</v>
      </c>
      <c r="T823" s="28" t="s">
        <v>74</v>
      </c>
      <c r="U823" s="30">
        <v>35431</v>
      </c>
      <c r="V823" s="24">
        <v>1997</v>
      </c>
      <c r="W823" s="28" t="s">
        <v>3475</v>
      </c>
      <c r="X823" s="28" t="s">
        <v>3476</v>
      </c>
      <c r="Y823" s="28" t="s">
        <v>96</v>
      </c>
      <c r="Z823" s="28" t="s">
        <v>97</v>
      </c>
      <c r="AA823" s="28" t="s">
        <v>98</v>
      </c>
      <c r="AB823" s="28" t="s">
        <v>99</v>
      </c>
      <c r="AC823" s="28" t="s">
        <v>99</v>
      </c>
      <c r="AD823" s="28" t="s">
        <v>100</v>
      </c>
      <c r="AE823" s="28" t="s">
        <v>82</v>
      </c>
      <c r="AF823" s="28" t="s">
        <v>83</v>
      </c>
      <c r="AG823" s="28" t="s">
        <v>72</v>
      </c>
      <c r="AH823" s="28" t="s">
        <v>84</v>
      </c>
      <c r="AI823" s="28" t="s">
        <v>85</v>
      </c>
      <c r="AJ823" s="28" t="s">
        <v>86</v>
      </c>
      <c r="AK823" s="28" t="s">
        <v>87</v>
      </c>
      <c r="AL823" s="28" t="s">
        <v>88</v>
      </c>
      <c r="AM823" s="28" t="s">
        <v>89</v>
      </c>
      <c r="AN823" s="28" t="s">
        <v>82</v>
      </c>
      <c r="AO823" s="28" t="s">
        <v>83</v>
      </c>
      <c r="AP823" s="28" t="s">
        <v>72</v>
      </c>
      <c r="AQ823" s="28"/>
      <c r="AR823" s="28"/>
      <c r="AS823" s="23"/>
      <c r="AT823" s="28"/>
      <c r="AU823" s="28" t="s">
        <v>3477</v>
      </c>
    </row>
    <row r="824" spans="1:47" ht="15.75" customHeight="1" x14ac:dyDescent="0.25">
      <c r="A824" s="28" t="s">
        <v>3478</v>
      </c>
      <c r="B824" s="23">
        <v>44608.023090277777</v>
      </c>
      <c r="C824" s="24">
        <v>16</v>
      </c>
      <c r="D824" s="24">
        <v>2</v>
      </c>
      <c r="E824" s="24">
        <v>2022</v>
      </c>
      <c r="F824" s="23">
        <v>44614.38486111111</v>
      </c>
      <c r="G824" s="25">
        <v>44614.38486111111</v>
      </c>
      <c r="H824" s="26">
        <f t="shared" si="0"/>
        <v>2</v>
      </c>
      <c r="I824" s="31"/>
      <c r="J824" s="28" t="s">
        <v>262</v>
      </c>
      <c r="K824" s="29" t="s">
        <v>68</v>
      </c>
      <c r="L824" s="29" t="s">
        <v>69</v>
      </c>
      <c r="M824" s="28" t="s">
        <v>70</v>
      </c>
      <c r="N824" s="28">
        <v>2839667</v>
      </c>
      <c r="O824" s="28">
        <v>1</v>
      </c>
      <c r="P824" s="22" t="s">
        <v>71</v>
      </c>
      <c r="Q824" s="28">
        <v>13</v>
      </c>
      <c r="R824" s="28" t="s">
        <v>72</v>
      </c>
      <c r="S824" s="28" t="s">
        <v>83</v>
      </c>
      <c r="T824" s="28" t="s">
        <v>108</v>
      </c>
      <c r="U824" s="30">
        <v>26665</v>
      </c>
      <c r="V824" s="24">
        <v>1973</v>
      </c>
      <c r="W824" s="28" t="s">
        <v>3479</v>
      </c>
      <c r="X824" s="28" t="s">
        <v>3480</v>
      </c>
      <c r="Y824" s="28" t="s">
        <v>96</v>
      </c>
      <c r="Z824" s="28" t="s">
        <v>97</v>
      </c>
      <c r="AA824" s="28" t="s">
        <v>98</v>
      </c>
      <c r="AB824" s="28" t="s">
        <v>99</v>
      </c>
      <c r="AC824" s="28" t="s">
        <v>99</v>
      </c>
      <c r="AD824" s="28" t="s">
        <v>100</v>
      </c>
      <c r="AE824" s="28" t="s">
        <v>82</v>
      </c>
      <c r="AF824" s="28" t="s">
        <v>83</v>
      </c>
      <c r="AG824" s="28" t="s">
        <v>72</v>
      </c>
      <c r="AH824" s="28" t="s">
        <v>84</v>
      </c>
      <c r="AI824" s="28" t="s">
        <v>85</v>
      </c>
      <c r="AJ824" s="28" t="s">
        <v>86</v>
      </c>
      <c r="AK824" s="28" t="s">
        <v>87</v>
      </c>
      <c r="AL824" s="28" t="s">
        <v>88</v>
      </c>
      <c r="AM824" s="28" t="s">
        <v>89</v>
      </c>
      <c r="AN824" s="28" t="s">
        <v>82</v>
      </c>
      <c r="AO824" s="28" t="s">
        <v>83</v>
      </c>
      <c r="AP824" s="28" t="s">
        <v>72</v>
      </c>
      <c r="AQ824" s="28"/>
      <c r="AR824" s="28"/>
      <c r="AS824" s="23"/>
      <c r="AT824" s="28"/>
      <c r="AU824" s="28" t="s">
        <v>3481</v>
      </c>
    </row>
    <row r="825" spans="1:47" ht="15.75" customHeight="1" x14ac:dyDescent="0.25">
      <c r="A825" s="28" t="s">
        <v>3482</v>
      </c>
      <c r="B825" s="23">
        <v>44622.036377314813</v>
      </c>
      <c r="C825" s="24">
        <v>2</v>
      </c>
      <c r="D825" s="24">
        <v>3</v>
      </c>
      <c r="E825" s="24">
        <v>2022</v>
      </c>
      <c r="F825" s="23">
        <v>44624.584374999999</v>
      </c>
      <c r="G825" s="25">
        <v>44624.584374999999</v>
      </c>
      <c r="H825" s="26">
        <f t="shared" si="0"/>
        <v>3</v>
      </c>
      <c r="I825" s="31"/>
      <c r="J825" s="28" t="s">
        <v>92</v>
      </c>
      <c r="K825" s="29" t="s">
        <v>68</v>
      </c>
      <c r="L825" s="29" t="s">
        <v>69</v>
      </c>
      <c r="M825" s="28" t="s">
        <v>70</v>
      </c>
      <c r="N825" s="28">
        <v>2845619</v>
      </c>
      <c r="O825" s="28">
        <v>1</v>
      </c>
      <c r="P825" s="22" t="s">
        <v>71</v>
      </c>
      <c r="Q825" s="28">
        <v>1</v>
      </c>
      <c r="R825" s="28" t="s">
        <v>541</v>
      </c>
      <c r="S825" s="28" t="s">
        <v>542</v>
      </c>
      <c r="T825" s="28" t="s">
        <v>74</v>
      </c>
      <c r="U825" s="30">
        <v>32143</v>
      </c>
      <c r="V825" s="24">
        <v>1988</v>
      </c>
      <c r="W825" s="28" t="s">
        <v>3483</v>
      </c>
      <c r="X825" s="28" t="s">
        <v>3006</v>
      </c>
      <c r="Y825" s="28" t="s">
        <v>96</v>
      </c>
      <c r="Z825" s="28" t="s">
        <v>97</v>
      </c>
      <c r="AA825" s="28" t="s">
        <v>98</v>
      </c>
      <c r="AB825" s="28" t="s">
        <v>99</v>
      </c>
      <c r="AC825" s="28" t="s">
        <v>99</v>
      </c>
      <c r="AD825" s="28" t="s">
        <v>100</v>
      </c>
      <c r="AE825" s="28" t="s">
        <v>82</v>
      </c>
      <c r="AF825" s="28" t="s">
        <v>83</v>
      </c>
      <c r="AG825" s="28" t="s">
        <v>72</v>
      </c>
      <c r="AH825" s="28" t="s">
        <v>84</v>
      </c>
      <c r="AI825" s="28" t="s">
        <v>85</v>
      </c>
      <c r="AJ825" s="28" t="s">
        <v>86</v>
      </c>
      <c r="AK825" s="28" t="s">
        <v>87</v>
      </c>
      <c r="AL825" s="28" t="s">
        <v>88</v>
      </c>
      <c r="AM825" s="28" t="s">
        <v>89</v>
      </c>
      <c r="AN825" s="28" t="s">
        <v>82</v>
      </c>
      <c r="AO825" s="28" t="s">
        <v>83</v>
      </c>
      <c r="AP825" s="28" t="s">
        <v>72</v>
      </c>
      <c r="AQ825" s="28"/>
      <c r="AR825" s="28"/>
      <c r="AS825" s="23"/>
      <c r="AT825" s="28"/>
      <c r="AU825" s="28" t="s">
        <v>3484</v>
      </c>
    </row>
    <row r="826" spans="1:47" ht="15.75" customHeight="1" x14ac:dyDescent="0.25">
      <c r="A826" s="28" t="s">
        <v>3485</v>
      </c>
      <c r="B826" s="23">
        <v>44613.531423611108</v>
      </c>
      <c r="C826" s="24">
        <v>21</v>
      </c>
      <c r="D826" s="24">
        <v>2</v>
      </c>
      <c r="E826" s="24">
        <v>2022</v>
      </c>
      <c r="F826" s="23">
        <v>44615.689039351855</v>
      </c>
      <c r="G826" s="25">
        <v>44615.689039351855</v>
      </c>
      <c r="H826" s="26">
        <f t="shared" si="0"/>
        <v>2</v>
      </c>
      <c r="I826" s="31"/>
      <c r="J826" s="28" t="s">
        <v>262</v>
      </c>
      <c r="K826" s="29" t="s">
        <v>68</v>
      </c>
      <c r="L826" s="29" t="s">
        <v>69</v>
      </c>
      <c r="M826" s="28" t="s">
        <v>70</v>
      </c>
      <c r="N826" s="28">
        <v>2764531</v>
      </c>
      <c r="O826" s="28">
        <v>1</v>
      </c>
      <c r="P826" s="22" t="s">
        <v>71</v>
      </c>
      <c r="Q826" s="28">
        <v>13</v>
      </c>
      <c r="R826" s="28" t="s">
        <v>72</v>
      </c>
      <c r="S826" s="28" t="s">
        <v>73</v>
      </c>
      <c r="T826" s="28" t="s">
        <v>108</v>
      </c>
      <c r="U826" s="30">
        <v>34700</v>
      </c>
      <c r="V826" s="24">
        <v>1995</v>
      </c>
      <c r="W826" s="28" t="s">
        <v>3486</v>
      </c>
      <c r="X826" s="28" t="s">
        <v>3487</v>
      </c>
      <c r="Y826" s="28" t="s">
        <v>96</v>
      </c>
      <c r="Z826" s="28" t="s">
        <v>97</v>
      </c>
      <c r="AA826" s="28" t="s">
        <v>98</v>
      </c>
      <c r="AB826" s="28" t="s">
        <v>99</v>
      </c>
      <c r="AC826" s="28" t="s">
        <v>99</v>
      </c>
      <c r="AD826" s="28" t="s">
        <v>100</v>
      </c>
      <c r="AE826" s="28" t="s">
        <v>82</v>
      </c>
      <c r="AF826" s="28" t="s">
        <v>83</v>
      </c>
      <c r="AG826" s="28" t="s">
        <v>72</v>
      </c>
      <c r="AH826" s="28" t="s">
        <v>84</v>
      </c>
      <c r="AI826" s="28" t="s">
        <v>85</v>
      </c>
      <c r="AJ826" s="28" t="s">
        <v>86</v>
      </c>
      <c r="AK826" s="28" t="s">
        <v>87</v>
      </c>
      <c r="AL826" s="28" t="s">
        <v>88</v>
      </c>
      <c r="AM826" s="28" t="s">
        <v>89</v>
      </c>
      <c r="AN826" s="28" t="s">
        <v>82</v>
      </c>
      <c r="AO826" s="28" t="s">
        <v>83</v>
      </c>
      <c r="AP826" s="28" t="s">
        <v>72</v>
      </c>
      <c r="AQ826" s="28"/>
      <c r="AR826" s="28"/>
      <c r="AS826" s="23"/>
      <c r="AT826" s="28"/>
      <c r="AU826" s="28" t="s">
        <v>3153</v>
      </c>
    </row>
    <row r="827" spans="1:47" ht="15.75" customHeight="1" x14ac:dyDescent="0.25">
      <c r="A827" s="28" t="s">
        <v>3488</v>
      </c>
      <c r="B827" s="23">
        <v>44621.741030092591</v>
      </c>
      <c r="C827" s="24">
        <v>1</v>
      </c>
      <c r="D827" s="24">
        <v>3</v>
      </c>
      <c r="E827" s="24">
        <v>2022</v>
      </c>
      <c r="F827" s="23">
        <v>44624.586296296293</v>
      </c>
      <c r="G827" s="25">
        <v>44624.586296296293</v>
      </c>
      <c r="H827" s="26">
        <f t="shared" si="0"/>
        <v>3</v>
      </c>
      <c r="I827" s="31"/>
      <c r="J827" s="28" t="s">
        <v>67</v>
      </c>
      <c r="K827" s="29" t="s">
        <v>68</v>
      </c>
      <c r="L827" s="29" t="s">
        <v>69</v>
      </c>
      <c r="M827" s="28" t="s">
        <v>70</v>
      </c>
      <c r="N827" s="28">
        <v>1731287</v>
      </c>
      <c r="O827" s="28">
        <v>1</v>
      </c>
      <c r="P827" s="22" t="s">
        <v>71</v>
      </c>
      <c r="Q827" s="28">
        <v>2</v>
      </c>
      <c r="R827" s="28" t="s">
        <v>167</v>
      </c>
      <c r="S827" s="28" t="s">
        <v>180</v>
      </c>
      <c r="T827" s="28" t="s">
        <v>74</v>
      </c>
      <c r="U827" s="30">
        <v>26299</v>
      </c>
      <c r="V827" s="24">
        <v>1972</v>
      </c>
      <c r="W827" s="28" t="s">
        <v>3489</v>
      </c>
      <c r="X827" s="28" t="s">
        <v>3077</v>
      </c>
      <c r="Y827" s="28" t="s">
        <v>96</v>
      </c>
      <c r="Z827" s="28" t="s">
        <v>97</v>
      </c>
      <c r="AA827" s="28" t="s">
        <v>98</v>
      </c>
      <c r="AB827" s="28" t="s">
        <v>99</v>
      </c>
      <c r="AC827" s="28" t="s">
        <v>99</v>
      </c>
      <c r="AD827" s="28" t="s">
        <v>100</v>
      </c>
      <c r="AE827" s="28" t="s">
        <v>82</v>
      </c>
      <c r="AF827" s="28" t="s">
        <v>83</v>
      </c>
      <c r="AG827" s="28" t="s">
        <v>72</v>
      </c>
      <c r="AH827" s="28" t="s">
        <v>84</v>
      </c>
      <c r="AI827" s="28" t="s">
        <v>85</v>
      </c>
      <c r="AJ827" s="28" t="s">
        <v>86</v>
      </c>
      <c r="AK827" s="28" t="s">
        <v>87</v>
      </c>
      <c r="AL827" s="28" t="s">
        <v>88</v>
      </c>
      <c r="AM827" s="28" t="s">
        <v>89</v>
      </c>
      <c r="AN827" s="28" t="s">
        <v>82</v>
      </c>
      <c r="AO827" s="28" t="s">
        <v>83</v>
      </c>
      <c r="AP827" s="28" t="s">
        <v>72</v>
      </c>
      <c r="AQ827" s="28"/>
      <c r="AR827" s="28"/>
      <c r="AS827" s="23"/>
      <c r="AT827" s="28"/>
      <c r="AU827" s="28" t="s">
        <v>3421</v>
      </c>
    </row>
    <row r="828" spans="1:47" ht="15.75" customHeight="1" x14ac:dyDescent="0.25">
      <c r="A828" s="28" t="s">
        <v>3490</v>
      </c>
      <c r="B828" s="23">
        <v>44615.559710648151</v>
      </c>
      <c r="C828" s="24">
        <v>23</v>
      </c>
      <c r="D828" s="24">
        <v>2</v>
      </c>
      <c r="E828" s="24">
        <v>2022</v>
      </c>
      <c r="F828" s="23">
        <v>44616.65730324074</v>
      </c>
      <c r="G828" s="25">
        <v>44616.65730324074</v>
      </c>
      <c r="H828" s="26">
        <f t="shared" si="0"/>
        <v>2</v>
      </c>
      <c r="I828" s="31"/>
      <c r="J828" s="28" t="s">
        <v>372</v>
      </c>
      <c r="K828" s="29" t="s">
        <v>68</v>
      </c>
      <c r="L828" s="29" t="s">
        <v>69</v>
      </c>
      <c r="M828" s="28" t="s">
        <v>70</v>
      </c>
      <c r="N828" s="28">
        <v>2129510</v>
      </c>
      <c r="O828" s="28">
        <v>1</v>
      </c>
      <c r="P828" s="22" t="s">
        <v>71</v>
      </c>
      <c r="Q828" s="28">
        <v>13</v>
      </c>
      <c r="R828" s="28" t="s">
        <v>72</v>
      </c>
      <c r="S828" s="28" t="s">
        <v>83</v>
      </c>
      <c r="T828" s="28" t="s">
        <v>74</v>
      </c>
      <c r="U828" s="30">
        <v>33239</v>
      </c>
      <c r="V828" s="24">
        <v>1991</v>
      </c>
      <c r="W828" s="28" t="s">
        <v>3491</v>
      </c>
      <c r="X828" s="28" t="s">
        <v>3492</v>
      </c>
      <c r="Y828" s="28" t="s">
        <v>96</v>
      </c>
      <c r="Z828" s="28" t="s">
        <v>97</v>
      </c>
      <c r="AA828" s="28" t="s">
        <v>98</v>
      </c>
      <c r="AB828" s="28" t="s">
        <v>99</v>
      </c>
      <c r="AC828" s="28" t="s">
        <v>99</v>
      </c>
      <c r="AD828" s="28" t="s">
        <v>100</v>
      </c>
      <c r="AE828" s="28" t="s">
        <v>82</v>
      </c>
      <c r="AF828" s="28" t="s">
        <v>83</v>
      </c>
      <c r="AG828" s="28" t="s">
        <v>72</v>
      </c>
      <c r="AH828" s="28" t="s">
        <v>84</v>
      </c>
      <c r="AI828" s="28" t="s">
        <v>85</v>
      </c>
      <c r="AJ828" s="28" t="s">
        <v>86</v>
      </c>
      <c r="AK828" s="28" t="s">
        <v>87</v>
      </c>
      <c r="AL828" s="28" t="s">
        <v>88</v>
      </c>
      <c r="AM828" s="28" t="s">
        <v>89</v>
      </c>
      <c r="AN828" s="28" t="s">
        <v>82</v>
      </c>
      <c r="AO828" s="28" t="s">
        <v>83</v>
      </c>
      <c r="AP828" s="28" t="s">
        <v>72</v>
      </c>
      <c r="AQ828" s="28"/>
      <c r="AR828" s="28"/>
      <c r="AS828" s="23"/>
      <c r="AT828" s="28"/>
      <c r="AU828" s="28" t="s">
        <v>3493</v>
      </c>
    </row>
    <row r="829" spans="1:47" ht="15.75" customHeight="1" x14ac:dyDescent="0.25">
      <c r="A829" s="28" t="s">
        <v>3494</v>
      </c>
      <c r="B829" s="23">
        <v>44607.651678240742</v>
      </c>
      <c r="C829" s="24">
        <v>15</v>
      </c>
      <c r="D829" s="24">
        <v>2</v>
      </c>
      <c r="E829" s="24">
        <v>2022</v>
      </c>
      <c r="F829" s="23">
        <v>44614.361979166664</v>
      </c>
      <c r="G829" s="25">
        <v>44614.361979166664</v>
      </c>
      <c r="H829" s="26">
        <f t="shared" si="0"/>
        <v>2</v>
      </c>
      <c r="I829" s="31"/>
      <c r="J829" s="28" t="s">
        <v>1242</v>
      </c>
      <c r="K829" s="29" t="s">
        <v>68</v>
      </c>
      <c r="L829" s="29" t="s">
        <v>69</v>
      </c>
      <c r="M829" s="28" t="s">
        <v>70</v>
      </c>
      <c r="N829" s="28">
        <v>2809823</v>
      </c>
      <c r="O829" s="28">
        <v>1</v>
      </c>
      <c r="P829" s="22" t="s">
        <v>71</v>
      </c>
      <c r="Q829" s="28">
        <v>13</v>
      </c>
      <c r="R829" s="28" t="s">
        <v>72</v>
      </c>
      <c r="S829" s="28" t="s">
        <v>83</v>
      </c>
      <c r="T829" s="28" t="s">
        <v>108</v>
      </c>
      <c r="U829" s="30">
        <v>24108</v>
      </c>
      <c r="V829" s="24">
        <v>1966</v>
      </c>
      <c r="W829" s="28" t="s">
        <v>3495</v>
      </c>
      <c r="X829" s="28" t="s">
        <v>3496</v>
      </c>
      <c r="Y829" s="28" t="s">
        <v>96</v>
      </c>
      <c r="Z829" s="28" t="s">
        <v>97</v>
      </c>
      <c r="AA829" s="28" t="s">
        <v>98</v>
      </c>
      <c r="AB829" s="28" t="s">
        <v>99</v>
      </c>
      <c r="AC829" s="28" t="s">
        <v>99</v>
      </c>
      <c r="AD829" s="28" t="s">
        <v>100</v>
      </c>
      <c r="AE829" s="28" t="s">
        <v>82</v>
      </c>
      <c r="AF829" s="28" t="s">
        <v>83</v>
      </c>
      <c r="AG829" s="28" t="s">
        <v>72</v>
      </c>
      <c r="AH829" s="28" t="s">
        <v>84</v>
      </c>
      <c r="AI829" s="28" t="s">
        <v>85</v>
      </c>
      <c r="AJ829" s="28" t="s">
        <v>86</v>
      </c>
      <c r="AK829" s="28" t="s">
        <v>87</v>
      </c>
      <c r="AL829" s="28" t="s">
        <v>88</v>
      </c>
      <c r="AM829" s="28" t="s">
        <v>89</v>
      </c>
      <c r="AN829" s="28" t="s">
        <v>82</v>
      </c>
      <c r="AO829" s="28" t="s">
        <v>83</v>
      </c>
      <c r="AP829" s="28" t="s">
        <v>72</v>
      </c>
      <c r="AQ829" s="28" t="s">
        <v>1239</v>
      </c>
      <c r="AR829" s="28" t="s">
        <v>999</v>
      </c>
      <c r="AS829" s="23">
        <v>44607.680243055554</v>
      </c>
      <c r="AT829" s="28"/>
      <c r="AU829" s="28" t="s">
        <v>3497</v>
      </c>
    </row>
    <row r="830" spans="1:47" ht="15.75" customHeight="1" x14ac:dyDescent="0.25">
      <c r="A830" s="28" t="s">
        <v>3498</v>
      </c>
      <c r="B830" s="23">
        <v>44604.630659722221</v>
      </c>
      <c r="C830" s="24">
        <v>12</v>
      </c>
      <c r="D830" s="24">
        <v>2</v>
      </c>
      <c r="E830" s="24">
        <v>2022</v>
      </c>
      <c r="F830" s="23">
        <v>44610.345173611109</v>
      </c>
      <c r="G830" s="25">
        <v>44610.345173611109</v>
      </c>
      <c r="H830" s="26">
        <f t="shared" si="0"/>
        <v>2</v>
      </c>
      <c r="I830" s="31"/>
      <c r="J830" s="28" t="s">
        <v>146</v>
      </c>
      <c r="K830" s="29" t="s">
        <v>68</v>
      </c>
      <c r="L830" s="29" t="s">
        <v>69</v>
      </c>
      <c r="M830" s="28" t="s">
        <v>70</v>
      </c>
      <c r="N830" s="28">
        <v>1189389</v>
      </c>
      <c r="O830" s="28">
        <v>1</v>
      </c>
      <c r="P830" s="22" t="s">
        <v>71</v>
      </c>
      <c r="Q830" s="28">
        <v>6</v>
      </c>
      <c r="R830" s="28" t="s">
        <v>604</v>
      </c>
      <c r="S830" s="28" t="s">
        <v>635</v>
      </c>
      <c r="T830" s="28" t="s">
        <v>108</v>
      </c>
      <c r="U830" s="30">
        <v>33604</v>
      </c>
      <c r="V830" s="24">
        <v>1992</v>
      </c>
      <c r="W830" s="28" t="s">
        <v>3499</v>
      </c>
      <c r="X830" s="28" t="s">
        <v>3500</v>
      </c>
      <c r="Y830" s="28" t="s">
        <v>96</v>
      </c>
      <c r="Z830" s="28" t="s">
        <v>97</v>
      </c>
      <c r="AA830" s="28" t="s">
        <v>98</v>
      </c>
      <c r="AB830" s="28" t="s">
        <v>99</v>
      </c>
      <c r="AC830" s="28" t="s">
        <v>99</v>
      </c>
      <c r="AD830" s="28" t="s">
        <v>100</v>
      </c>
      <c r="AE830" s="28" t="s">
        <v>82</v>
      </c>
      <c r="AF830" s="28" t="s">
        <v>83</v>
      </c>
      <c r="AG830" s="28" t="s">
        <v>72</v>
      </c>
      <c r="AH830" s="28" t="s">
        <v>84</v>
      </c>
      <c r="AI830" s="28" t="s">
        <v>85</v>
      </c>
      <c r="AJ830" s="28" t="s">
        <v>86</v>
      </c>
      <c r="AK830" s="28" t="s">
        <v>87</v>
      </c>
      <c r="AL830" s="28" t="s">
        <v>88</v>
      </c>
      <c r="AM830" s="28" t="s">
        <v>89</v>
      </c>
      <c r="AN830" s="28" t="s">
        <v>82</v>
      </c>
      <c r="AO830" s="28" t="s">
        <v>83</v>
      </c>
      <c r="AP830" s="28" t="s">
        <v>72</v>
      </c>
      <c r="AQ830" s="28" t="s">
        <v>529</v>
      </c>
      <c r="AR830" s="28" t="s">
        <v>151</v>
      </c>
      <c r="AS830" s="23">
        <v>44607.686261574076</v>
      </c>
      <c r="AT830" s="28"/>
      <c r="AU830" s="28" t="s">
        <v>3163</v>
      </c>
    </row>
    <row r="831" spans="1:47" ht="15.75" customHeight="1" x14ac:dyDescent="0.25">
      <c r="A831" s="28" t="s">
        <v>3501</v>
      </c>
      <c r="B831" s="23">
        <v>44607.349097222221</v>
      </c>
      <c r="C831" s="24">
        <v>15</v>
      </c>
      <c r="D831" s="24">
        <v>2</v>
      </c>
      <c r="E831" s="24">
        <v>2022</v>
      </c>
      <c r="F831" s="23">
        <v>44614.512916666667</v>
      </c>
      <c r="G831" s="25">
        <v>44614.512916666667</v>
      </c>
      <c r="H831" s="26">
        <f t="shared" si="0"/>
        <v>2</v>
      </c>
      <c r="I831" s="31"/>
      <c r="J831" s="28" t="s">
        <v>103</v>
      </c>
      <c r="K831" s="29" t="s">
        <v>68</v>
      </c>
      <c r="L831" s="29" t="s">
        <v>69</v>
      </c>
      <c r="M831" s="28" t="s">
        <v>70</v>
      </c>
      <c r="N831" s="28">
        <v>338462</v>
      </c>
      <c r="O831" s="28">
        <v>1</v>
      </c>
      <c r="P831" s="22" t="s">
        <v>71</v>
      </c>
      <c r="Q831" s="28">
        <v>13</v>
      </c>
      <c r="R831" s="28" t="s">
        <v>72</v>
      </c>
      <c r="S831" s="28" t="s">
        <v>1199</v>
      </c>
      <c r="T831" s="28" t="s">
        <v>108</v>
      </c>
      <c r="U831" s="30">
        <v>29587</v>
      </c>
      <c r="V831" s="24">
        <v>1981</v>
      </c>
      <c r="W831" s="28" t="s">
        <v>3502</v>
      </c>
      <c r="X831" s="28" t="s">
        <v>3503</v>
      </c>
      <c r="Y831" s="28" t="s">
        <v>96</v>
      </c>
      <c r="Z831" s="28" t="s">
        <v>97</v>
      </c>
      <c r="AA831" s="28" t="s">
        <v>98</v>
      </c>
      <c r="AB831" s="28" t="s">
        <v>99</v>
      </c>
      <c r="AC831" s="28" t="s">
        <v>99</v>
      </c>
      <c r="AD831" s="28" t="s">
        <v>100</v>
      </c>
      <c r="AE831" s="28" t="s">
        <v>82</v>
      </c>
      <c r="AF831" s="28" t="s">
        <v>83</v>
      </c>
      <c r="AG831" s="28" t="s">
        <v>72</v>
      </c>
      <c r="AH831" s="28" t="s">
        <v>84</v>
      </c>
      <c r="AI831" s="28" t="s">
        <v>85</v>
      </c>
      <c r="AJ831" s="28" t="s">
        <v>86</v>
      </c>
      <c r="AK831" s="28" t="s">
        <v>87</v>
      </c>
      <c r="AL831" s="28" t="s">
        <v>88</v>
      </c>
      <c r="AM831" s="28" t="s">
        <v>89</v>
      </c>
      <c r="AN831" s="28" t="s">
        <v>82</v>
      </c>
      <c r="AO831" s="28" t="s">
        <v>83</v>
      </c>
      <c r="AP831" s="28" t="s">
        <v>72</v>
      </c>
      <c r="AQ831" s="28"/>
      <c r="AR831" s="28"/>
      <c r="AS831" s="23"/>
      <c r="AT831" s="28"/>
      <c r="AU831" s="28" t="s">
        <v>3504</v>
      </c>
    </row>
    <row r="832" spans="1:47" ht="15.75" customHeight="1" x14ac:dyDescent="0.25">
      <c r="A832" s="28" t="s">
        <v>3505</v>
      </c>
      <c r="B832" s="23">
        <v>44634.759953703702</v>
      </c>
      <c r="C832" s="24">
        <v>14</v>
      </c>
      <c r="D832" s="24">
        <v>3</v>
      </c>
      <c r="E832" s="24">
        <v>2022</v>
      </c>
      <c r="F832" s="23">
        <v>44641.446886574071</v>
      </c>
      <c r="G832" s="25">
        <v>44641.446886574071</v>
      </c>
      <c r="H832" s="26">
        <f t="shared" si="0"/>
        <v>3</v>
      </c>
      <c r="I832" s="31"/>
      <c r="J832" s="28" t="s">
        <v>262</v>
      </c>
      <c r="K832" s="29" t="s">
        <v>68</v>
      </c>
      <c r="L832" s="29" t="s">
        <v>69</v>
      </c>
      <c r="M832" s="28" t="s">
        <v>70</v>
      </c>
      <c r="N832" s="28">
        <v>497379</v>
      </c>
      <c r="O832" s="28">
        <v>1</v>
      </c>
      <c r="P832" s="22" t="s">
        <v>71</v>
      </c>
      <c r="Q832" s="28">
        <v>13</v>
      </c>
      <c r="R832" s="28" t="s">
        <v>72</v>
      </c>
      <c r="S832" s="28" t="s">
        <v>644</v>
      </c>
      <c r="T832" s="28" t="s">
        <v>108</v>
      </c>
      <c r="U832" s="30">
        <v>25934</v>
      </c>
      <c r="V832" s="24">
        <v>1971</v>
      </c>
      <c r="W832" s="28" t="s">
        <v>3506</v>
      </c>
      <c r="X832" s="28" t="s">
        <v>3507</v>
      </c>
      <c r="Y832" s="28" t="s">
        <v>96</v>
      </c>
      <c r="Z832" s="28" t="s">
        <v>97</v>
      </c>
      <c r="AA832" s="28" t="s">
        <v>98</v>
      </c>
      <c r="AB832" s="28" t="s">
        <v>99</v>
      </c>
      <c r="AC832" s="28" t="s">
        <v>99</v>
      </c>
      <c r="AD832" s="28" t="s">
        <v>100</v>
      </c>
      <c r="AE832" s="28" t="s">
        <v>82</v>
      </c>
      <c r="AF832" s="28" t="s">
        <v>83</v>
      </c>
      <c r="AG832" s="28" t="s">
        <v>72</v>
      </c>
      <c r="AH832" s="28" t="s">
        <v>84</v>
      </c>
      <c r="AI832" s="28" t="s">
        <v>85</v>
      </c>
      <c r="AJ832" s="28" t="s">
        <v>86</v>
      </c>
      <c r="AK832" s="28" t="s">
        <v>87</v>
      </c>
      <c r="AL832" s="28" t="s">
        <v>88</v>
      </c>
      <c r="AM832" s="28" t="s">
        <v>89</v>
      </c>
      <c r="AN832" s="28" t="s">
        <v>82</v>
      </c>
      <c r="AO832" s="28" t="s">
        <v>83</v>
      </c>
      <c r="AP832" s="28" t="s">
        <v>72</v>
      </c>
      <c r="AQ832" s="28"/>
      <c r="AR832" s="28"/>
      <c r="AS832" s="23"/>
      <c r="AT832" s="28"/>
      <c r="AU832" s="28" t="s">
        <v>3508</v>
      </c>
    </row>
    <row r="833" spans="1:47" ht="15.75" customHeight="1" x14ac:dyDescent="0.25">
      <c r="A833" s="28" t="s">
        <v>3509</v>
      </c>
      <c r="B833" s="23">
        <v>44612.689606481479</v>
      </c>
      <c r="C833" s="24">
        <v>20</v>
      </c>
      <c r="D833" s="24">
        <v>2</v>
      </c>
      <c r="E833" s="24">
        <v>2022</v>
      </c>
      <c r="F833" s="23">
        <v>44615.673842592594</v>
      </c>
      <c r="G833" s="25">
        <v>44615.673842592594</v>
      </c>
      <c r="H833" s="26">
        <f t="shared" si="0"/>
        <v>2</v>
      </c>
      <c r="I833" s="31"/>
      <c r="J833" s="28" t="s">
        <v>92</v>
      </c>
      <c r="K833" s="29" t="s">
        <v>68</v>
      </c>
      <c r="L833" s="29" t="s">
        <v>69</v>
      </c>
      <c r="M833" s="28" t="s">
        <v>70</v>
      </c>
      <c r="N833" s="28">
        <v>224021</v>
      </c>
      <c r="O833" s="28">
        <v>1</v>
      </c>
      <c r="P833" s="22" t="s">
        <v>71</v>
      </c>
      <c r="Q833" s="28">
        <v>3</v>
      </c>
      <c r="R833" s="28" t="s">
        <v>119</v>
      </c>
      <c r="S833" s="28" t="s">
        <v>118</v>
      </c>
      <c r="T833" s="28" t="s">
        <v>74</v>
      </c>
      <c r="U833" s="30">
        <v>23743</v>
      </c>
      <c r="V833" s="24">
        <v>1965</v>
      </c>
      <c r="W833" s="28" t="s">
        <v>3510</v>
      </c>
      <c r="X833" s="28" t="s">
        <v>3511</v>
      </c>
      <c r="Y833" s="28" t="s">
        <v>96</v>
      </c>
      <c r="Z833" s="28" t="s">
        <v>97</v>
      </c>
      <c r="AA833" s="28" t="s">
        <v>98</v>
      </c>
      <c r="AB833" s="28" t="s">
        <v>99</v>
      </c>
      <c r="AC833" s="28" t="s">
        <v>99</v>
      </c>
      <c r="AD833" s="28" t="s">
        <v>100</v>
      </c>
      <c r="AE833" s="28" t="s">
        <v>82</v>
      </c>
      <c r="AF833" s="28" t="s">
        <v>83</v>
      </c>
      <c r="AG833" s="28" t="s">
        <v>72</v>
      </c>
      <c r="AH833" s="28" t="s">
        <v>84</v>
      </c>
      <c r="AI833" s="28" t="s">
        <v>85</v>
      </c>
      <c r="AJ833" s="28" t="s">
        <v>86</v>
      </c>
      <c r="AK833" s="28" t="s">
        <v>87</v>
      </c>
      <c r="AL833" s="28" t="s">
        <v>88</v>
      </c>
      <c r="AM833" s="28" t="s">
        <v>89</v>
      </c>
      <c r="AN833" s="28" t="s">
        <v>82</v>
      </c>
      <c r="AO833" s="28" t="s">
        <v>83</v>
      </c>
      <c r="AP833" s="28" t="s">
        <v>72</v>
      </c>
      <c r="AQ833" s="28"/>
      <c r="AR833" s="28"/>
      <c r="AS833" s="23"/>
      <c r="AT833" s="28"/>
      <c r="AU833" s="28" t="s">
        <v>3229</v>
      </c>
    </row>
    <row r="834" spans="1:47" ht="15.75" customHeight="1" x14ac:dyDescent="0.25">
      <c r="A834" s="28" t="s">
        <v>3512</v>
      </c>
      <c r="B834" s="23">
        <v>44626.592905092592</v>
      </c>
      <c r="C834" s="24">
        <v>6</v>
      </c>
      <c r="D834" s="24">
        <v>3</v>
      </c>
      <c r="E834" s="24">
        <v>2022</v>
      </c>
      <c r="F834" s="23">
        <v>44629.519699074073</v>
      </c>
      <c r="G834" s="25">
        <v>44629.519699074073</v>
      </c>
      <c r="H834" s="26">
        <f t="shared" si="0"/>
        <v>3</v>
      </c>
      <c r="I834" s="31"/>
      <c r="J834" s="28" t="s">
        <v>67</v>
      </c>
      <c r="K834" s="29" t="s">
        <v>68</v>
      </c>
      <c r="L834" s="29" t="s">
        <v>69</v>
      </c>
      <c r="M834" s="28" t="s">
        <v>70</v>
      </c>
      <c r="N834" s="28">
        <v>1487022</v>
      </c>
      <c r="O834" s="28">
        <v>1</v>
      </c>
      <c r="P834" s="22" t="s">
        <v>71</v>
      </c>
      <c r="Q834" s="28">
        <v>13</v>
      </c>
      <c r="R834" s="28" t="s">
        <v>72</v>
      </c>
      <c r="S834" s="28" t="s">
        <v>344</v>
      </c>
      <c r="T834" s="28" t="s">
        <v>108</v>
      </c>
      <c r="U834" s="30">
        <v>26665</v>
      </c>
      <c r="V834" s="24">
        <v>1973</v>
      </c>
      <c r="W834" s="28" t="s">
        <v>3513</v>
      </c>
      <c r="X834" s="28" t="s">
        <v>3077</v>
      </c>
      <c r="Y834" s="28" t="s">
        <v>96</v>
      </c>
      <c r="Z834" s="28" t="s">
        <v>97</v>
      </c>
      <c r="AA834" s="28" t="s">
        <v>98</v>
      </c>
      <c r="AB834" s="28" t="s">
        <v>99</v>
      </c>
      <c r="AC834" s="28" t="s">
        <v>99</v>
      </c>
      <c r="AD834" s="28" t="s">
        <v>100</v>
      </c>
      <c r="AE834" s="28" t="s">
        <v>82</v>
      </c>
      <c r="AF834" s="28" t="s">
        <v>83</v>
      </c>
      <c r="AG834" s="28" t="s">
        <v>72</v>
      </c>
      <c r="AH834" s="28" t="s">
        <v>84</v>
      </c>
      <c r="AI834" s="28" t="s">
        <v>85</v>
      </c>
      <c r="AJ834" s="28" t="s">
        <v>86</v>
      </c>
      <c r="AK834" s="28" t="s">
        <v>87</v>
      </c>
      <c r="AL834" s="28" t="s">
        <v>88</v>
      </c>
      <c r="AM834" s="28" t="s">
        <v>89</v>
      </c>
      <c r="AN834" s="28" t="s">
        <v>82</v>
      </c>
      <c r="AO834" s="28" t="s">
        <v>83</v>
      </c>
      <c r="AP834" s="28" t="s">
        <v>72</v>
      </c>
      <c r="AQ834" s="28"/>
      <c r="AR834" s="28"/>
      <c r="AS834" s="23"/>
      <c r="AT834" s="28"/>
      <c r="AU834" s="28" t="s">
        <v>1400</v>
      </c>
    </row>
    <row r="835" spans="1:47" ht="15.75" customHeight="1" x14ac:dyDescent="0.25">
      <c r="A835" s="28" t="s">
        <v>3514</v>
      </c>
      <c r="B835" s="23">
        <v>44612.693969907406</v>
      </c>
      <c r="C835" s="24">
        <v>20</v>
      </c>
      <c r="D835" s="24">
        <v>2</v>
      </c>
      <c r="E835" s="24">
        <v>2022</v>
      </c>
      <c r="F835" s="23">
        <v>44616.734768518516</v>
      </c>
      <c r="G835" s="25">
        <v>44616.734768518516</v>
      </c>
      <c r="H835" s="26">
        <f t="shared" si="0"/>
        <v>2</v>
      </c>
      <c r="I835" s="31"/>
      <c r="J835" s="28" t="s">
        <v>1242</v>
      </c>
      <c r="K835" s="29" t="s">
        <v>68</v>
      </c>
      <c r="L835" s="29" t="s">
        <v>69</v>
      </c>
      <c r="M835" s="28" t="s">
        <v>70</v>
      </c>
      <c r="N835" s="28">
        <v>25809</v>
      </c>
      <c r="O835" s="28">
        <v>1</v>
      </c>
      <c r="P835" s="22" t="s">
        <v>71</v>
      </c>
      <c r="Q835" s="28">
        <v>13</v>
      </c>
      <c r="R835" s="28" t="s">
        <v>72</v>
      </c>
      <c r="S835" s="28" t="s">
        <v>500</v>
      </c>
      <c r="T835" s="28" t="s">
        <v>108</v>
      </c>
      <c r="U835" s="30">
        <v>34335</v>
      </c>
      <c r="V835" s="24">
        <v>1994</v>
      </c>
      <c r="W835" s="28" t="s">
        <v>3515</v>
      </c>
      <c r="X835" s="28" t="s">
        <v>3516</v>
      </c>
      <c r="Y835" s="28" t="s">
        <v>96</v>
      </c>
      <c r="Z835" s="28" t="s">
        <v>97</v>
      </c>
      <c r="AA835" s="28" t="s">
        <v>98</v>
      </c>
      <c r="AB835" s="28" t="s">
        <v>99</v>
      </c>
      <c r="AC835" s="28" t="s">
        <v>99</v>
      </c>
      <c r="AD835" s="28" t="s">
        <v>100</v>
      </c>
      <c r="AE835" s="28" t="s">
        <v>82</v>
      </c>
      <c r="AF835" s="28" t="s">
        <v>83</v>
      </c>
      <c r="AG835" s="28" t="s">
        <v>72</v>
      </c>
      <c r="AH835" s="28" t="s">
        <v>84</v>
      </c>
      <c r="AI835" s="28" t="s">
        <v>85</v>
      </c>
      <c r="AJ835" s="28" t="s">
        <v>86</v>
      </c>
      <c r="AK835" s="28" t="s">
        <v>87</v>
      </c>
      <c r="AL835" s="28" t="s">
        <v>88</v>
      </c>
      <c r="AM835" s="28" t="s">
        <v>89</v>
      </c>
      <c r="AN835" s="28" t="s">
        <v>82</v>
      </c>
      <c r="AO835" s="28" t="s">
        <v>83</v>
      </c>
      <c r="AP835" s="28" t="s">
        <v>72</v>
      </c>
      <c r="AQ835" s="28" t="s">
        <v>3369</v>
      </c>
      <c r="AR835" s="28" t="s">
        <v>999</v>
      </c>
      <c r="AS835" s="23">
        <v>44614.67491898148</v>
      </c>
      <c r="AT835" s="28"/>
      <c r="AU835" s="28" t="s">
        <v>3517</v>
      </c>
    </row>
    <row r="836" spans="1:47" ht="15.75" customHeight="1" x14ac:dyDescent="0.25">
      <c r="A836" s="28" t="s">
        <v>3518</v>
      </c>
      <c r="B836" s="23">
        <v>44612.265127314815</v>
      </c>
      <c r="C836" s="24">
        <v>20</v>
      </c>
      <c r="D836" s="24">
        <v>2</v>
      </c>
      <c r="E836" s="24">
        <v>2022</v>
      </c>
      <c r="F836" s="23">
        <v>44615.652430555558</v>
      </c>
      <c r="G836" s="25">
        <v>44615.652430555558</v>
      </c>
      <c r="H836" s="26">
        <f t="shared" si="0"/>
        <v>2</v>
      </c>
      <c r="I836" s="31"/>
      <c r="J836" s="28" t="s">
        <v>67</v>
      </c>
      <c r="K836" s="29" t="s">
        <v>68</v>
      </c>
      <c r="L836" s="29" t="s">
        <v>69</v>
      </c>
      <c r="M836" s="28" t="s">
        <v>70</v>
      </c>
      <c r="N836" s="28">
        <v>2743128</v>
      </c>
      <c r="O836" s="28">
        <v>1</v>
      </c>
      <c r="P836" s="22" t="s">
        <v>71</v>
      </c>
      <c r="Q836" s="28">
        <v>13</v>
      </c>
      <c r="R836" s="28" t="s">
        <v>72</v>
      </c>
      <c r="S836" s="28" t="s">
        <v>367</v>
      </c>
      <c r="T836" s="28" t="s">
        <v>74</v>
      </c>
      <c r="U836" s="30">
        <v>33970</v>
      </c>
      <c r="V836" s="24">
        <v>1993</v>
      </c>
      <c r="W836" s="28" t="s">
        <v>3519</v>
      </c>
      <c r="X836" s="28" t="s">
        <v>3520</v>
      </c>
      <c r="Y836" s="28" t="s">
        <v>96</v>
      </c>
      <c r="Z836" s="28" t="s">
        <v>97</v>
      </c>
      <c r="AA836" s="28" t="s">
        <v>98</v>
      </c>
      <c r="AB836" s="28" t="s">
        <v>99</v>
      </c>
      <c r="AC836" s="28" t="s">
        <v>99</v>
      </c>
      <c r="AD836" s="28" t="s">
        <v>100</v>
      </c>
      <c r="AE836" s="28" t="s">
        <v>82</v>
      </c>
      <c r="AF836" s="28" t="s">
        <v>83</v>
      </c>
      <c r="AG836" s="28" t="s">
        <v>72</v>
      </c>
      <c r="AH836" s="28" t="s">
        <v>84</v>
      </c>
      <c r="AI836" s="28" t="s">
        <v>85</v>
      </c>
      <c r="AJ836" s="28" t="s">
        <v>86</v>
      </c>
      <c r="AK836" s="28" t="s">
        <v>87</v>
      </c>
      <c r="AL836" s="28" t="s">
        <v>88</v>
      </c>
      <c r="AM836" s="28" t="s">
        <v>89</v>
      </c>
      <c r="AN836" s="28" t="s">
        <v>82</v>
      </c>
      <c r="AO836" s="28" t="s">
        <v>83</v>
      </c>
      <c r="AP836" s="28" t="s">
        <v>72</v>
      </c>
      <c r="AQ836" s="28" t="s">
        <v>120</v>
      </c>
      <c r="AR836" s="28" t="s">
        <v>82</v>
      </c>
      <c r="AS836" s="23">
        <v>44614.367256944446</v>
      </c>
      <c r="AT836" s="28"/>
      <c r="AU836" s="28" t="s">
        <v>3521</v>
      </c>
    </row>
    <row r="837" spans="1:47" ht="15.75" customHeight="1" x14ac:dyDescent="0.25">
      <c r="A837" s="28" t="s">
        <v>3522</v>
      </c>
      <c r="B837" s="23">
        <v>44611.01903935185</v>
      </c>
      <c r="C837" s="24">
        <v>19</v>
      </c>
      <c r="D837" s="24">
        <v>2</v>
      </c>
      <c r="E837" s="24">
        <v>2022</v>
      </c>
      <c r="F837" s="23">
        <v>44616.413622685184</v>
      </c>
      <c r="G837" s="25">
        <v>44616.413622685184</v>
      </c>
      <c r="H837" s="26">
        <f t="shared" si="0"/>
        <v>2</v>
      </c>
      <c r="I837" s="31"/>
      <c r="J837" s="28" t="s">
        <v>1157</v>
      </c>
      <c r="K837" s="29" t="s">
        <v>68</v>
      </c>
      <c r="L837" s="29" t="s">
        <v>69</v>
      </c>
      <c r="M837" s="28" t="s">
        <v>70</v>
      </c>
      <c r="N837" s="28">
        <v>2739869</v>
      </c>
      <c r="O837" s="28">
        <v>1</v>
      </c>
      <c r="P837" s="22" t="s">
        <v>71</v>
      </c>
      <c r="Q837" s="28">
        <v>13</v>
      </c>
      <c r="R837" s="28" t="s">
        <v>72</v>
      </c>
      <c r="S837" s="28" t="s">
        <v>786</v>
      </c>
      <c r="T837" s="28" t="s">
        <v>108</v>
      </c>
      <c r="U837" s="30">
        <v>28856</v>
      </c>
      <c r="V837" s="24">
        <v>1979</v>
      </c>
      <c r="W837" s="28" t="s">
        <v>3523</v>
      </c>
      <c r="X837" s="28" t="s">
        <v>3524</v>
      </c>
      <c r="Y837" s="28" t="s">
        <v>96</v>
      </c>
      <c r="Z837" s="28" t="s">
        <v>97</v>
      </c>
      <c r="AA837" s="28" t="s">
        <v>98</v>
      </c>
      <c r="AB837" s="28" t="s">
        <v>99</v>
      </c>
      <c r="AC837" s="28" t="s">
        <v>99</v>
      </c>
      <c r="AD837" s="28" t="s">
        <v>100</v>
      </c>
      <c r="AE837" s="28" t="s">
        <v>82</v>
      </c>
      <c r="AF837" s="28" t="s">
        <v>83</v>
      </c>
      <c r="AG837" s="28" t="s">
        <v>72</v>
      </c>
      <c r="AH837" s="28" t="s">
        <v>84</v>
      </c>
      <c r="AI837" s="28" t="s">
        <v>85</v>
      </c>
      <c r="AJ837" s="28" t="s">
        <v>86</v>
      </c>
      <c r="AK837" s="28" t="s">
        <v>87</v>
      </c>
      <c r="AL837" s="28" t="s">
        <v>88</v>
      </c>
      <c r="AM837" s="28" t="s">
        <v>89</v>
      </c>
      <c r="AN837" s="28" t="s">
        <v>82</v>
      </c>
      <c r="AO837" s="28" t="s">
        <v>83</v>
      </c>
      <c r="AP837" s="28" t="s">
        <v>72</v>
      </c>
      <c r="AQ837" s="28" t="s">
        <v>3525</v>
      </c>
      <c r="AR837" s="28" t="s">
        <v>1161</v>
      </c>
      <c r="AS837" s="23">
        <v>44613.571701388886</v>
      </c>
      <c r="AT837" s="28"/>
      <c r="AU837" s="28" t="s">
        <v>3526</v>
      </c>
    </row>
    <row r="838" spans="1:47" ht="15.75" customHeight="1" x14ac:dyDescent="0.25">
      <c r="A838" s="28" t="s">
        <v>3527</v>
      </c>
      <c r="B838" s="23">
        <v>44635.432534722226</v>
      </c>
      <c r="C838" s="24">
        <v>15</v>
      </c>
      <c r="D838" s="24">
        <v>3</v>
      </c>
      <c r="E838" s="24">
        <v>2022</v>
      </c>
      <c r="F838" s="23">
        <v>44641.45076388889</v>
      </c>
      <c r="G838" s="25">
        <v>44641.45076388889</v>
      </c>
      <c r="H838" s="26">
        <f t="shared" si="0"/>
        <v>3</v>
      </c>
      <c r="I838" s="31"/>
      <c r="J838" s="28" t="s">
        <v>262</v>
      </c>
      <c r="K838" s="29" t="s">
        <v>68</v>
      </c>
      <c r="L838" s="29" t="s">
        <v>69</v>
      </c>
      <c r="M838" s="28" t="s">
        <v>70</v>
      </c>
      <c r="N838" s="28">
        <v>2849832</v>
      </c>
      <c r="O838" s="28">
        <v>1</v>
      </c>
      <c r="P838" s="22" t="s">
        <v>71</v>
      </c>
      <c r="Q838" s="28">
        <v>13</v>
      </c>
      <c r="R838" s="28" t="s">
        <v>72</v>
      </c>
      <c r="S838" s="28" t="s">
        <v>83</v>
      </c>
      <c r="T838" s="28" t="s">
        <v>108</v>
      </c>
      <c r="U838" s="30">
        <v>31048</v>
      </c>
      <c r="V838" s="24">
        <v>1985</v>
      </c>
      <c r="W838" s="28" t="s">
        <v>3528</v>
      </c>
      <c r="X838" s="28" t="s">
        <v>3529</v>
      </c>
      <c r="Y838" s="28" t="s">
        <v>96</v>
      </c>
      <c r="Z838" s="28" t="s">
        <v>97</v>
      </c>
      <c r="AA838" s="28" t="s">
        <v>98</v>
      </c>
      <c r="AB838" s="28" t="s">
        <v>99</v>
      </c>
      <c r="AC838" s="28" t="s">
        <v>99</v>
      </c>
      <c r="AD838" s="28" t="s">
        <v>100</v>
      </c>
      <c r="AE838" s="28" t="s">
        <v>82</v>
      </c>
      <c r="AF838" s="28" t="s">
        <v>83</v>
      </c>
      <c r="AG838" s="28" t="s">
        <v>72</v>
      </c>
      <c r="AH838" s="28" t="s">
        <v>84</v>
      </c>
      <c r="AI838" s="28" t="s">
        <v>85</v>
      </c>
      <c r="AJ838" s="28" t="s">
        <v>86</v>
      </c>
      <c r="AK838" s="28" t="s">
        <v>87</v>
      </c>
      <c r="AL838" s="28" t="s">
        <v>88</v>
      </c>
      <c r="AM838" s="28" t="s">
        <v>89</v>
      </c>
      <c r="AN838" s="28" t="s">
        <v>82</v>
      </c>
      <c r="AO838" s="28" t="s">
        <v>83</v>
      </c>
      <c r="AP838" s="28" t="s">
        <v>72</v>
      </c>
      <c r="AQ838" s="28"/>
      <c r="AR838" s="28"/>
      <c r="AS838" s="23"/>
      <c r="AT838" s="28"/>
      <c r="AU838" s="28" t="s">
        <v>3530</v>
      </c>
    </row>
    <row r="839" spans="1:47" ht="15.75" customHeight="1" x14ac:dyDescent="0.25">
      <c r="A839" s="28" t="s">
        <v>3531</v>
      </c>
      <c r="B839" s="23">
        <v>44635.432268518518</v>
      </c>
      <c r="C839" s="24">
        <v>15</v>
      </c>
      <c r="D839" s="24">
        <v>3</v>
      </c>
      <c r="E839" s="24">
        <v>2022</v>
      </c>
      <c r="F839" s="23">
        <v>44641.450127314813</v>
      </c>
      <c r="G839" s="25">
        <v>44641.450127314813</v>
      </c>
      <c r="H839" s="26">
        <f t="shared" si="0"/>
        <v>3</v>
      </c>
      <c r="I839" s="31"/>
      <c r="J839" s="28" t="s">
        <v>419</v>
      </c>
      <c r="K839" s="29" t="s">
        <v>68</v>
      </c>
      <c r="L839" s="29" t="s">
        <v>69</v>
      </c>
      <c r="M839" s="28" t="s">
        <v>70</v>
      </c>
      <c r="N839" s="28">
        <v>2879015</v>
      </c>
      <c r="O839" s="28">
        <v>1</v>
      </c>
      <c r="P839" s="22" t="s">
        <v>71</v>
      </c>
      <c r="Q839" s="28">
        <v>7</v>
      </c>
      <c r="R839" s="28" t="s">
        <v>192</v>
      </c>
      <c r="S839" s="28" t="s">
        <v>3532</v>
      </c>
      <c r="T839" s="28" t="s">
        <v>108</v>
      </c>
      <c r="U839" s="30">
        <v>35065</v>
      </c>
      <c r="V839" s="24">
        <v>1996</v>
      </c>
      <c r="W839" s="28" t="s">
        <v>3533</v>
      </c>
      <c r="X839" s="28" t="s">
        <v>3534</v>
      </c>
      <c r="Y839" s="28" t="s">
        <v>96</v>
      </c>
      <c r="Z839" s="28" t="s">
        <v>97</v>
      </c>
      <c r="AA839" s="28" t="s">
        <v>98</v>
      </c>
      <c r="AB839" s="28" t="s">
        <v>99</v>
      </c>
      <c r="AC839" s="28" t="s">
        <v>99</v>
      </c>
      <c r="AD839" s="28" t="s">
        <v>100</v>
      </c>
      <c r="AE839" s="28" t="s">
        <v>82</v>
      </c>
      <c r="AF839" s="28" t="s">
        <v>83</v>
      </c>
      <c r="AG839" s="28" t="s">
        <v>72</v>
      </c>
      <c r="AH839" s="28" t="s">
        <v>84</v>
      </c>
      <c r="AI839" s="28" t="s">
        <v>85</v>
      </c>
      <c r="AJ839" s="28" t="s">
        <v>86</v>
      </c>
      <c r="AK839" s="28" t="s">
        <v>87</v>
      </c>
      <c r="AL839" s="28" t="s">
        <v>88</v>
      </c>
      <c r="AM839" s="28" t="s">
        <v>89</v>
      </c>
      <c r="AN839" s="28" t="s">
        <v>82</v>
      </c>
      <c r="AO839" s="28" t="s">
        <v>83</v>
      </c>
      <c r="AP839" s="28" t="s">
        <v>72</v>
      </c>
      <c r="AQ839" s="28" t="s">
        <v>328</v>
      </c>
      <c r="AR839" s="28" t="s">
        <v>329</v>
      </c>
      <c r="AS839" s="23">
        <v>44635.473657407405</v>
      </c>
      <c r="AT839" s="28"/>
      <c r="AU839" s="28" t="s">
        <v>3535</v>
      </c>
    </row>
    <row r="840" spans="1:47" ht="15.75" customHeight="1" x14ac:dyDescent="0.25">
      <c r="A840" s="28" t="s">
        <v>3536</v>
      </c>
      <c r="B840" s="23">
        <v>44636.970555555556</v>
      </c>
      <c r="C840" s="24">
        <v>16</v>
      </c>
      <c r="D840" s="24">
        <v>3</v>
      </c>
      <c r="E840" s="24">
        <v>2022</v>
      </c>
      <c r="F840" s="23">
        <v>44643.363275462965</v>
      </c>
      <c r="G840" s="25">
        <v>44643.363275462965</v>
      </c>
      <c r="H840" s="26">
        <f t="shared" si="0"/>
        <v>3</v>
      </c>
      <c r="I840" s="31"/>
      <c r="J840" s="28" t="s">
        <v>103</v>
      </c>
      <c r="K840" s="29" t="s">
        <v>68</v>
      </c>
      <c r="L840" s="29" t="s">
        <v>69</v>
      </c>
      <c r="M840" s="28" t="s">
        <v>70</v>
      </c>
      <c r="N840" s="28">
        <v>2166752</v>
      </c>
      <c r="O840" s="28">
        <v>1</v>
      </c>
      <c r="P840" s="22" t="s">
        <v>71</v>
      </c>
      <c r="Q840" s="28">
        <v>13</v>
      </c>
      <c r="R840" s="28" t="s">
        <v>72</v>
      </c>
      <c r="S840" s="28" t="s">
        <v>83</v>
      </c>
      <c r="T840" s="28" t="s">
        <v>108</v>
      </c>
      <c r="U840" s="30">
        <v>32143</v>
      </c>
      <c r="V840" s="24">
        <v>1988</v>
      </c>
      <c r="W840" s="28" t="s">
        <v>3537</v>
      </c>
      <c r="X840" s="28" t="s">
        <v>3538</v>
      </c>
      <c r="Y840" s="28" t="s">
        <v>96</v>
      </c>
      <c r="Z840" s="28" t="s">
        <v>97</v>
      </c>
      <c r="AA840" s="28" t="s">
        <v>98</v>
      </c>
      <c r="AB840" s="28" t="s">
        <v>99</v>
      </c>
      <c r="AC840" s="28" t="s">
        <v>99</v>
      </c>
      <c r="AD840" s="28" t="s">
        <v>100</v>
      </c>
      <c r="AE840" s="28" t="s">
        <v>82</v>
      </c>
      <c r="AF840" s="28" t="s">
        <v>83</v>
      </c>
      <c r="AG840" s="28" t="s">
        <v>72</v>
      </c>
      <c r="AH840" s="28" t="s">
        <v>84</v>
      </c>
      <c r="AI840" s="28" t="s">
        <v>85</v>
      </c>
      <c r="AJ840" s="28" t="s">
        <v>86</v>
      </c>
      <c r="AK840" s="28" t="s">
        <v>87</v>
      </c>
      <c r="AL840" s="28" t="s">
        <v>88</v>
      </c>
      <c r="AM840" s="28" t="s">
        <v>89</v>
      </c>
      <c r="AN840" s="28" t="s">
        <v>82</v>
      </c>
      <c r="AO840" s="28" t="s">
        <v>83</v>
      </c>
      <c r="AP840" s="28" t="s">
        <v>72</v>
      </c>
      <c r="AQ840" s="28"/>
      <c r="AR840" s="28"/>
      <c r="AS840" s="23"/>
      <c r="AT840" s="28"/>
      <c r="AU840" s="28" t="s">
        <v>3539</v>
      </c>
    </row>
    <row r="841" spans="1:47" ht="15.75" customHeight="1" x14ac:dyDescent="0.25">
      <c r="A841" s="28" t="s">
        <v>3540</v>
      </c>
      <c r="B841" s="23">
        <v>44607.642546296294</v>
      </c>
      <c r="C841" s="24">
        <v>15</v>
      </c>
      <c r="D841" s="24">
        <v>2</v>
      </c>
      <c r="E841" s="24">
        <v>2022</v>
      </c>
      <c r="F841" s="23">
        <v>44614.360972222225</v>
      </c>
      <c r="G841" s="25">
        <v>44614.360972222225</v>
      </c>
      <c r="H841" s="26">
        <f t="shared" si="0"/>
        <v>2</v>
      </c>
      <c r="I841" s="31"/>
      <c r="J841" s="28" t="s">
        <v>324</v>
      </c>
      <c r="K841" s="29" t="s">
        <v>68</v>
      </c>
      <c r="L841" s="29" t="s">
        <v>69</v>
      </c>
      <c r="M841" s="28" t="s">
        <v>70</v>
      </c>
      <c r="N841" s="28">
        <v>422457</v>
      </c>
      <c r="O841" s="28">
        <v>1</v>
      </c>
      <c r="P841" s="22" t="s">
        <v>71</v>
      </c>
      <c r="Q841" s="28">
        <v>13</v>
      </c>
      <c r="R841" s="28" t="s">
        <v>72</v>
      </c>
      <c r="S841" s="28" t="s">
        <v>83</v>
      </c>
      <c r="T841" s="28" t="s">
        <v>108</v>
      </c>
      <c r="U841" s="30">
        <v>3289</v>
      </c>
      <c r="V841" s="24">
        <v>1909</v>
      </c>
      <c r="W841" s="28" t="s">
        <v>3541</v>
      </c>
      <c r="X841" s="28" t="s">
        <v>3542</v>
      </c>
      <c r="Y841" s="28" t="s">
        <v>96</v>
      </c>
      <c r="Z841" s="28" t="s">
        <v>97</v>
      </c>
      <c r="AA841" s="28" t="s">
        <v>98</v>
      </c>
      <c r="AB841" s="28" t="s">
        <v>99</v>
      </c>
      <c r="AC841" s="28" t="s">
        <v>99</v>
      </c>
      <c r="AD841" s="28" t="s">
        <v>100</v>
      </c>
      <c r="AE841" s="28" t="s">
        <v>82</v>
      </c>
      <c r="AF841" s="28" t="s">
        <v>83</v>
      </c>
      <c r="AG841" s="28" t="s">
        <v>72</v>
      </c>
      <c r="AH841" s="28" t="s">
        <v>84</v>
      </c>
      <c r="AI841" s="28" t="s">
        <v>85</v>
      </c>
      <c r="AJ841" s="28" t="s">
        <v>86</v>
      </c>
      <c r="AK841" s="28" t="s">
        <v>87</v>
      </c>
      <c r="AL841" s="28" t="s">
        <v>88</v>
      </c>
      <c r="AM841" s="28" t="s">
        <v>89</v>
      </c>
      <c r="AN841" s="28" t="s">
        <v>82</v>
      </c>
      <c r="AO841" s="28" t="s">
        <v>83</v>
      </c>
      <c r="AP841" s="28" t="s">
        <v>72</v>
      </c>
      <c r="AQ841" s="28" t="s">
        <v>328</v>
      </c>
      <c r="AR841" s="28" t="s">
        <v>329</v>
      </c>
      <c r="AS841" s="23">
        <v>44607.667199074072</v>
      </c>
      <c r="AT841" s="28"/>
      <c r="AU841" s="28" t="s">
        <v>3543</v>
      </c>
    </row>
    <row r="842" spans="1:47" ht="15.75" customHeight="1" x14ac:dyDescent="0.25">
      <c r="A842" s="28" t="s">
        <v>3544</v>
      </c>
      <c r="B842" s="23">
        <v>44606.761458333334</v>
      </c>
      <c r="C842" s="24">
        <v>14</v>
      </c>
      <c r="D842" s="24">
        <v>2</v>
      </c>
      <c r="E842" s="24">
        <v>2022</v>
      </c>
      <c r="F842" s="23">
        <v>44613.719259259262</v>
      </c>
      <c r="G842" s="25">
        <v>44613.719259259262</v>
      </c>
      <c r="H842" s="26">
        <f t="shared" si="0"/>
        <v>2</v>
      </c>
      <c r="I842" s="31"/>
      <c r="J842" s="28" t="s">
        <v>67</v>
      </c>
      <c r="K842" s="29" t="s">
        <v>68</v>
      </c>
      <c r="L842" s="29" t="s">
        <v>69</v>
      </c>
      <c r="M842" s="28" t="s">
        <v>70</v>
      </c>
      <c r="N842" s="28">
        <v>943356</v>
      </c>
      <c r="O842" s="28">
        <v>1</v>
      </c>
      <c r="P842" s="22" t="s">
        <v>71</v>
      </c>
      <c r="Q842" s="28">
        <v>13</v>
      </c>
      <c r="R842" s="28" t="s">
        <v>72</v>
      </c>
      <c r="S842" s="28" t="s">
        <v>292</v>
      </c>
      <c r="T842" s="28" t="s">
        <v>108</v>
      </c>
      <c r="U842" s="30">
        <v>42736</v>
      </c>
      <c r="V842" s="24">
        <v>2017</v>
      </c>
      <c r="W842" s="28" t="s">
        <v>3545</v>
      </c>
      <c r="X842" s="28" t="s">
        <v>3546</v>
      </c>
      <c r="Y842" s="28" t="s">
        <v>96</v>
      </c>
      <c r="Z842" s="28" t="s">
        <v>97</v>
      </c>
      <c r="AA842" s="28" t="s">
        <v>98</v>
      </c>
      <c r="AB842" s="28" t="s">
        <v>99</v>
      </c>
      <c r="AC842" s="28" t="s">
        <v>99</v>
      </c>
      <c r="AD842" s="28" t="s">
        <v>100</v>
      </c>
      <c r="AE842" s="28" t="s">
        <v>82</v>
      </c>
      <c r="AF842" s="28" t="s">
        <v>83</v>
      </c>
      <c r="AG842" s="28" t="s">
        <v>72</v>
      </c>
      <c r="AH842" s="28" t="s">
        <v>84</v>
      </c>
      <c r="AI842" s="28" t="s">
        <v>85</v>
      </c>
      <c r="AJ842" s="28" t="s">
        <v>86</v>
      </c>
      <c r="AK842" s="28" t="s">
        <v>87</v>
      </c>
      <c r="AL842" s="28" t="s">
        <v>88</v>
      </c>
      <c r="AM842" s="28" t="s">
        <v>89</v>
      </c>
      <c r="AN842" s="28" t="s">
        <v>82</v>
      </c>
      <c r="AO842" s="28" t="s">
        <v>83</v>
      </c>
      <c r="AP842" s="28" t="s">
        <v>72</v>
      </c>
      <c r="AQ842" s="28"/>
      <c r="AR842" s="28"/>
      <c r="AS842" s="23"/>
      <c r="AT842" s="28"/>
      <c r="AU842" s="28" t="s">
        <v>3547</v>
      </c>
    </row>
    <row r="843" spans="1:47" ht="15.75" customHeight="1" x14ac:dyDescent="0.25">
      <c r="A843" s="28" t="s">
        <v>3548</v>
      </c>
      <c r="B843" s="23">
        <v>44641.488888888889</v>
      </c>
      <c r="C843" s="24">
        <v>21</v>
      </c>
      <c r="D843" s="24">
        <v>3</v>
      </c>
      <c r="E843" s="24">
        <v>2022</v>
      </c>
      <c r="F843" s="23">
        <v>44648.332291666666</v>
      </c>
      <c r="G843" s="25">
        <v>44648.332291666666</v>
      </c>
      <c r="H843" s="26">
        <f t="shared" si="0"/>
        <v>3</v>
      </c>
      <c r="I843" s="31"/>
      <c r="J843" s="28" t="s">
        <v>262</v>
      </c>
      <c r="K843" s="29" t="s">
        <v>68</v>
      </c>
      <c r="L843" s="29" t="s">
        <v>69</v>
      </c>
      <c r="M843" s="28" t="s">
        <v>70</v>
      </c>
      <c r="N843" s="28">
        <v>579831</v>
      </c>
      <c r="O843" s="28">
        <v>1</v>
      </c>
      <c r="P843" s="22" t="s">
        <v>71</v>
      </c>
      <c r="Q843" s="28">
        <v>8</v>
      </c>
      <c r="R843" s="32" t="s">
        <v>775</v>
      </c>
      <c r="S843" s="28" t="s">
        <v>776</v>
      </c>
      <c r="T843" s="28" t="s">
        <v>108</v>
      </c>
      <c r="U843" s="30">
        <v>42370</v>
      </c>
      <c r="V843" s="24">
        <v>2016</v>
      </c>
      <c r="W843" s="28" t="s">
        <v>3549</v>
      </c>
      <c r="X843" s="28" t="s">
        <v>3550</v>
      </c>
      <c r="Y843" s="28" t="s">
        <v>96</v>
      </c>
      <c r="Z843" s="28" t="s">
        <v>97</v>
      </c>
      <c r="AA843" s="28" t="s">
        <v>98</v>
      </c>
      <c r="AB843" s="28" t="s">
        <v>99</v>
      </c>
      <c r="AC843" s="28" t="s">
        <v>99</v>
      </c>
      <c r="AD843" s="28" t="s">
        <v>100</v>
      </c>
      <c r="AE843" s="28" t="s">
        <v>82</v>
      </c>
      <c r="AF843" s="28" t="s">
        <v>83</v>
      </c>
      <c r="AG843" s="28" t="s">
        <v>72</v>
      </c>
      <c r="AH843" s="28" t="s">
        <v>84</v>
      </c>
      <c r="AI843" s="28" t="s">
        <v>85</v>
      </c>
      <c r="AJ843" s="28" t="s">
        <v>86</v>
      </c>
      <c r="AK843" s="28" t="s">
        <v>87</v>
      </c>
      <c r="AL843" s="28" t="s">
        <v>88</v>
      </c>
      <c r="AM843" s="28" t="s">
        <v>89</v>
      </c>
      <c r="AN843" s="28" t="s">
        <v>82</v>
      </c>
      <c r="AO843" s="28" t="s">
        <v>83</v>
      </c>
      <c r="AP843" s="28" t="s">
        <v>72</v>
      </c>
      <c r="AQ843" s="28"/>
      <c r="AR843" s="28"/>
      <c r="AS843" s="23"/>
      <c r="AT843" s="28"/>
      <c r="AU843" s="28" t="s">
        <v>3551</v>
      </c>
    </row>
    <row r="844" spans="1:47" ht="15.75" customHeight="1" x14ac:dyDescent="0.25">
      <c r="A844" s="28" t="s">
        <v>3552</v>
      </c>
      <c r="B844" s="23">
        <v>44631.709560185183</v>
      </c>
      <c r="C844" s="24">
        <v>11</v>
      </c>
      <c r="D844" s="24">
        <v>3</v>
      </c>
      <c r="E844" s="24">
        <v>2022</v>
      </c>
      <c r="F844" s="23">
        <v>44638.606527777774</v>
      </c>
      <c r="G844" s="25">
        <v>44638.606527777774</v>
      </c>
      <c r="H844" s="26">
        <f t="shared" si="0"/>
        <v>3</v>
      </c>
      <c r="I844" s="31"/>
      <c r="J844" s="28" t="s">
        <v>155</v>
      </c>
      <c r="K844" s="29" t="s">
        <v>68</v>
      </c>
      <c r="L844" s="29" t="s">
        <v>69</v>
      </c>
      <c r="M844" s="28" t="s">
        <v>70</v>
      </c>
      <c r="N844" s="28">
        <v>928350</v>
      </c>
      <c r="O844" s="28">
        <v>1</v>
      </c>
      <c r="P844" s="22" t="s">
        <v>71</v>
      </c>
      <c r="Q844" s="28">
        <v>13</v>
      </c>
      <c r="R844" s="28" t="s">
        <v>72</v>
      </c>
      <c r="S844" s="28" t="s">
        <v>386</v>
      </c>
      <c r="T844" s="28" t="s">
        <v>108</v>
      </c>
      <c r="U844" s="30">
        <v>20090</v>
      </c>
      <c r="V844" s="24">
        <v>1955</v>
      </c>
      <c r="W844" s="28" t="s">
        <v>3553</v>
      </c>
      <c r="X844" s="28" t="s">
        <v>3554</v>
      </c>
      <c r="Y844" s="28" t="s">
        <v>96</v>
      </c>
      <c r="Z844" s="28" t="s">
        <v>97</v>
      </c>
      <c r="AA844" s="28" t="s">
        <v>98</v>
      </c>
      <c r="AB844" s="28" t="s">
        <v>99</v>
      </c>
      <c r="AC844" s="28" t="s">
        <v>99</v>
      </c>
      <c r="AD844" s="28" t="s">
        <v>100</v>
      </c>
      <c r="AE844" s="28" t="s">
        <v>82</v>
      </c>
      <c r="AF844" s="28" t="s">
        <v>83</v>
      </c>
      <c r="AG844" s="28" t="s">
        <v>72</v>
      </c>
      <c r="AH844" s="28" t="s">
        <v>84</v>
      </c>
      <c r="AI844" s="28" t="s">
        <v>85</v>
      </c>
      <c r="AJ844" s="28" t="s">
        <v>86</v>
      </c>
      <c r="AK844" s="28" t="s">
        <v>87</v>
      </c>
      <c r="AL844" s="28" t="s">
        <v>88</v>
      </c>
      <c r="AM844" s="28" t="s">
        <v>89</v>
      </c>
      <c r="AN844" s="28" t="s">
        <v>82</v>
      </c>
      <c r="AO844" s="28" t="s">
        <v>83</v>
      </c>
      <c r="AP844" s="28" t="s">
        <v>72</v>
      </c>
      <c r="AQ844" s="28"/>
      <c r="AR844" s="28"/>
      <c r="AS844" s="23"/>
      <c r="AT844" s="28"/>
      <c r="AU844" s="28" t="s">
        <v>3189</v>
      </c>
    </row>
    <row r="845" spans="1:47" ht="15.75" customHeight="1" x14ac:dyDescent="0.25">
      <c r="A845" s="28" t="s">
        <v>3555</v>
      </c>
      <c r="B845" s="23">
        <v>44613.667291666665</v>
      </c>
      <c r="C845" s="24">
        <v>21</v>
      </c>
      <c r="D845" s="24">
        <v>2</v>
      </c>
      <c r="E845" s="24">
        <v>2022</v>
      </c>
      <c r="F845" s="23">
        <v>44615.702523148146</v>
      </c>
      <c r="G845" s="25">
        <v>44615.702523148146</v>
      </c>
      <c r="H845" s="26">
        <f t="shared" si="0"/>
        <v>2</v>
      </c>
      <c r="I845" s="31"/>
      <c r="J845" s="28" t="s">
        <v>134</v>
      </c>
      <c r="K845" s="29" t="s">
        <v>68</v>
      </c>
      <c r="L845" s="29" t="s">
        <v>69</v>
      </c>
      <c r="M845" s="28" t="s">
        <v>70</v>
      </c>
      <c r="N845" s="28">
        <v>2108144</v>
      </c>
      <c r="O845" s="28">
        <v>1</v>
      </c>
      <c r="P845" s="22" t="s">
        <v>71</v>
      </c>
      <c r="Q845" s="28">
        <v>7</v>
      </c>
      <c r="R845" s="28" t="s">
        <v>192</v>
      </c>
      <c r="S845" s="28" t="s">
        <v>193</v>
      </c>
      <c r="T845" s="28" t="s">
        <v>108</v>
      </c>
      <c r="U845" s="30">
        <v>31048</v>
      </c>
      <c r="V845" s="24">
        <v>1985</v>
      </c>
      <c r="W845" s="28" t="s">
        <v>3556</v>
      </c>
      <c r="X845" s="28" t="s">
        <v>3557</v>
      </c>
      <c r="Y845" s="28" t="s">
        <v>96</v>
      </c>
      <c r="Z845" s="28" t="s">
        <v>97</v>
      </c>
      <c r="AA845" s="28" t="s">
        <v>98</v>
      </c>
      <c r="AB845" s="28" t="s">
        <v>99</v>
      </c>
      <c r="AC845" s="28" t="s">
        <v>99</v>
      </c>
      <c r="AD845" s="28" t="s">
        <v>100</v>
      </c>
      <c r="AE845" s="28" t="s">
        <v>82</v>
      </c>
      <c r="AF845" s="28" t="s">
        <v>83</v>
      </c>
      <c r="AG845" s="28" t="s">
        <v>72</v>
      </c>
      <c r="AH845" s="28" t="s">
        <v>84</v>
      </c>
      <c r="AI845" s="28" t="s">
        <v>85</v>
      </c>
      <c r="AJ845" s="28" t="s">
        <v>86</v>
      </c>
      <c r="AK845" s="28" t="s">
        <v>87</v>
      </c>
      <c r="AL845" s="28" t="s">
        <v>88</v>
      </c>
      <c r="AM845" s="28" t="s">
        <v>89</v>
      </c>
      <c r="AN845" s="28" t="s">
        <v>82</v>
      </c>
      <c r="AO845" s="28" t="s">
        <v>83</v>
      </c>
      <c r="AP845" s="28" t="s">
        <v>72</v>
      </c>
      <c r="AQ845" s="28"/>
      <c r="AR845" s="28"/>
      <c r="AS845" s="23"/>
      <c r="AT845" s="28"/>
      <c r="AU845" s="28" t="s">
        <v>3558</v>
      </c>
    </row>
    <row r="846" spans="1:47" ht="15.75" customHeight="1" x14ac:dyDescent="0.25">
      <c r="A846" s="28" t="s">
        <v>3559</v>
      </c>
      <c r="B846" s="23">
        <v>44641.507141203707</v>
      </c>
      <c r="C846" s="24">
        <v>21</v>
      </c>
      <c r="D846" s="24">
        <v>3</v>
      </c>
      <c r="E846" s="24">
        <v>2022</v>
      </c>
      <c r="F846" s="23">
        <v>44648.330821759257</v>
      </c>
      <c r="G846" s="25">
        <v>44648.330821759257</v>
      </c>
      <c r="H846" s="26">
        <f t="shared" si="0"/>
        <v>3</v>
      </c>
      <c r="I846" s="31"/>
      <c r="J846" s="28" t="s">
        <v>1248</v>
      </c>
      <c r="K846" s="29" t="s">
        <v>68</v>
      </c>
      <c r="L846" s="29" t="s">
        <v>69</v>
      </c>
      <c r="M846" s="28" t="s">
        <v>70</v>
      </c>
      <c r="N846" s="28">
        <v>2343077</v>
      </c>
      <c r="O846" s="28">
        <v>1</v>
      </c>
      <c r="P846" s="22" t="s">
        <v>71</v>
      </c>
      <c r="Q846" s="28">
        <v>12</v>
      </c>
      <c r="R846" s="28" t="s">
        <v>610</v>
      </c>
      <c r="S846" s="28" t="s">
        <v>611</v>
      </c>
      <c r="T846" s="28" t="s">
        <v>74</v>
      </c>
      <c r="U846" s="30">
        <v>32509</v>
      </c>
      <c r="V846" s="24">
        <v>1989</v>
      </c>
      <c r="W846" s="28" t="s">
        <v>3560</v>
      </c>
      <c r="X846" s="28" t="s">
        <v>3561</v>
      </c>
      <c r="Y846" s="28" t="s">
        <v>96</v>
      </c>
      <c r="Z846" s="28" t="s">
        <v>97</v>
      </c>
      <c r="AA846" s="28" t="s">
        <v>98</v>
      </c>
      <c r="AB846" s="28" t="s">
        <v>99</v>
      </c>
      <c r="AC846" s="28" t="s">
        <v>99</v>
      </c>
      <c r="AD846" s="28" t="s">
        <v>100</v>
      </c>
      <c r="AE846" s="28" t="s">
        <v>82</v>
      </c>
      <c r="AF846" s="28" t="s">
        <v>83</v>
      </c>
      <c r="AG846" s="28" t="s">
        <v>72</v>
      </c>
      <c r="AH846" s="28" t="s">
        <v>84</v>
      </c>
      <c r="AI846" s="28" t="s">
        <v>85</v>
      </c>
      <c r="AJ846" s="28" t="s">
        <v>86</v>
      </c>
      <c r="AK846" s="28" t="s">
        <v>87</v>
      </c>
      <c r="AL846" s="28" t="s">
        <v>88</v>
      </c>
      <c r="AM846" s="28" t="s">
        <v>89</v>
      </c>
      <c r="AN846" s="28" t="s">
        <v>82</v>
      </c>
      <c r="AO846" s="28" t="s">
        <v>83</v>
      </c>
      <c r="AP846" s="28" t="s">
        <v>72</v>
      </c>
      <c r="AQ846" s="28" t="s">
        <v>328</v>
      </c>
      <c r="AR846" s="28" t="s">
        <v>329</v>
      </c>
      <c r="AS846" s="23">
        <v>44641.603009259263</v>
      </c>
      <c r="AT846" s="28"/>
      <c r="AU846" s="28" t="s">
        <v>3562</v>
      </c>
    </row>
    <row r="847" spans="1:47" ht="15.75" customHeight="1" x14ac:dyDescent="0.25">
      <c r="A847" s="28" t="s">
        <v>3563</v>
      </c>
      <c r="B847" s="23">
        <v>44621.744143518517</v>
      </c>
      <c r="C847" s="24">
        <v>1</v>
      </c>
      <c r="D847" s="24">
        <v>3</v>
      </c>
      <c r="E847" s="24">
        <v>2022</v>
      </c>
      <c r="F847" s="23">
        <v>44624.585787037038</v>
      </c>
      <c r="G847" s="25">
        <v>44624.585787037038</v>
      </c>
      <c r="H847" s="26">
        <f t="shared" si="0"/>
        <v>3</v>
      </c>
      <c r="I847" s="31"/>
      <c r="J847" s="28" t="s">
        <v>262</v>
      </c>
      <c r="K847" s="29" t="s">
        <v>68</v>
      </c>
      <c r="L847" s="29" t="s">
        <v>69</v>
      </c>
      <c r="M847" s="28" t="s">
        <v>70</v>
      </c>
      <c r="N847" s="28">
        <v>282697</v>
      </c>
      <c r="O847" s="28">
        <v>1</v>
      </c>
      <c r="P847" s="22" t="s">
        <v>71</v>
      </c>
      <c r="Q847" s="28">
        <v>13</v>
      </c>
      <c r="R847" s="28" t="s">
        <v>72</v>
      </c>
      <c r="S847" s="28" t="s">
        <v>1729</v>
      </c>
      <c r="T847" s="28" t="s">
        <v>74</v>
      </c>
      <c r="U847" s="30">
        <v>31048</v>
      </c>
      <c r="V847" s="24">
        <v>1985</v>
      </c>
      <c r="W847" s="28" t="s">
        <v>3564</v>
      </c>
      <c r="X847" s="28" t="s">
        <v>3565</v>
      </c>
      <c r="Y847" s="28" t="s">
        <v>96</v>
      </c>
      <c r="Z847" s="28" t="s">
        <v>97</v>
      </c>
      <c r="AA847" s="28" t="s">
        <v>98</v>
      </c>
      <c r="AB847" s="28" t="s">
        <v>99</v>
      </c>
      <c r="AC847" s="28" t="s">
        <v>99</v>
      </c>
      <c r="AD847" s="28" t="s">
        <v>100</v>
      </c>
      <c r="AE847" s="28" t="s">
        <v>82</v>
      </c>
      <c r="AF847" s="28" t="s">
        <v>83</v>
      </c>
      <c r="AG847" s="28" t="s">
        <v>72</v>
      </c>
      <c r="AH847" s="28" t="s">
        <v>84</v>
      </c>
      <c r="AI847" s="28" t="s">
        <v>85</v>
      </c>
      <c r="AJ847" s="28" t="s">
        <v>86</v>
      </c>
      <c r="AK847" s="28" t="s">
        <v>87</v>
      </c>
      <c r="AL847" s="28" t="s">
        <v>88</v>
      </c>
      <c r="AM847" s="28" t="s">
        <v>89</v>
      </c>
      <c r="AN847" s="28" t="s">
        <v>82</v>
      </c>
      <c r="AO847" s="28" t="s">
        <v>83</v>
      </c>
      <c r="AP847" s="28" t="s">
        <v>72</v>
      </c>
      <c r="AQ847" s="28"/>
      <c r="AR847" s="28"/>
      <c r="AS847" s="23"/>
      <c r="AT847" s="28"/>
      <c r="AU847" s="28" t="s">
        <v>3566</v>
      </c>
    </row>
    <row r="848" spans="1:47" ht="15.75" customHeight="1" x14ac:dyDescent="0.25">
      <c r="A848" s="28" t="s">
        <v>3567</v>
      </c>
      <c r="B848" s="23">
        <v>44634.707754629628</v>
      </c>
      <c r="C848" s="24">
        <v>14</v>
      </c>
      <c r="D848" s="24">
        <v>3</v>
      </c>
      <c r="E848" s="24">
        <v>2022</v>
      </c>
      <c r="F848" s="23">
        <v>44641.506122685183</v>
      </c>
      <c r="G848" s="25">
        <v>44641.506122685183</v>
      </c>
      <c r="H848" s="26">
        <f t="shared" si="0"/>
        <v>3</v>
      </c>
      <c r="I848" s="31"/>
      <c r="J848" s="28" t="s">
        <v>134</v>
      </c>
      <c r="K848" s="29" t="s">
        <v>68</v>
      </c>
      <c r="L848" s="29" t="s">
        <v>69</v>
      </c>
      <c r="M848" s="28" t="s">
        <v>70</v>
      </c>
      <c r="N848" s="28">
        <v>8851</v>
      </c>
      <c r="O848" s="28">
        <v>1</v>
      </c>
      <c r="P848" s="22" t="s">
        <v>71</v>
      </c>
      <c r="Q848" s="28">
        <v>13</v>
      </c>
      <c r="R848" s="28" t="s">
        <v>72</v>
      </c>
      <c r="S848" s="28" t="s">
        <v>644</v>
      </c>
      <c r="T848" s="28" t="s">
        <v>74</v>
      </c>
      <c r="U848" s="30">
        <v>31413</v>
      </c>
      <c r="V848" s="24">
        <v>1986</v>
      </c>
      <c r="W848" s="28" t="s">
        <v>3568</v>
      </c>
      <c r="X848" s="28" t="s">
        <v>3569</v>
      </c>
      <c r="Y848" s="28" t="s">
        <v>96</v>
      </c>
      <c r="Z848" s="28" t="s">
        <v>97</v>
      </c>
      <c r="AA848" s="28" t="s">
        <v>98</v>
      </c>
      <c r="AB848" s="28" t="s">
        <v>99</v>
      </c>
      <c r="AC848" s="28" t="s">
        <v>99</v>
      </c>
      <c r="AD848" s="28" t="s">
        <v>100</v>
      </c>
      <c r="AE848" s="28" t="s">
        <v>82</v>
      </c>
      <c r="AF848" s="28" t="s">
        <v>83</v>
      </c>
      <c r="AG848" s="28" t="s">
        <v>72</v>
      </c>
      <c r="AH848" s="28" t="s">
        <v>84</v>
      </c>
      <c r="AI848" s="28" t="s">
        <v>85</v>
      </c>
      <c r="AJ848" s="28" t="s">
        <v>86</v>
      </c>
      <c r="AK848" s="28" t="s">
        <v>87</v>
      </c>
      <c r="AL848" s="28" t="s">
        <v>88</v>
      </c>
      <c r="AM848" s="28" t="s">
        <v>89</v>
      </c>
      <c r="AN848" s="28" t="s">
        <v>82</v>
      </c>
      <c r="AO848" s="28" t="s">
        <v>83</v>
      </c>
      <c r="AP848" s="28" t="s">
        <v>72</v>
      </c>
      <c r="AQ848" s="28"/>
      <c r="AR848" s="28"/>
      <c r="AS848" s="23"/>
      <c r="AT848" s="28"/>
      <c r="AU848" s="28" t="s">
        <v>3570</v>
      </c>
    </row>
    <row r="849" spans="1:47" ht="15.75" customHeight="1" x14ac:dyDescent="0.25">
      <c r="A849" s="28" t="s">
        <v>3571</v>
      </c>
      <c r="B849" s="23">
        <v>44621.93277777778</v>
      </c>
      <c r="C849" s="24">
        <v>1</v>
      </c>
      <c r="D849" s="24">
        <v>3</v>
      </c>
      <c r="E849" s="24">
        <v>2022</v>
      </c>
      <c r="F849" s="23">
        <v>44624.585231481484</v>
      </c>
      <c r="G849" s="25">
        <v>44624.585231481484</v>
      </c>
      <c r="H849" s="26">
        <f t="shared" si="0"/>
        <v>3</v>
      </c>
      <c r="I849" s="31"/>
      <c r="J849" s="28" t="s">
        <v>262</v>
      </c>
      <c r="K849" s="29" t="s">
        <v>68</v>
      </c>
      <c r="L849" s="29" t="s">
        <v>69</v>
      </c>
      <c r="M849" s="28" t="s">
        <v>70</v>
      </c>
      <c r="N849" s="28">
        <v>195495</v>
      </c>
      <c r="O849" s="28">
        <v>1</v>
      </c>
      <c r="P849" s="22" t="s">
        <v>71</v>
      </c>
      <c r="Q849" s="28">
        <v>13</v>
      </c>
      <c r="R849" s="28" t="s">
        <v>72</v>
      </c>
      <c r="S849" s="28" t="s">
        <v>280</v>
      </c>
      <c r="T849" s="28" t="s">
        <v>74</v>
      </c>
      <c r="U849" s="30">
        <v>24838</v>
      </c>
      <c r="V849" s="24">
        <v>1968</v>
      </c>
      <c r="W849" s="28" t="s">
        <v>3572</v>
      </c>
      <c r="X849" s="28" t="s">
        <v>3573</v>
      </c>
      <c r="Y849" s="28" t="s">
        <v>96</v>
      </c>
      <c r="Z849" s="28" t="s">
        <v>97</v>
      </c>
      <c r="AA849" s="28" t="s">
        <v>98</v>
      </c>
      <c r="AB849" s="28" t="s">
        <v>99</v>
      </c>
      <c r="AC849" s="28" t="s">
        <v>99</v>
      </c>
      <c r="AD849" s="28" t="s">
        <v>100</v>
      </c>
      <c r="AE849" s="28" t="s">
        <v>82</v>
      </c>
      <c r="AF849" s="28" t="s">
        <v>83</v>
      </c>
      <c r="AG849" s="28" t="s">
        <v>72</v>
      </c>
      <c r="AH849" s="28" t="s">
        <v>84</v>
      </c>
      <c r="AI849" s="28" t="s">
        <v>85</v>
      </c>
      <c r="AJ849" s="28" t="s">
        <v>86</v>
      </c>
      <c r="AK849" s="28" t="s">
        <v>87</v>
      </c>
      <c r="AL849" s="28" t="s">
        <v>88</v>
      </c>
      <c r="AM849" s="28" t="s">
        <v>89</v>
      </c>
      <c r="AN849" s="28" t="s">
        <v>82</v>
      </c>
      <c r="AO849" s="28" t="s">
        <v>83</v>
      </c>
      <c r="AP849" s="28" t="s">
        <v>72</v>
      </c>
      <c r="AQ849" s="28"/>
      <c r="AR849" s="28"/>
      <c r="AS849" s="23"/>
      <c r="AT849" s="28"/>
      <c r="AU849" s="28" t="s">
        <v>3574</v>
      </c>
    </row>
    <row r="850" spans="1:47" ht="15.75" customHeight="1" x14ac:dyDescent="0.25">
      <c r="A850" s="28" t="s">
        <v>3575</v>
      </c>
      <c r="B850" s="23">
        <v>44621.925034722219</v>
      </c>
      <c r="C850" s="24">
        <v>1</v>
      </c>
      <c r="D850" s="24">
        <v>3</v>
      </c>
      <c r="E850" s="24">
        <v>2022</v>
      </c>
      <c r="F850" s="23">
        <v>44624.44158564815</v>
      </c>
      <c r="G850" s="25">
        <v>44624.44158564815</v>
      </c>
      <c r="H850" s="26">
        <f t="shared" si="0"/>
        <v>3</v>
      </c>
      <c r="I850" s="31"/>
      <c r="J850" s="28" t="s">
        <v>67</v>
      </c>
      <c r="K850" s="29" t="s">
        <v>68</v>
      </c>
      <c r="L850" s="29" t="s">
        <v>69</v>
      </c>
      <c r="M850" s="28" t="s">
        <v>70</v>
      </c>
      <c r="N850" s="28">
        <v>111827</v>
      </c>
      <c r="O850" s="28">
        <v>1</v>
      </c>
      <c r="P850" s="22" t="s">
        <v>71</v>
      </c>
      <c r="Q850" s="28">
        <v>13</v>
      </c>
      <c r="R850" s="28" t="s">
        <v>72</v>
      </c>
      <c r="S850" s="28" t="s">
        <v>302</v>
      </c>
      <c r="T850" s="28" t="s">
        <v>74</v>
      </c>
      <c r="U850" s="30">
        <v>20455</v>
      </c>
      <c r="V850" s="24">
        <v>1956</v>
      </c>
      <c r="W850" s="28" t="s">
        <v>3576</v>
      </c>
      <c r="X850" s="28" t="s">
        <v>3577</v>
      </c>
      <c r="Y850" s="28" t="s">
        <v>96</v>
      </c>
      <c r="Z850" s="28" t="s">
        <v>97</v>
      </c>
      <c r="AA850" s="28" t="s">
        <v>98</v>
      </c>
      <c r="AB850" s="28" t="s">
        <v>99</v>
      </c>
      <c r="AC850" s="28" t="s">
        <v>99</v>
      </c>
      <c r="AD850" s="28" t="s">
        <v>100</v>
      </c>
      <c r="AE850" s="28" t="s">
        <v>82</v>
      </c>
      <c r="AF850" s="28" t="s">
        <v>83</v>
      </c>
      <c r="AG850" s="28" t="s">
        <v>72</v>
      </c>
      <c r="AH850" s="28" t="s">
        <v>84</v>
      </c>
      <c r="AI850" s="28" t="s">
        <v>85</v>
      </c>
      <c r="AJ850" s="28" t="s">
        <v>86</v>
      </c>
      <c r="AK850" s="28" t="s">
        <v>87</v>
      </c>
      <c r="AL850" s="28" t="s">
        <v>88</v>
      </c>
      <c r="AM850" s="28" t="s">
        <v>89</v>
      </c>
      <c r="AN850" s="28" t="s">
        <v>82</v>
      </c>
      <c r="AO850" s="28" t="s">
        <v>83</v>
      </c>
      <c r="AP850" s="28" t="s">
        <v>72</v>
      </c>
      <c r="AQ850" s="28"/>
      <c r="AR850" s="28"/>
      <c r="AS850" s="23"/>
      <c r="AT850" s="28"/>
      <c r="AU850" s="28" t="s">
        <v>3578</v>
      </c>
    </row>
    <row r="851" spans="1:47" ht="15.75" customHeight="1" x14ac:dyDescent="0.25">
      <c r="A851" s="28" t="s">
        <v>3579</v>
      </c>
      <c r="B851" s="23">
        <v>44631.554537037038</v>
      </c>
      <c r="C851" s="24">
        <v>11</v>
      </c>
      <c r="D851" s="24">
        <v>3</v>
      </c>
      <c r="E851" s="24">
        <v>2022</v>
      </c>
      <c r="F851" s="23">
        <v>44638.620115740741</v>
      </c>
      <c r="G851" s="25">
        <v>44638.620115740741</v>
      </c>
      <c r="H851" s="26">
        <f t="shared" si="0"/>
        <v>3</v>
      </c>
      <c r="I851" s="31"/>
      <c r="J851" s="28" t="s">
        <v>146</v>
      </c>
      <c r="K851" s="29" t="s">
        <v>68</v>
      </c>
      <c r="L851" s="29" t="s">
        <v>69</v>
      </c>
      <c r="M851" s="28" t="s">
        <v>70</v>
      </c>
      <c r="N851" s="28">
        <v>2859132</v>
      </c>
      <c r="O851" s="28">
        <v>1</v>
      </c>
      <c r="P851" s="22" t="s">
        <v>71</v>
      </c>
      <c r="Q851" s="28">
        <v>13</v>
      </c>
      <c r="R851" s="28" t="s">
        <v>72</v>
      </c>
      <c r="S851" s="28" t="s">
        <v>280</v>
      </c>
      <c r="T851" s="28" t="s">
        <v>108</v>
      </c>
      <c r="U851" s="30">
        <v>34700</v>
      </c>
      <c r="V851" s="24">
        <v>1995</v>
      </c>
      <c r="W851" s="28" t="s">
        <v>3580</v>
      </c>
      <c r="X851" s="28" t="s">
        <v>3172</v>
      </c>
      <c r="Y851" s="28" t="s">
        <v>96</v>
      </c>
      <c r="Z851" s="28" t="s">
        <v>97</v>
      </c>
      <c r="AA851" s="28" t="s">
        <v>98</v>
      </c>
      <c r="AB851" s="28" t="s">
        <v>99</v>
      </c>
      <c r="AC851" s="28" t="s">
        <v>99</v>
      </c>
      <c r="AD851" s="28" t="s">
        <v>100</v>
      </c>
      <c r="AE851" s="28" t="s">
        <v>82</v>
      </c>
      <c r="AF851" s="28" t="s">
        <v>83</v>
      </c>
      <c r="AG851" s="28" t="s">
        <v>72</v>
      </c>
      <c r="AH851" s="28" t="s">
        <v>84</v>
      </c>
      <c r="AI851" s="28" t="s">
        <v>85</v>
      </c>
      <c r="AJ851" s="28" t="s">
        <v>86</v>
      </c>
      <c r="AK851" s="28" t="s">
        <v>87</v>
      </c>
      <c r="AL851" s="28" t="s">
        <v>88</v>
      </c>
      <c r="AM851" s="28" t="s">
        <v>89</v>
      </c>
      <c r="AN851" s="28" t="s">
        <v>82</v>
      </c>
      <c r="AO851" s="28" t="s">
        <v>83</v>
      </c>
      <c r="AP851" s="28" t="s">
        <v>72</v>
      </c>
      <c r="AQ851" s="28" t="s">
        <v>529</v>
      </c>
      <c r="AR851" s="28" t="s">
        <v>151</v>
      </c>
      <c r="AS851" s="23">
        <v>44635.621180555558</v>
      </c>
      <c r="AT851" s="28"/>
      <c r="AU851" s="28" t="s">
        <v>3581</v>
      </c>
    </row>
    <row r="852" spans="1:47" ht="15.75" customHeight="1" x14ac:dyDescent="0.25">
      <c r="A852" s="28" t="s">
        <v>3582</v>
      </c>
      <c r="B852" s="23">
        <v>44630.83766203704</v>
      </c>
      <c r="C852" s="24">
        <v>10</v>
      </c>
      <c r="D852" s="24">
        <v>3</v>
      </c>
      <c r="E852" s="24">
        <v>2022</v>
      </c>
      <c r="F852" s="23">
        <v>44635.743252314816</v>
      </c>
      <c r="G852" s="25">
        <v>44635.743252314816</v>
      </c>
      <c r="H852" s="26">
        <f t="shared" si="0"/>
        <v>3</v>
      </c>
      <c r="I852" s="31"/>
      <c r="J852" s="28" t="s">
        <v>262</v>
      </c>
      <c r="K852" s="29" t="s">
        <v>68</v>
      </c>
      <c r="L852" s="29" t="s">
        <v>69</v>
      </c>
      <c r="M852" s="28" t="s">
        <v>70</v>
      </c>
      <c r="N852" s="28">
        <v>240714</v>
      </c>
      <c r="O852" s="28">
        <v>1</v>
      </c>
      <c r="P852" s="22" t="s">
        <v>71</v>
      </c>
      <c r="Q852" s="28">
        <v>5</v>
      </c>
      <c r="R852" s="28" t="s">
        <v>123</v>
      </c>
      <c r="S852" s="28" t="s">
        <v>1640</v>
      </c>
      <c r="T852" s="28" t="s">
        <v>108</v>
      </c>
      <c r="U852" s="30">
        <v>25934</v>
      </c>
      <c r="V852" s="24">
        <v>1971</v>
      </c>
      <c r="W852" s="28" t="s">
        <v>3583</v>
      </c>
      <c r="X852" s="28" t="s">
        <v>3584</v>
      </c>
      <c r="Y852" s="28" t="s">
        <v>96</v>
      </c>
      <c r="Z852" s="28" t="s">
        <v>97</v>
      </c>
      <c r="AA852" s="28" t="s">
        <v>98</v>
      </c>
      <c r="AB852" s="28" t="s">
        <v>99</v>
      </c>
      <c r="AC852" s="28" t="s">
        <v>99</v>
      </c>
      <c r="AD852" s="28" t="s">
        <v>100</v>
      </c>
      <c r="AE852" s="28" t="s">
        <v>82</v>
      </c>
      <c r="AF852" s="28" t="s">
        <v>83</v>
      </c>
      <c r="AG852" s="28" t="s">
        <v>72</v>
      </c>
      <c r="AH852" s="28" t="s">
        <v>84</v>
      </c>
      <c r="AI852" s="28" t="s">
        <v>85</v>
      </c>
      <c r="AJ852" s="28" t="s">
        <v>86</v>
      </c>
      <c r="AK852" s="28" t="s">
        <v>87</v>
      </c>
      <c r="AL852" s="28" t="s">
        <v>88</v>
      </c>
      <c r="AM852" s="28" t="s">
        <v>89</v>
      </c>
      <c r="AN852" s="28" t="s">
        <v>82</v>
      </c>
      <c r="AO852" s="28" t="s">
        <v>83</v>
      </c>
      <c r="AP852" s="28" t="s">
        <v>72</v>
      </c>
      <c r="AQ852" s="28"/>
      <c r="AR852" s="28"/>
      <c r="AS852" s="23"/>
      <c r="AT852" s="28"/>
      <c r="AU852" s="28" t="s">
        <v>3122</v>
      </c>
    </row>
    <row r="853" spans="1:47" ht="15.75" customHeight="1" x14ac:dyDescent="0.25">
      <c r="A853" s="28" t="s">
        <v>3585</v>
      </c>
      <c r="B853" s="23">
        <v>44630.667013888888</v>
      </c>
      <c r="C853" s="24">
        <v>10</v>
      </c>
      <c r="D853" s="24">
        <v>3</v>
      </c>
      <c r="E853" s="24">
        <v>2022</v>
      </c>
      <c r="F853" s="23">
        <v>44635.742685185185</v>
      </c>
      <c r="G853" s="25">
        <v>44635.742685185185</v>
      </c>
      <c r="H853" s="26">
        <f t="shared" si="0"/>
        <v>3</v>
      </c>
      <c r="I853" s="31"/>
      <c r="J853" s="28" t="s">
        <v>262</v>
      </c>
      <c r="K853" s="29" t="s">
        <v>68</v>
      </c>
      <c r="L853" s="29" t="s">
        <v>69</v>
      </c>
      <c r="M853" s="28" t="s">
        <v>70</v>
      </c>
      <c r="N853" s="28">
        <v>2845919</v>
      </c>
      <c r="O853" s="28">
        <v>1</v>
      </c>
      <c r="P853" s="22" t="s">
        <v>71</v>
      </c>
      <c r="Q853" s="28">
        <v>13</v>
      </c>
      <c r="R853" s="28" t="s">
        <v>72</v>
      </c>
      <c r="S853" s="28" t="s">
        <v>280</v>
      </c>
      <c r="T853" s="28" t="s">
        <v>108</v>
      </c>
      <c r="U853" s="30">
        <v>26665</v>
      </c>
      <c r="V853" s="24">
        <v>1973</v>
      </c>
      <c r="W853" s="28" t="s">
        <v>3586</v>
      </c>
      <c r="X853" s="28" t="s">
        <v>3587</v>
      </c>
      <c r="Y853" s="28" t="s">
        <v>96</v>
      </c>
      <c r="Z853" s="28" t="s">
        <v>97</v>
      </c>
      <c r="AA853" s="28" t="s">
        <v>98</v>
      </c>
      <c r="AB853" s="28" t="s">
        <v>99</v>
      </c>
      <c r="AC853" s="28" t="s">
        <v>99</v>
      </c>
      <c r="AD853" s="28" t="s">
        <v>100</v>
      </c>
      <c r="AE853" s="28" t="s">
        <v>82</v>
      </c>
      <c r="AF853" s="28" t="s">
        <v>83</v>
      </c>
      <c r="AG853" s="28" t="s">
        <v>72</v>
      </c>
      <c r="AH853" s="28" t="s">
        <v>84</v>
      </c>
      <c r="AI853" s="28" t="s">
        <v>85</v>
      </c>
      <c r="AJ853" s="28" t="s">
        <v>86</v>
      </c>
      <c r="AK853" s="28" t="s">
        <v>87</v>
      </c>
      <c r="AL853" s="28" t="s">
        <v>88</v>
      </c>
      <c r="AM853" s="28" t="s">
        <v>89</v>
      </c>
      <c r="AN853" s="28" t="s">
        <v>82</v>
      </c>
      <c r="AO853" s="28" t="s">
        <v>83</v>
      </c>
      <c r="AP853" s="28" t="s">
        <v>72</v>
      </c>
      <c r="AQ853" s="28"/>
      <c r="AR853" s="28"/>
      <c r="AS853" s="23"/>
      <c r="AT853" s="28"/>
      <c r="AU853" s="28" t="s">
        <v>3588</v>
      </c>
    </row>
    <row r="854" spans="1:47" ht="15.75" customHeight="1" x14ac:dyDescent="0.25">
      <c r="A854" s="28" t="s">
        <v>3589</v>
      </c>
      <c r="B854" s="23">
        <v>44621.502199074072</v>
      </c>
      <c r="C854" s="24">
        <v>1</v>
      </c>
      <c r="D854" s="24">
        <v>3</v>
      </c>
      <c r="E854" s="24">
        <v>2022</v>
      </c>
      <c r="F854" s="23">
        <v>44627.729803240742</v>
      </c>
      <c r="G854" s="25">
        <v>44627.729803240742</v>
      </c>
      <c r="H854" s="26">
        <f t="shared" si="0"/>
        <v>3</v>
      </c>
      <c r="I854" s="31"/>
      <c r="J854" s="28" t="s">
        <v>146</v>
      </c>
      <c r="K854" s="29" t="s">
        <v>68</v>
      </c>
      <c r="L854" s="29" t="s">
        <v>69</v>
      </c>
      <c r="M854" s="28" t="s">
        <v>70</v>
      </c>
      <c r="N854" s="28">
        <v>427952</v>
      </c>
      <c r="O854" s="28">
        <v>1</v>
      </c>
      <c r="P854" s="22" t="s">
        <v>71</v>
      </c>
      <c r="Q854" s="28">
        <v>13</v>
      </c>
      <c r="R854" s="28" t="s">
        <v>72</v>
      </c>
      <c r="S854" s="28" t="s">
        <v>1199</v>
      </c>
      <c r="T854" s="28" t="s">
        <v>108</v>
      </c>
      <c r="U854" s="30">
        <v>42005</v>
      </c>
      <c r="V854" s="24">
        <v>2015</v>
      </c>
      <c r="W854" s="28" t="s">
        <v>3590</v>
      </c>
      <c r="X854" s="28" t="s">
        <v>1843</v>
      </c>
      <c r="Y854" s="28" t="s">
        <v>96</v>
      </c>
      <c r="Z854" s="28" t="s">
        <v>97</v>
      </c>
      <c r="AA854" s="28" t="s">
        <v>98</v>
      </c>
      <c r="AB854" s="28" t="s">
        <v>99</v>
      </c>
      <c r="AC854" s="28" t="s">
        <v>99</v>
      </c>
      <c r="AD854" s="28" t="s">
        <v>100</v>
      </c>
      <c r="AE854" s="28" t="s">
        <v>82</v>
      </c>
      <c r="AF854" s="28" t="s">
        <v>83</v>
      </c>
      <c r="AG854" s="28" t="s">
        <v>72</v>
      </c>
      <c r="AH854" s="28" t="s">
        <v>463</v>
      </c>
      <c r="AI854" s="28" t="s">
        <v>464</v>
      </c>
      <c r="AJ854" s="28" t="s">
        <v>465</v>
      </c>
      <c r="AK854" s="28" t="s">
        <v>466</v>
      </c>
      <c r="AL854" s="28" t="s">
        <v>174</v>
      </c>
      <c r="AM854" s="28" t="s">
        <v>467</v>
      </c>
      <c r="AN854" s="28" t="s">
        <v>151</v>
      </c>
      <c r="AO854" s="28" t="s">
        <v>83</v>
      </c>
      <c r="AP854" s="28" t="s">
        <v>72</v>
      </c>
      <c r="AQ854" s="28"/>
      <c r="AR854" s="28"/>
      <c r="AS854" s="23"/>
      <c r="AT854" s="28"/>
      <c r="AU854" s="28" t="s">
        <v>1862</v>
      </c>
    </row>
    <row r="855" spans="1:47" ht="15.75" customHeight="1" x14ac:dyDescent="0.25">
      <c r="A855" s="28" t="s">
        <v>3591</v>
      </c>
      <c r="B855" s="23">
        <v>44621.353344907409</v>
      </c>
      <c r="C855" s="24">
        <v>1</v>
      </c>
      <c r="D855" s="24">
        <v>3</v>
      </c>
      <c r="E855" s="24">
        <v>2022</v>
      </c>
      <c r="F855" s="23">
        <v>44624.692152777781</v>
      </c>
      <c r="G855" s="25">
        <v>44624.692152777781</v>
      </c>
      <c r="H855" s="26">
        <f t="shared" si="0"/>
        <v>3</v>
      </c>
      <c r="I855" s="31"/>
      <c r="J855" s="28" t="s">
        <v>92</v>
      </c>
      <c r="K855" s="29" t="s">
        <v>68</v>
      </c>
      <c r="L855" s="29" t="s">
        <v>69</v>
      </c>
      <c r="M855" s="28" t="s">
        <v>70</v>
      </c>
      <c r="N855" s="28">
        <v>2572580</v>
      </c>
      <c r="O855" s="28">
        <v>1</v>
      </c>
      <c r="P855" s="22" t="s">
        <v>71</v>
      </c>
      <c r="Q855" s="28">
        <v>13</v>
      </c>
      <c r="R855" s="28" t="s">
        <v>72</v>
      </c>
      <c r="S855" s="28" t="s">
        <v>73</v>
      </c>
      <c r="T855" s="28" t="s">
        <v>74</v>
      </c>
      <c r="U855" s="30">
        <v>27030</v>
      </c>
      <c r="V855" s="24">
        <v>1974</v>
      </c>
      <c r="W855" s="28" t="s">
        <v>3592</v>
      </c>
      <c r="X855" s="28" t="s">
        <v>1387</v>
      </c>
      <c r="Y855" s="28" t="s">
        <v>96</v>
      </c>
      <c r="Z855" s="28" t="s">
        <v>97</v>
      </c>
      <c r="AA855" s="28" t="s">
        <v>98</v>
      </c>
      <c r="AB855" s="28" t="s">
        <v>99</v>
      </c>
      <c r="AC855" s="28" t="s">
        <v>99</v>
      </c>
      <c r="AD855" s="28" t="s">
        <v>100</v>
      </c>
      <c r="AE855" s="28" t="s">
        <v>82</v>
      </c>
      <c r="AF855" s="28" t="s">
        <v>83</v>
      </c>
      <c r="AG855" s="28" t="s">
        <v>72</v>
      </c>
      <c r="AH855" s="28" t="s">
        <v>84</v>
      </c>
      <c r="AI855" s="28" t="s">
        <v>85</v>
      </c>
      <c r="AJ855" s="28" t="s">
        <v>86</v>
      </c>
      <c r="AK855" s="28" t="s">
        <v>87</v>
      </c>
      <c r="AL855" s="28" t="s">
        <v>88</v>
      </c>
      <c r="AM855" s="28" t="s">
        <v>89</v>
      </c>
      <c r="AN855" s="28" t="s">
        <v>82</v>
      </c>
      <c r="AO855" s="28" t="s">
        <v>83</v>
      </c>
      <c r="AP855" s="28" t="s">
        <v>72</v>
      </c>
      <c r="AQ855" s="28"/>
      <c r="AR855" s="28"/>
      <c r="AS855" s="23"/>
      <c r="AT855" s="28"/>
      <c r="AU855" s="28" t="s">
        <v>3593</v>
      </c>
    </row>
    <row r="856" spans="1:47" ht="15.75" customHeight="1" x14ac:dyDescent="0.25">
      <c r="A856" s="28" t="s">
        <v>3594</v>
      </c>
      <c r="B856" s="23">
        <v>44610.672037037039</v>
      </c>
      <c r="C856" s="24">
        <v>18</v>
      </c>
      <c r="D856" s="24">
        <v>2</v>
      </c>
      <c r="E856" s="24">
        <v>2022</v>
      </c>
      <c r="F856" s="23">
        <v>44613.689629629633</v>
      </c>
      <c r="G856" s="25">
        <v>44613.689629629633</v>
      </c>
      <c r="H856" s="26">
        <f t="shared" si="0"/>
        <v>2</v>
      </c>
      <c r="I856" s="31"/>
      <c r="J856" s="28" t="s">
        <v>146</v>
      </c>
      <c r="K856" s="29" t="s">
        <v>68</v>
      </c>
      <c r="L856" s="29" t="s">
        <v>69</v>
      </c>
      <c r="M856" s="28" t="s">
        <v>70</v>
      </c>
      <c r="N856" s="28">
        <v>2826594</v>
      </c>
      <c r="O856" s="28">
        <v>1</v>
      </c>
      <c r="P856" s="22" t="s">
        <v>71</v>
      </c>
      <c r="Q856" s="28">
        <v>4</v>
      </c>
      <c r="R856" s="28" t="s">
        <v>135</v>
      </c>
      <c r="S856" s="28" t="s">
        <v>135</v>
      </c>
      <c r="T856" s="28" t="s">
        <v>108</v>
      </c>
      <c r="U856" s="30">
        <v>31048</v>
      </c>
      <c r="V856" s="24">
        <v>1985</v>
      </c>
      <c r="W856" s="28" t="s">
        <v>3595</v>
      </c>
      <c r="X856" s="28" t="s">
        <v>1843</v>
      </c>
      <c r="Y856" s="28" t="s">
        <v>96</v>
      </c>
      <c r="Z856" s="28" t="s">
        <v>97</v>
      </c>
      <c r="AA856" s="28" t="s">
        <v>98</v>
      </c>
      <c r="AB856" s="28" t="s">
        <v>99</v>
      </c>
      <c r="AC856" s="28" t="s">
        <v>99</v>
      </c>
      <c r="AD856" s="28" t="s">
        <v>100</v>
      </c>
      <c r="AE856" s="28" t="s">
        <v>82</v>
      </c>
      <c r="AF856" s="28" t="s">
        <v>83</v>
      </c>
      <c r="AG856" s="28" t="s">
        <v>72</v>
      </c>
      <c r="AH856" s="28" t="s">
        <v>463</v>
      </c>
      <c r="AI856" s="28" t="s">
        <v>464</v>
      </c>
      <c r="AJ856" s="28" t="s">
        <v>465</v>
      </c>
      <c r="AK856" s="28" t="s">
        <v>466</v>
      </c>
      <c r="AL856" s="28" t="s">
        <v>174</v>
      </c>
      <c r="AM856" s="28" t="s">
        <v>467</v>
      </c>
      <c r="AN856" s="28" t="s">
        <v>151</v>
      </c>
      <c r="AO856" s="28" t="s">
        <v>83</v>
      </c>
      <c r="AP856" s="28" t="s">
        <v>72</v>
      </c>
      <c r="AQ856" s="28"/>
      <c r="AR856" s="28"/>
      <c r="AS856" s="23"/>
      <c r="AT856" s="28"/>
      <c r="AU856" s="28" t="s">
        <v>3596</v>
      </c>
    </row>
    <row r="857" spans="1:47" ht="15.75" customHeight="1" x14ac:dyDescent="0.25">
      <c r="A857" s="28" t="s">
        <v>3597</v>
      </c>
      <c r="B857" s="23">
        <v>44610.093124999999</v>
      </c>
      <c r="C857" s="24">
        <v>18</v>
      </c>
      <c r="D857" s="24">
        <v>2</v>
      </c>
      <c r="E857" s="24">
        <v>2022</v>
      </c>
      <c r="F857" s="23">
        <v>44615.529548611114</v>
      </c>
      <c r="G857" s="25">
        <v>44615.529548611114</v>
      </c>
      <c r="H857" s="26">
        <f t="shared" si="0"/>
        <v>2</v>
      </c>
      <c r="I857" s="31"/>
      <c r="J857" s="28" t="s">
        <v>683</v>
      </c>
      <c r="K857" s="29" t="s">
        <v>68</v>
      </c>
      <c r="L857" s="29" t="s">
        <v>69</v>
      </c>
      <c r="M857" s="28" t="s">
        <v>70</v>
      </c>
      <c r="N857" s="28">
        <v>1515537</v>
      </c>
      <c r="O857" s="28">
        <v>1</v>
      </c>
      <c r="P857" s="22" t="s">
        <v>71</v>
      </c>
      <c r="Q857" s="28">
        <v>1</v>
      </c>
      <c r="R857" s="28" t="s">
        <v>541</v>
      </c>
      <c r="S857" s="28" t="s">
        <v>542</v>
      </c>
      <c r="T857" s="28" t="s">
        <v>74</v>
      </c>
      <c r="U857" s="30">
        <v>43466</v>
      </c>
      <c r="V857" s="24">
        <v>2019</v>
      </c>
      <c r="W857" s="28" t="s">
        <v>3598</v>
      </c>
      <c r="X857" s="28" t="s">
        <v>3599</v>
      </c>
      <c r="Y857" s="28" t="s">
        <v>96</v>
      </c>
      <c r="Z857" s="28" t="s">
        <v>97</v>
      </c>
      <c r="AA857" s="28" t="s">
        <v>98</v>
      </c>
      <c r="AB857" s="28" t="s">
        <v>99</v>
      </c>
      <c r="AC857" s="28" t="s">
        <v>99</v>
      </c>
      <c r="AD857" s="28" t="s">
        <v>100</v>
      </c>
      <c r="AE857" s="28" t="s">
        <v>82</v>
      </c>
      <c r="AF857" s="28" t="s">
        <v>83</v>
      </c>
      <c r="AG857" s="28" t="s">
        <v>72</v>
      </c>
      <c r="AH857" s="28" t="s">
        <v>84</v>
      </c>
      <c r="AI857" s="28" t="s">
        <v>85</v>
      </c>
      <c r="AJ857" s="28" t="s">
        <v>86</v>
      </c>
      <c r="AK857" s="28" t="s">
        <v>87</v>
      </c>
      <c r="AL857" s="28" t="s">
        <v>88</v>
      </c>
      <c r="AM857" s="28" t="s">
        <v>89</v>
      </c>
      <c r="AN857" s="28" t="s">
        <v>82</v>
      </c>
      <c r="AO857" s="28" t="s">
        <v>83</v>
      </c>
      <c r="AP857" s="28" t="s">
        <v>72</v>
      </c>
      <c r="AQ857" s="28"/>
      <c r="AR857" s="28"/>
      <c r="AS857" s="23"/>
      <c r="AT857" s="28"/>
      <c r="AU857" s="28" t="s">
        <v>3365</v>
      </c>
    </row>
    <row r="858" spans="1:47" ht="15.75" customHeight="1" x14ac:dyDescent="0.25">
      <c r="A858" s="28" t="s">
        <v>3600</v>
      </c>
      <c r="B858" s="23">
        <v>44641.453645833331</v>
      </c>
      <c r="C858" s="24">
        <v>21</v>
      </c>
      <c r="D858" s="24">
        <v>3</v>
      </c>
      <c r="E858" s="24">
        <v>2022</v>
      </c>
      <c r="F858" s="23">
        <v>44648.316064814811</v>
      </c>
      <c r="G858" s="25">
        <v>44648.316064814811</v>
      </c>
      <c r="H858" s="26">
        <f t="shared" si="0"/>
        <v>3</v>
      </c>
      <c r="I858" s="31"/>
      <c r="J858" s="28" t="s">
        <v>262</v>
      </c>
      <c r="K858" s="29" t="s">
        <v>68</v>
      </c>
      <c r="L858" s="29" t="s">
        <v>69</v>
      </c>
      <c r="M858" s="28" t="s">
        <v>70</v>
      </c>
      <c r="N858" s="28">
        <v>1404751</v>
      </c>
      <c r="O858" s="28">
        <v>1</v>
      </c>
      <c r="P858" s="22" t="s">
        <v>71</v>
      </c>
      <c r="Q858" s="28">
        <v>13</v>
      </c>
      <c r="R858" s="28" t="s">
        <v>72</v>
      </c>
      <c r="S858" s="28" t="s">
        <v>1050</v>
      </c>
      <c r="T858" s="28" t="s">
        <v>108</v>
      </c>
      <c r="U858" s="30">
        <v>43101</v>
      </c>
      <c r="V858" s="24">
        <v>2018</v>
      </c>
      <c r="W858" s="28" t="s">
        <v>3601</v>
      </c>
      <c r="X858" s="28" t="s">
        <v>3602</v>
      </c>
      <c r="Y858" s="28" t="s">
        <v>96</v>
      </c>
      <c r="Z858" s="28" t="s">
        <v>97</v>
      </c>
      <c r="AA858" s="28" t="s">
        <v>98</v>
      </c>
      <c r="AB858" s="28" t="s">
        <v>99</v>
      </c>
      <c r="AC858" s="28" t="s">
        <v>99</v>
      </c>
      <c r="AD858" s="28" t="s">
        <v>100</v>
      </c>
      <c r="AE858" s="28" t="s">
        <v>82</v>
      </c>
      <c r="AF858" s="28" t="s">
        <v>83</v>
      </c>
      <c r="AG858" s="28" t="s">
        <v>72</v>
      </c>
      <c r="AH858" s="28" t="s">
        <v>84</v>
      </c>
      <c r="AI858" s="28" t="s">
        <v>85</v>
      </c>
      <c r="AJ858" s="28" t="s">
        <v>86</v>
      </c>
      <c r="AK858" s="28" t="s">
        <v>87</v>
      </c>
      <c r="AL858" s="28" t="s">
        <v>88</v>
      </c>
      <c r="AM858" s="28" t="s">
        <v>89</v>
      </c>
      <c r="AN858" s="28" t="s">
        <v>82</v>
      </c>
      <c r="AO858" s="28" t="s">
        <v>83</v>
      </c>
      <c r="AP858" s="28" t="s">
        <v>72</v>
      </c>
      <c r="AQ858" s="28"/>
      <c r="AR858" s="28"/>
      <c r="AS858" s="23"/>
      <c r="AT858" s="28"/>
      <c r="AU858" s="28" t="s">
        <v>3603</v>
      </c>
    </row>
    <row r="859" spans="1:47" ht="15.75" customHeight="1" x14ac:dyDescent="0.25">
      <c r="A859" s="28" t="s">
        <v>3604</v>
      </c>
      <c r="B859" s="23">
        <v>44622.865659722222</v>
      </c>
      <c r="C859" s="24">
        <v>2</v>
      </c>
      <c r="D859" s="24">
        <v>3</v>
      </c>
      <c r="E859" s="24">
        <v>2022</v>
      </c>
      <c r="F859" s="23">
        <v>44624.546168981484</v>
      </c>
      <c r="G859" s="25">
        <v>44624.546168981484</v>
      </c>
      <c r="H859" s="26">
        <f t="shared" si="0"/>
        <v>3</v>
      </c>
      <c r="I859" s="31"/>
      <c r="J859" s="28" t="s">
        <v>262</v>
      </c>
      <c r="K859" s="29" t="s">
        <v>68</v>
      </c>
      <c r="L859" s="29" t="s">
        <v>69</v>
      </c>
      <c r="M859" s="28" t="s">
        <v>70</v>
      </c>
      <c r="N859" s="28">
        <v>2851658</v>
      </c>
      <c r="O859" s="28">
        <v>1</v>
      </c>
      <c r="P859" s="22" t="s">
        <v>71</v>
      </c>
      <c r="Q859" s="28">
        <v>6</v>
      </c>
      <c r="R859" s="28" t="s">
        <v>604</v>
      </c>
      <c r="S859" s="28" t="s">
        <v>605</v>
      </c>
      <c r="T859" s="28" t="s">
        <v>74</v>
      </c>
      <c r="U859" s="30">
        <v>33970</v>
      </c>
      <c r="V859" s="24">
        <v>1993</v>
      </c>
      <c r="W859" s="28" t="s">
        <v>3605</v>
      </c>
      <c r="X859" s="28" t="s">
        <v>3172</v>
      </c>
      <c r="Y859" s="28" t="s">
        <v>96</v>
      </c>
      <c r="Z859" s="28" t="s">
        <v>97</v>
      </c>
      <c r="AA859" s="28" t="s">
        <v>98</v>
      </c>
      <c r="AB859" s="28" t="s">
        <v>99</v>
      </c>
      <c r="AC859" s="28" t="s">
        <v>99</v>
      </c>
      <c r="AD859" s="28" t="s">
        <v>100</v>
      </c>
      <c r="AE859" s="28" t="s">
        <v>82</v>
      </c>
      <c r="AF859" s="28" t="s">
        <v>83</v>
      </c>
      <c r="AG859" s="28" t="s">
        <v>72</v>
      </c>
      <c r="AH859" s="28" t="s">
        <v>84</v>
      </c>
      <c r="AI859" s="28" t="s">
        <v>85</v>
      </c>
      <c r="AJ859" s="28" t="s">
        <v>86</v>
      </c>
      <c r="AK859" s="28" t="s">
        <v>87</v>
      </c>
      <c r="AL859" s="28" t="s">
        <v>88</v>
      </c>
      <c r="AM859" s="28" t="s">
        <v>89</v>
      </c>
      <c r="AN859" s="28" t="s">
        <v>82</v>
      </c>
      <c r="AO859" s="28" t="s">
        <v>83</v>
      </c>
      <c r="AP859" s="28" t="s">
        <v>72</v>
      </c>
      <c r="AQ859" s="28"/>
      <c r="AR859" s="28"/>
      <c r="AS859" s="23"/>
      <c r="AT859" s="28"/>
      <c r="AU859" s="28" t="s">
        <v>3606</v>
      </c>
    </row>
    <row r="860" spans="1:47" ht="15.75" customHeight="1" x14ac:dyDescent="0.25">
      <c r="A860" s="28" t="s">
        <v>3607</v>
      </c>
      <c r="B860" s="23">
        <v>44609.561932870369</v>
      </c>
      <c r="C860" s="24">
        <v>17</v>
      </c>
      <c r="D860" s="24">
        <v>2</v>
      </c>
      <c r="E860" s="24">
        <v>2022</v>
      </c>
      <c r="F860" s="23">
        <v>44615.404976851853</v>
      </c>
      <c r="G860" s="25">
        <v>44615.404976851853</v>
      </c>
      <c r="H860" s="26">
        <f t="shared" si="0"/>
        <v>2</v>
      </c>
      <c r="I860" s="31"/>
      <c r="J860" s="28" t="s">
        <v>67</v>
      </c>
      <c r="K860" s="29" t="s">
        <v>68</v>
      </c>
      <c r="L860" s="29" t="s">
        <v>69</v>
      </c>
      <c r="M860" s="28" t="s">
        <v>70</v>
      </c>
      <c r="N860" s="28">
        <v>2849892</v>
      </c>
      <c r="O860" s="28">
        <v>1</v>
      </c>
      <c r="P860" s="22" t="s">
        <v>71</v>
      </c>
      <c r="Q860" s="28">
        <v>13</v>
      </c>
      <c r="R860" s="28" t="s">
        <v>72</v>
      </c>
      <c r="S860" s="28" t="s">
        <v>513</v>
      </c>
      <c r="T860" s="28" t="s">
        <v>108</v>
      </c>
      <c r="U860" s="30">
        <v>28491</v>
      </c>
      <c r="V860" s="24">
        <v>1978</v>
      </c>
      <c r="W860" s="28" t="s">
        <v>3608</v>
      </c>
      <c r="X860" s="28" t="s">
        <v>2303</v>
      </c>
      <c r="Y860" s="28" t="s">
        <v>96</v>
      </c>
      <c r="Z860" s="28" t="s">
        <v>97</v>
      </c>
      <c r="AA860" s="28" t="s">
        <v>98</v>
      </c>
      <c r="AB860" s="28" t="s">
        <v>99</v>
      </c>
      <c r="AC860" s="28" t="s">
        <v>99</v>
      </c>
      <c r="AD860" s="28" t="s">
        <v>100</v>
      </c>
      <c r="AE860" s="28" t="s">
        <v>82</v>
      </c>
      <c r="AF860" s="28" t="s">
        <v>83</v>
      </c>
      <c r="AG860" s="28" t="s">
        <v>72</v>
      </c>
      <c r="AH860" s="28" t="s">
        <v>84</v>
      </c>
      <c r="AI860" s="28" t="s">
        <v>85</v>
      </c>
      <c r="AJ860" s="28" t="s">
        <v>86</v>
      </c>
      <c r="AK860" s="28" t="s">
        <v>87</v>
      </c>
      <c r="AL860" s="28" t="s">
        <v>88</v>
      </c>
      <c r="AM860" s="28" t="s">
        <v>89</v>
      </c>
      <c r="AN860" s="28" t="s">
        <v>82</v>
      </c>
      <c r="AO860" s="28" t="s">
        <v>83</v>
      </c>
      <c r="AP860" s="28" t="s">
        <v>72</v>
      </c>
      <c r="AQ860" s="28"/>
      <c r="AR860" s="28"/>
      <c r="AS860" s="23"/>
      <c r="AT860" s="28"/>
      <c r="AU860" s="28" t="s">
        <v>3609</v>
      </c>
    </row>
    <row r="861" spans="1:47" ht="15.75" customHeight="1" x14ac:dyDescent="0.25">
      <c r="A861" s="28" t="s">
        <v>3610</v>
      </c>
      <c r="B861" s="23">
        <v>44630.525555555556</v>
      </c>
      <c r="C861" s="24">
        <v>10</v>
      </c>
      <c r="D861" s="24">
        <v>3</v>
      </c>
      <c r="E861" s="24">
        <v>2022</v>
      </c>
      <c r="F861" s="23">
        <v>44635.741643518515</v>
      </c>
      <c r="G861" s="25">
        <v>44635.741643518515</v>
      </c>
      <c r="H861" s="26">
        <f t="shared" si="0"/>
        <v>3</v>
      </c>
      <c r="I861" s="31"/>
      <c r="J861" s="28" t="s">
        <v>92</v>
      </c>
      <c r="K861" s="29" t="s">
        <v>68</v>
      </c>
      <c r="L861" s="29" t="s">
        <v>69</v>
      </c>
      <c r="M861" s="28" t="s">
        <v>70</v>
      </c>
      <c r="N861" s="28">
        <v>633597</v>
      </c>
      <c r="O861" s="28">
        <v>1</v>
      </c>
      <c r="P861" s="22" t="s">
        <v>71</v>
      </c>
      <c r="Q861" s="28">
        <v>1</v>
      </c>
      <c r="R861" s="28" t="s">
        <v>541</v>
      </c>
      <c r="S861" s="28" t="s">
        <v>542</v>
      </c>
      <c r="T861" s="28" t="s">
        <v>108</v>
      </c>
      <c r="U861" s="30">
        <v>26665</v>
      </c>
      <c r="V861" s="24">
        <v>1973</v>
      </c>
      <c r="W861" s="28" t="s">
        <v>3611</v>
      </c>
      <c r="X861" s="28" t="s">
        <v>3612</v>
      </c>
      <c r="Y861" s="28" t="s">
        <v>96</v>
      </c>
      <c r="Z861" s="28" t="s">
        <v>97</v>
      </c>
      <c r="AA861" s="28" t="s">
        <v>98</v>
      </c>
      <c r="AB861" s="28" t="s">
        <v>99</v>
      </c>
      <c r="AC861" s="28" t="s">
        <v>99</v>
      </c>
      <c r="AD861" s="28" t="s">
        <v>100</v>
      </c>
      <c r="AE861" s="28" t="s">
        <v>82</v>
      </c>
      <c r="AF861" s="28" t="s">
        <v>83</v>
      </c>
      <c r="AG861" s="28" t="s">
        <v>72</v>
      </c>
      <c r="AH861" s="28" t="s">
        <v>84</v>
      </c>
      <c r="AI861" s="28" t="s">
        <v>85</v>
      </c>
      <c r="AJ861" s="28" t="s">
        <v>86</v>
      </c>
      <c r="AK861" s="28" t="s">
        <v>87</v>
      </c>
      <c r="AL861" s="28" t="s">
        <v>88</v>
      </c>
      <c r="AM861" s="28" t="s">
        <v>89</v>
      </c>
      <c r="AN861" s="28" t="s">
        <v>82</v>
      </c>
      <c r="AO861" s="28" t="s">
        <v>83</v>
      </c>
      <c r="AP861" s="28" t="s">
        <v>72</v>
      </c>
      <c r="AQ861" s="28"/>
      <c r="AR861" s="28"/>
      <c r="AS861" s="23"/>
      <c r="AT861" s="28"/>
      <c r="AU861" s="28" t="s">
        <v>3613</v>
      </c>
    </row>
    <row r="862" spans="1:47" ht="15.75" customHeight="1" x14ac:dyDescent="0.25">
      <c r="A862" s="28" t="s">
        <v>3614</v>
      </c>
      <c r="B862" s="23">
        <v>44621.448587962965</v>
      </c>
      <c r="C862" s="24">
        <v>1</v>
      </c>
      <c r="D862" s="24">
        <v>3</v>
      </c>
      <c r="E862" s="24">
        <v>2022</v>
      </c>
      <c r="F862" s="23">
        <v>44624.682002314818</v>
      </c>
      <c r="G862" s="25">
        <v>44624.682002314818</v>
      </c>
      <c r="H862" s="26">
        <f t="shared" si="0"/>
        <v>3</v>
      </c>
      <c r="I862" s="31"/>
      <c r="J862" s="28" t="s">
        <v>67</v>
      </c>
      <c r="K862" s="29" t="s">
        <v>68</v>
      </c>
      <c r="L862" s="29" t="s">
        <v>69</v>
      </c>
      <c r="M862" s="28" t="s">
        <v>70</v>
      </c>
      <c r="N862" s="28">
        <v>795050</v>
      </c>
      <c r="O862" s="28">
        <v>1</v>
      </c>
      <c r="P862" s="22" t="s">
        <v>71</v>
      </c>
      <c r="Q862" s="28">
        <v>5</v>
      </c>
      <c r="R862" s="28" t="s">
        <v>123</v>
      </c>
      <c r="S862" s="28" t="s">
        <v>123</v>
      </c>
      <c r="T862" s="28" t="s">
        <v>108</v>
      </c>
      <c r="U862" s="30">
        <v>31413</v>
      </c>
      <c r="V862" s="24">
        <v>1986</v>
      </c>
      <c r="W862" s="28" t="s">
        <v>3615</v>
      </c>
      <c r="X862" s="28" t="s">
        <v>3616</v>
      </c>
      <c r="Y862" s="28" t="s">
        <v>96</v>
      </c>
      <c r="Z862" s="28" t="s">
        <v>97</v>
      </c>
      <c r="AA862" s="28" t="s">
        <v>98</v>
      </c>
      <c r="AB862" s="28" t="s">
        <v>99</v>
      </c>
      <c r="AC862" s="28" t="s">
        <v>99</v>
      </c>
      <c r="AD862" s="28" t="s">
        <v>100</v>
      </c>
      <c r="AE862" s="28" t="s">
        <v>82</v>
      </c>
      <c r="AF862" s="28" t="s">
        <v>83</v>
      </c>
      <c r="AG862" s="28" t="s">
        <v>72</v>
      </c>
      <c r="AH862" s="28" t="s">
        <v>84</v>
      </c>
      <c r="AI862" s="28" t="s">
        <v>85</v>
      </c>
      <c r="AJ862" s="28" t="s">
        <v>86</v>
      </c>
      <c r="AK862" s="28" t="s">
        <v>87</v>
      </c>
      <c r="AL862" s="28" t="s">
        <v>88</v>
      </c>
      <c r="AM862" s="28" t="s">
        <v>89</v>
      </c>
      <c r="AN862" s="28" t="s">
        <v>82</v>
      </c>
      <c r="AO862" s="28" t="s">
        <v>83</v>
      </c>
      <c r="AP862" s="28" t="s">
        <v>72</v>
      </c>
      <c r="AQ862" s="28"/>
      <c r="AR862" s="28"/>
      <c r="AS862" s="23"/>
      <c r="AT862" s="28"/>
      <c r="AU862" s="28" t="s">
        <v>3617</v>
      </c>
    </row>
    <row r="863" spans="1:47" ht="15.75" customHeight="1" x14ac:dyDescent="0.25">
      <c r="A863" s="28" t="s">
        <v>3618</v>
      </c>
      <c r="B863" s="23">
        <v>44637.396192129629</v>
      </c>
      <c r="C863" s="24">
        <v>17</v>
      </c>
      <c r="D863" s="24">
        <v>3</v>
      </c>
      <c r="E863" s="24">
        <v>2022</v>
      </c>
      <c r="F863" s="23">
        <v>44643.363576388889</v>
      </c>
      <c r="G863" s="25">
        <v>44643.363576388889</v>
      </c>
      <c r="H863" s="26">
        <f t="shared" si="0"/>
        <v>3</v>
      </c>
      <c r="I863" s="31"/>
      <c r="J863" s="28" t="s">
        <v>103</v>
      </c>
      <c r="K863" s="29" t="s">
        <v>68</v>
      </c>
      <c r="L863" s="29" t="s">
        <v>69</v>
      </c>
      <c r="M863" s="28" t="s">
        <v>70</v>
      </c>
      <c r="N863" s="28">
        <v>2809636</v>
      </c>
      <c r="O863" s="28">
        <v>1</v>
      </c>
      <c r="P863" s="22" t="s">
        <v>71</v>
      </c>
      <c r="Q863" s="28">
        <v>13</v>
      </c>
      <c r="R863" s="28" t="s">
        <v>72</v>
      </c>
      <c r="S863" s="28" t="s">
        <v>786</v>
      </c>
      <c r="T863" s="28" t="s">
        <v>108</v>
      </c>
      <c r="U863" s="30">
        <v>32143</v>
      </c>
      <c r="V863" s="24">
        <v>1988</v>
      </c>
      <c r="W863" s="28" t="s">
        <v>3619</v>
      </c>
      <c r="X863" s="28" t="s">
        <v>3620</v>
      </c>
      <c r="Y863" s="28" t="s">
        <v>96</v>
      </c>
      <c r="Z863" s="28" t="s">
        <v>97</v>
      </c>
      <c r="AA863" s="28" t="s">
        <v>98</v>
      </c>
      <c r="AB863" s="28" t="s">
        <v>99</v>
      </c>
      <c r="AC863" s="28" t="s">
        <v>99</v>
      </c>
      <c r="AD863" s="28" t="s">
        <v>100</v>
      </c>
      <c r="AE863" s="28" t="s">
        <v>82</v>
      </c>
      <c r="AF863" s="28" t="s">
        <v>83</v>
      </c>
      <c r="AG863" s="28" t="s">
        <v>72</v>
      </c>
      <c r="AH863" s="28" t="s">
        <v>84</v>
      </c>
      <c r="AI863" s="28" t="s">
        <v>85</v>
      </c>
      <c r="AJ863" s="28" t="s">
        <v>86</v>
      </c>
      <c r="AK863" s="28" t="s">
        <v>87</v>
      </c>
      <c r="AL863" s="28" t="s">
        <v>88</v>
      </c>
      <c r="AM863" s="28" t="s">
        <v>89</v>
      </c>
      <c r="AN863" s="28" t="s">
        <v>82</v>
      </c>
      <c r="AO863" s="28" t="s">
        <v>83</v>
      </c>
      <c r="AP863" s="28" t="s">
        <v>72</v>
      </c>
      <c r="AQ863" s="28"/>
      <c r="AR863" s="28"/>
      <c r="AS863" s="23"/>
      <c r="AT863" s="28"/>
      <c r="AU863" s="28" t="s">
        <v>1988</v>
      </c>
    </row>
    <row r="864" spans="1:47" ht="15.75" customHeight="1" x14ac:dyDescent="0.25">
      <c r="A864" s="28" t="s">
        <v>3621</v>
      </c>
      <c r="B864" s="23">
        <v>44636.634710648148</v>
      </c>
      <c r="C864" s="24">
        <v>16</v>
      </c>
      <c r="D864" s="24">
        <v>3</v>
      </c>
      <c r="E864" s="24">
        <v>2022</v>
      </c>
      <c r="F864" s="23">
        <v>44643.710659722223</v>
      </c>
      <c r="G864" s="25">
        <v>44643.710659722223</v>
      </c>
      <c r="H864" s="26">
        <f t="shared" si="0"/>
        <v>3</v>
      </c>
      <c r="I864" s="31"/>
      <c r="J864" s="28" t="s">
        <v>67</v>
      </c>
      <c r="K864" s="29" t="s">
        <v>68</v>
      </c>
      <c r="L864" s="29" t="s">
        <v>69</v>
      </c>
      <c r="M864" s="28" t="s">
        <v>70</v>
      </c>
      <c r="N864" s="28">
        <v>2881051</v>
      </c>
      <c r="O864" s="28">
        <v>1</v>
      </c>
      <c r="P864" s="22" t="s">
        <v>71</v>
      </c>
      <c r="Q864" s="28">
        <v>4</v>
      </c>
      <c r="R864" s="28" t="s">
        <v>135</v>
      </c>
      <c r="S864" s="28" t="s">
        <v>3622</v>
      </c>
      <c r="T864" s="28" t="s">
        <v>74</v>
      </c>
      <c r="U864" s="30">
        <v>36161</v>
      </c>
      <c r="V864" s="24">
        <v>1999</v>
      </c>
      <c r="W864" s="28" t="s">
        <v>3623</v>
      </c>
      <c r="X864" s="28" t="s">
        <v>3624</v>
      </c>
      <c r="Y864" s="28" t="s">
        <v>96</v>
      </c>
      <c r="Z864" s="28" t="s">
        <v>97</v>
      </c>
      <c r="AA864" s="28" t="s">
        <v>98</v>
      </c>
      <c r="AB864" s="28" t="s">
        <v>99</v>
      </c>
      <c r="AC864" s="28" t="s">
        <v>99</v>
      </c>
      <c r="AD864" s="28" t="s">
        <v>100</v>
      </c>
      <c r="AE864" s="28" t="s">
        <v>82</v>
      </c>
      <c r="AF864" s="28" t="s">
        <v>83</v>
      </c>
      <c r="AG864" s="28" t="s">
        <v>72</v>
      </c>
      <c r="AH864" s="28" t="s">
        <v>84</v>
      </c>
      <c r="AI864" s="28" t="s">
        <v>85</v>
      </c>
      <c r="AJ864" s="28" t="s">
        <v>86</v>
      </c>
      <c r="AK864" s="28" t="s">
        <v>87</v>
      </c>
      <c r="AL864" s="28" t="s">
        <v>88</v>
      </c>
      <c r="AM864" s="28" t="s">
        <v>89</v>
      </c>
      <c r="AN864" s="28" t="s">
        <v>82</v>
      </c>
      <c r="AO864" s="28" t="s">
        <v>83</v>
      </c>
      <c r="AP864" s="28" t="s">
        <v>72</v>
      </c>
      <c r="AQ864" s="28"/>
      <c r="AR864" s="28"/>
      <c r="AS864" s="23"/>
      <c r="AT864" s="28"/>
      <c r="AU864" s="28" t="s">
        <v>3625</v>
      </c>
    </row>
    <row r="865" spans="1:47" ht="15.75" customHeight="1" x14ac:dyDescent="0.25">
      <c r="A865" s="28" t="s">
        <v>3626</v>
      </c>
      <c r="B865" s="23">
        <v>44639.942361111112</v>
      </c>
      <c r="C865" s="24">
        <v>19</v>
      </c>
      <c r="D865" s="24">
        <v>3</v>
      </c>
      <c r="E865" s="24">
        <v>2022</v>
      </c>
      <c r="F865" s="23">
        <v>44645.733425925922</v>
      </c>
      <c r="G865" s="25">
        <v>44645.733425925922</v>
      </c>
      <c r="H865" s="26">
        <f t="shared" si="0"/>
        <v>3</v>
      </c>
      <c r="I865" s="31"/>
      <c r="J865" s="28" t="s">
        <v>546</v>
      </c>
      <c r="K865" s="29" t="s">
        <v>68</v>
      </c>
      <c r="L865" s="29" t="s">
        <v>69</v>
      </c>
      <c r="M865" s="28" t="s">
        <v>70</v>
      </c>
      <c r="N865" s="28">
        <v>2884937</v>
      </c>
      <c r="O865" s="28">
        <v>1</v>
      </c>
      <c r="P865" s="22" t="s">
        <v>71</v>
      </c>
      <c r="Q865" s="28">
        <v>5</v>
      </c>
      <c r="R865" s="28" t="s">
        <v>123</v>
      </c>
      <c r="S865" s="28" t="s">
        <v>156</v>
      </c>
      <c r="T865" s="28" t="s">
        <v>74</v>
      </c>
      <c r="U865" s="30">
        <v>34700</v>
      </c>
      <c r="V865" s="24">
        <v>1995</v>
      </c>
      <c r="W865" s="28" t="s">
        <v>3627</v>
      </c>
      <c r="X865" s="28" t="s">
        <v>3628</v>
      </c>
      <c r="Y865" s="28" t="s">
        <v>96</v>
      </c>
      <c r="Z865" s="28" t="s">
        <v>97</v>
      </c>
      <c r="AA865" s="28" t="s">
        <v>98</v>
      </c>
      <c r="AB865" s="28" t="s">
        <v>99</v>
      </c>
      <c r="AC865" s="28" t="s">
        <v>99</v>
      </c>
      <c r="AD865" s="28" t="s">
        <v>100</v>
      </c>
      <c r="AE865" s="28" t="s">
        <v>82</v>
      </c>
      <c r="AF865" s="28" t="s">
        <v>83</v>
      </c>
      <c r="AG865" s="28" t="s">
        <v>72</v>
      </c>
      <c r="AH865" s="28" t="s">
        <v>84</v>
      </c>
      <c r="AI865" s="28" t="s">
        <v>85</v>
      </c>
      <c r="AJ865" s="28" t="s">
        <v>86</v>
      </c>
      <c r="AK865" s="28" t="s">
        <v>87</v>
      </c>
      <c r="AL865" s="28" t="s">
        <v>88</v>
      </c>
      <c r="AM865" s="28" t="s">
        <v>89</v>
      </c>
      <c r="AN865" s="28" t="s">
        <v>82</v>
      </c>
      <c r="AO865" s="28" t="s">
        <v>83</v>
      </c>
      <c r="AP865" s="28" t="s">
        <v>72</v>
      </c>
      <c r="AQ865" s="28" t="s">
        <v>673</v>
      </c>
      <c r="AR865" s="28" t="s">
        <v>555</v>
      </c>
      <c r="AS865" s="23">
        <v>44641.390451388892</v>
      </c>
      <c r="AT865" s="28"/>
      <c r="AU865" s="28" t="s">
        <v>3629</v>
      </c>
    </row>
    <row r="866" spans="1:47" ht="15.75" customHeight="1" x14ac:dyDescent="0.25">
      <c r="A866" s="28" t="s">
        <v>3630</v>
      </c>
      <c r="B866" s="23">
        <v>44633.730902777781</v>
      </c>
      <c r="C866" s="24">
        <v>13</v>
      </c>
      <c r="D866" s="24">
        <v>3</v>
      </c>
      <c r="E866" s="24">
        <v>2022</v>
      </c>
      <c r="F866" s="23">
        <v>44638.605231481481</v>
      </c>
      <c r="G866" s="25">
        <v>44638.605231481481</v>
      </c>
      <c r="H866" s="26">
        <f t="shared" si="0"/>
        <v>3</v>
      </c>
      <c r="I866" s="31"/>
      <c r="J866" s="28" t="s">
        <v>155</v>
      </c>
      <c r="K866" s="29" t="s">
        <v>68</v>
      </c>
      <c r="L866" s="29" t="s">
        <v>69</v>
      </c>
      <c r="M866" s="28" t="s">
        <v>70</v>
      </c>
      <c r="N866" s="28">
        <v>2809684</v>
      </c>
      <c r="O866" s="28">
        <v>1</v>
      </c>
      <c r="P866" s="22" t="s">
        <v>71</v>
      </c>
      <c r="Q866" s="28">
        <v>5</v>
      </c>
      <c r="R866" s="28" t="s">
        <v>123</v>
      </c>
      <c r="S866" s="28" t="s">
        <v>123</v>
      </c>
      <c r="T866" s="28" t="s">
        <v>74</v>
      </c>
      <c r="U866" s="30">
        <v>28491</v>
      </c>
      <c r="V866" s="24">
        <v>1978</v>
      </c>
      <c r="W866" s="28" t="s">
        <v>3631</v>
      </c>
      <c r="X866" s="28" t="s">
        <v>3632</v>
      </c>
      <c r="Y866" s="28" t="s">
        <v>96</v>
      </c>
      <c r="Z866" s="28" t="s">
        <v>97</v>
      </c>
      <c r="AA866" s="28" t="s">
        <v>98</v>
      </c>
      <c r="AB866" s="28" t="s">
        <v>99</v>
      </c>
      <c r="AC866" s="28" t="s">
        <v>99</v>
      </c>
      <c r="AD866" s="28" t="s">
        <v>100</v>
      </c>
      <c r="AE866" s="28" t="s">
        <v>82</v>
      </c>
      <c r="AF866" s="28" t="s">
        <v>83</v>
      </c>
      <c r="AG866" s="28" t="s">
        <v>72</v>
      </c>
      <c r="AH866" s="28" t="s">
        <v>84</v>
      </c>
      <c r="AI866" s="28" t="s">
        <v>85</v>
      </c>
      <c r="AJ866" s="28" t="s">
        <v>86</v>
      </c>
      <c r="AK866" s="28" t="s">
        <v>87</v>
      </c>
      <c r="AL866" s="28" t="s">
        <v>88</v>
      </c>
      <c r="AM866" s="28" t="s">
        <v>89</v>
      </c>
      <c r="AN866" s="28" t="s">
        <v>82</v>
      </c>
      <c r="AO866" s="28" t="s">
        <v>83</v>
      </c>
      <c r="AP866" s="28" t="s">
        <v>72</v>
      </c>
      <c r="AQ866" s="28"/>
      <c r="AR866" s="28"/>
      <c r="AS866" s="23"/>
      <c r="AT866" s="28"/>
      <c r="AU866" s="28" t="s">
        <v>3633</v>
      </c>
    </row>
    <row r="867" spans="1:47" ht="15.75" customHeight="1" x14ac:dyDescent="0.25">
      <c r="A867" s="28" t="s">
        <v>3634</v>
      </c>
      <c r="B867" s="23">
        <v>44622.39570601852</v>
      </c>
      <c r="C867" s="24">
        <v>2</v>
      </c>
      <c r="D867" s="24">
        <v>3</v>
      </c>
      <c r="E867" s="24">
        <v>2022</v>
      </c>
      <c r="F867" s="23">
        <v>44624.583831018521</v>
      </c>
      <c r="G867" s="25">
        <v>44624.583831018521</v>
      </c>
      <c r="H867" s="26">
        <f t="shared" si="0"/>
        <v>3</v>
      </c>
      <c r="I867" s="31"/>
      <c r="J867" s="28" t="s">
        <v>262</v>
      </c>
      <c r="K867" s="29" t="s">
        <v>68</v>
      </c>
      <c r="L867" s="29" t="s">
        <v>69</v>
      </c>
      <c r="M867" s="28" t="s">
        <v>70</v>
      </c>
      <c r="N867" s="28">
        <v>1285707</v>
      </c>
      <c r="O867" s="28">
        <v>1</v>
      </c>
      <c r="P867" s="22" t="s">
        <v>71</v>
      </c>
      <c r="Q867" s="28">
        <v>13</v>
      </c>
      <c r="R867" s="28" t="s">
        <v>72</v>
      </c>
      <c r="S867" s="28" t="s">
        <v>1729</v>
      </c>
      <c r="T867" s="28" t="s">
        <v>108</v>
      </c>
      <c r="U867" s="30">
        <v>28126</v>
      </c>
      <c r="V867" s="24">
        <v>1977</v>
      </c>
      <c r="W867" s="28" t="s">
        <v>3635</v>
      </c>
      <c r="X867" s="28" t="s">
        <v>3452</v>
      </c>
      <c r="Y867" s="28" t="s">
        <v>96</v>
      </c>
      <c r="Z867" s="28" t="s">
        <v>97</v>
      </c>
      <c r="AA867" s="28" t="s">
        <v>98</v>
      </c>
      <c r="AB867" s="28" t="s">
        <v>99</v>
      </c>
      <c r="AC867" s="28" t="s">
        <v>99</v>
      </c>
      <c r="AD867" s="28" t="s">
        <v>100</v>
      </c>
      <c r="AE867" s="28" t="s">
        <v>82</v>
      </c>
      <c r="AF867" s="28" t="s">
        <v>83</v>
      </c>
      <c r="AG867" s="28" t="s">
        <v>72</v>
      </c>
      <c r="AH867" s="28" t="s">
        <v>84</v>
      </c>
      <c r="AI867" s="28" t="s">
        <v>85</v>
      </c>
      <c r="AJ867" s="28" t="s">
        <v>86</v>
      </c>
      <c r="AK867" s="28" t="s">
        <v>87</v>
      </c>
      <c r="AL867" s="28" t="s">
        <v>88</v>
      </c>
      <c r="AM867" s="28" t="s">
        <v>89</v>
      </c>
      <c r="AN867" s="28" t="s">
        <v>82</v>
      </c>
      <c r="AO867" s="28" t="s">
        <v>83</v>
      </c>
      <c r="AP867" s="28" t="s">
        <v>72</v>
      </c>
      <c r="AQ867" s="28"/>
      <c r="AR867" s="28"/>
      <c r="AS867" s="23"/>
      <c r="AT867" s="28"/>
      <c r="AU867" s="28" t="s">
        <v>3453</v>
      </c>
    </row>
    <row r="868" spans="1:47" ht="15.75" customHeight="1" x14ac:dyDescent="0.25">
      <c r="A868" s="28" t="s">
        <v>3636</v>
      </c>
      <c r="B868" s="23">
        <v>44611.918391203704</v>
      </c>
      <c r="C868" s="24">
        <v>19</v>
      </c>
      <c r="D868" s="24">
        <v>2</v>
      </c>
      <c r="E868" s="24">
        <v>2022</v>
      </c>
      <c r="F868" s="23">
        <v>44616.361793981479</v>
      </c>
      <c r="G868" s="25">
        <v>44616.361793981479</v>
      </c>
      <c r="H868" s="26">
        <f t="shared" si="0"/>
        <v>2</v>
      </c>
      <c r="I868" s="31"/>
      <c r="J868" s="28" t="s">
        <v>103</v>
      </c>
      <c r="K868" s="29" t="s">
        <v>68</v>
      </c>
      <c r="L868" s="29" t="s">
        <v>69</v>
      </c>
      <c r="M868" s="28" t="s">
        <v>70</v>
      </c>
      <c r="N868" s="28">
        <v>743806</v>
      </c>
      <c r="O868" s="28">
        <v>1</v>
      </c>
      <c r="P868" s="22" t="s">
        <v>71</v>
      </c>
      <c r="Q868" s="28">
        <v>13</v>
      </c>
      <c r="R868" s="28" t="s">
        <v>72</v>
      </c>
      <c r="S868" s="28" t="s">
        <v>73</v>
      </c>
      <c r="T868" s="28" t="s">
        <v>74</v>
      </c>
      <c r="U868" s="30">
        <v>42370</v>
      </c>
      <c r="V868" s="24">
        <v>2016</v>
      </c>
      <c r="W868" s="28" t="s">
        <v>3637</v>
      </c>
      <c r="X868" s="28" t="s">
        <v>3638</v>
      </c>
      <c r="Y868" s="28" t="s">
        <v>96</v>
      </c>
      <c r="Z868" s="28" t="s">
        <v>97</v>
      </c>
      <c r="AA868" s="28" t="s">
        <v>98</v>
      </c>
      <c r="AB868" s="28" t="s">
        <v>99</v>
      </c>
      <c r="AC868" s="28" t="s">
        <v>99</v>
      </c>
      <c r="AD868" s="28" t="s">
        <v>100</v>
      </c>
      <c r="AE868" s="28" t="s">
        <v>82</v>
      </c>
      <c r="AF868" s="28" t="s">
        <v>83</v>
      </c>
      <c r="AG868" s="28" t="s">
        <v>72</v>
      </c>
      <c r="AH868" s="28" t="s">
        <v>84</v>
      </c>
      <c r="AI868" s="28" t="s">
        <v>85</v>
      </c>
      <c r="AJ868" s="28" t="s">
        <v>86</v>
      </c>
      <c r="AK868" s="28" t="s">
        <v>87</v>
      </c>
      <c r="AL868" s="28" t="s">
        <v>88</v>
      </c>
      <c r="AM868" s="28" t="s">
        <v>89</v>
      </c>
      <c r="AN868" s="28" t="s">
        <v>82</v>
      </c>
      <c r="AO868" s="28" t="s">
        <v>83</v>
      </c>
      <c r="AP868" s="28" t="s">
        <v>72</v>
      </c>
      <c r="AQ868" s="28"/>
      <c r="AR868" s="28"/>
      <c r="AS868" s="23"/>
      <c r="AT868" s="28"/>
      <c r="AU868" s="28" t="s">
        <v>3639</v>
      </c>
    </row>
    <row r="869" spans="1:47" ht="15.75" customHeight="1" x14ac:dyDescent="0.25">
      <c r="A869" s="28" t="s">
        <v>3640</v>
      </c>
      <c r="B869" s="23">
        <v>44611.590462962966</v>
      </c>
      <c r="C869" s="24">
        <v>19</v>
      </c>
      <c r="D869" s="24">
        <v>2</v>
      </c>
      <c r="E869" s="24">
        <v>2022</v>
      </c>
      <c r="F869" s="23">
        <v>44615.643368055556</v>
      </c>
      <c r="G869" s="25">
        <v>44615.643368055556</v>
      </c>
      <c r="H869" s="26">
        <f t="shared" si="0"/>
        <v>2</v>
      </c>
      <c r="I869" s="31"/>
      <c r="J869" s="28" t="s">
        <v>324</v>
      </c>
      <c r="K869" s="29" t="s">
        <v>68</v>
      </c>
      <c r="L869" s="29" t="s">
        <v>69</v>
      </c>
      <c r="M869" s="28" t="s">
        <v>70</v>
      </c>
      <c r="N869" s="28">
        <v>1528851</v>
      </c>
      <c r="O869" s="28">
        <v>1</v>
      </c>
      <c r="P869" s="22" t="s">
        <v>71</v>
      </c>
      <c r="Q869" s="28">
        <v>13</v>
      </c>
      <c r="R869" s="28" t="s">
        <v>72</v>
      </c>
      <c r="S869" s="28" t="s">
        <v>280</v>
      </c>
      <c r="T869" s="28" t="s">
        <v>108</v>
      </c>
      <c r="U869" s="30">
        <v>29587</v>
      </c>
      <c r="V869" s="24">
        <v>1981</v>
      </c>
      <c r="W869" s="28" t="s">
        <v>3641</v>
      </c>
      <c r="X869" s="28" t="s">
        <v>3642</v>
      </c>
      <c r="Y869" s="28" t="s">
        <v>96</v>
      </c>
      <c r="Z869" s="28" t="s">
        <v>97</v>
      </c>
      <c r="AA869" s="28" t="s">
        <v>98</v>
      </c>
      <c r="AB869" s="28" t="s">
        <v>99</v>
      </c>
      <c r="AC869" s="28" t="s">
        <v>99</v>
      </c>
      <c r="AD869" s="28" t="s">
        <v>100</v>
      </c>
      <c r="AE869" s="28" t="s">
        <v>82</v>
      </c>
      <c r="AF869" s="28" t="s">
        <v>83</v>
      </c>
      <c r="AG869" s="28" t="s">
        <v>72</v>
      </c>
      <c r="AH869" s="28" t="s">
        <v>84</v>
      </c>
      <c r="AI869" s="28" t="s">
        <v>85</v>
      </c>
      <c r="AJ869" s="28" t="s">
        <v>86</v>
      </c>
      <c r="AK869" s="28" t="s">
        <v>87</v>
      </c>
      <c r="AL869" s="28" t="s">
        <v>88</v>
      </c>
      <c r="AM869" s="28" t="s">
        <v>89</v>
      </c>
      <c r="AN869" s="28" t="s">
        <v>82</v>
      </c>
      <c r="AO869" s="28" t="s">
        <v>83</v>
      </c>
      <c r="AP869" s="28" t="s">
        <v>72</v>
      </c>
      <c r="AQ869" s="28" t="s">
        <v>328</v>
      </c>
      <c r="AR869" s="28" t="s">
        <v>329</v>
      </c>
      <c r="AS869" s="23">
        <v>44612.480914351851</v>
      </c>
      <c r="AT869" s="28"/>
      <c r="AU869" s="28" t="s">
        <v>3643</v>
      </c>
    </row>
    <row r="870" spans="1:47" ht="15.75" customHeight="1" x14ac:dyDescent="0.25">
      <c r="A870" s="28" t="s">
        <v>3644</v>
      </c>
      <c r="B870" s="23">
        <v>44638.844756944447</v>
      </c>
      <c r="C870" s="24">
        <v>18</v>
      </c>
      <c r="D870" s="24">
        <v>3</v>
      </c>
      <c r="E870" s="24">
        <v>2022</v>
      </c>
      <c r="F870" s="23">
        <v>44642.595266203702</v>
      </c>
      <c r="G870" s="25">
        <v>44642.595266203702</v>
      </c>
      <c r="H870" s="26">
        <f t="shared" si="0"/>
        <v>3</v>
      </c>
      <c r="I870" s="31"/>
      <c r="J870" s="28" t="s">
        <v>155</v>
      </c>
      <c r="K870" s="29" t="s">
        <v>68</v>
      </c>
      <c r="L870" s="29" t="s">
        <v>69</v>
      </c>
      <c r="M870" s="28" t="s">
        <v>70</v>
      </c>
      <c r="N870" s="28">
        <v>2855558</v>
      </c>
      <c r="O870" s="28">
        <v>1</v>
      </c>
      <c r="P870" s="22" t="s">
        <v>71</v>
      </c>
      <c r="Q870" s="28">
        <v>13</v>
      </c>
      <c r="R870" s="28" t="s">
        <v>72</v>
      </c>
      <c r="S870" s="28" t="s">
        <v>386</v>
      </c>
      <c r="T870" s="28" t="s">
        <v>108</v>
      </c>
      <c r="U870" s="30">
        <v>20090</v>
      </c>
      <c r="V870" s="24">
        <v>1955</v>
      </c>
      <c r="W870" s="28" t="s">
        <v>3645</v>
      </c>
      <c r="X870" s="28" t="s">
        <v>3646</v>
      </c>
      <c r="Y870" s="28" t="s">
        <v>96</v>
      </c>
      <c r="Z870" s="28" t="s">
        <v>97</v>
      </c>
      <c r="AA870" s="28" t="s">
        <v>98</v>
      </c>
      <c r="AB870" s="28" t="s">
        <v>99</v>
      </c>
      <c r="AC870" s="28" t="s">
        <v>99</v>
      </c>
      <c r="AD870" s="28" t="s">
        <v>100</v>
      </c>
      <c r="AE870" s="28" t="s">
        <v>82</v>
      </c>
      <c r="AF870" s="28" t="s">
        <v>83</v>
      </c>
      <c r="AG870" s="28" t="s">
        <v>72</v>
      </c>
      <c r="AH870" s="28" t="s">
        <v>84</v>
      </c>
      <c r="AI870" s="28" t="s">
        <v>85</v>
      </c>
      <c r="AJ870" s="28" t="s">
        <v>86</v>
      </c>
      <c r="AK870" s="28" t="s">
        <v>87</v>
      </c>
      <c r="AL870" s="28" t="s">
        <v>88</v>
      </c>
      <c r="AM870" s="28" t="s">
        <v>89</v>
      </c>
      <c r="AN870" s="28" t="s">
        <v>82</v>
      </c>
      <c r="AO870" s="28" t="s">
        <v>83</v>
      </c>
      <c r="AP870" s="28" t="s">
        <v>72</v>
      </c>
      <c r="AQ870" s="28"/>
      <c r="AR870" s="28"/>
      <c r="AS870" s="23"/>
      <c r="AT870" s="28"/>
      <c r="AU870" s="28" t="s">
        <v>3647</v>
      </c>
    </row>
    <row r="871" spans="1:47" ht="15.75" customHeight="1" x14ac:dyDescent="0.25">
      <c r="A871" s="28" t="s">
        <v>3648</v>
      </c>
      <c r="B871" s="23">
        <v>44618.313287037039</v>
      </c>
      <c r="C871" s="24">
        <v>26</v>
      </c>
      <c r="D871" s="24">
        <v>2</v>
      </c>
      <c r="E871" s="24">
        <v>2022</v>
      </c>
      <c r="F871" s="23">
        <v>44620.638344907406</v>
      </c>
      <c r="G871" s="25">
        <v>44620.638344907406</v>
      </c>
      <c r="H871" s="26">
        <f t="shared" si="0"/>
        <v>2</v>
      </c>
      <c r="I871" s="31"/>
      <c r="J871" s="28" t="s">
        <v>67</v>
      </c>
      <c r="K871" s="29" t="s">
        <v>68</v>
      </c>
      <c r="L871" s="29" t="s">
        <v>69</v>
      </c>
      <c r="M871" s="28" t="s">
        <v>70</v>
      </c>
      <c r="N871" s="28">
        <v>2724603</v>
      </c>
      <c r="O871" s="28">
        <v>1</v>
      </c>
      <c r="P871" s="22" t="s">
        <v>71</v>
      </c>
      <c r="Q871" s="28">
        <v>13</v>
      </c>
      <c r="R871" s="28" t="s">
        <v>72</v>
      </c>
      <c r="S871" s="28" t="s">
        <v>547</v>
      </c>
      <c r="T871" s="28" t="s">
        <v>108</v>
      </c>
      <c r="U871" s="30">
        <v>26665</v>
      </c>
      <c r="V871" s="24">
        <v>1973</v>
      </c>
      <c r="W871" s="28" t="s">
        <v>3649</v>
      </c>
      <c r="X871" s="28" t="s">
        <v>3650</v>
      </c>
      <c r="Y871" s="28" t="s">
        <v>96</v>
      </c>
      <c r="Z871" s="28" t="s">
        <v>97</v>
      </c>
      <c r="AA871" s="28" t="s">
        <v>98</v>
      </c>
      <c r="AB871" s="28" t="s">
        <v>99</v>
      </c>
      <c r="AC871" s="28" t="s">
        <v>99</v>
      </c>
      <c r="AD871" s="28" t="s">
        <v>100</v>
      </c>
      <c r="AE871" s="28" t="s">
        <v>82</v>
      </c>
      <c r="AF871" s="28" t="s">
        <v>83</v>
      </c>
      <c r="AG871" s="28" t="s">
        <v>72</v>
      </c>
      <c r="AH871" s="28" t="s">
        <v>84</v>
      </c>
      <c r="AI871" s="28" t="s">
        <v>85</v>
      </c>
      <c r="AJ871" s="28" t="s">
        <v>86</v>
      </c>
      <c r="AK871" s="28" t="s">
        <v>87</v>
      </c>
      <c r="AL871" s="28" t="s">
        <v>88</v>
      </c>
      <c r="AM871" s="28" t="s">
        <v>89</v>
      </c>
      <c r="AN871" s="28" t="s">
        <v>82</v>
      </c>
      <c r="AO871" s="28" t="s">
        <v>83</v>
      </c>
      <c r="AP871" s="28" t="s">
        <v>72</v>
      </c>
      <c r="AQ871" s="28"/>
      <c r="AR871" s="28"/>
      <c r="AS871" s="23"/>
      <c r="AT871" s="28"/>
      <c r="AU871" s="28" t="s">
        <v>3651</v>
      </c>
    </row>
    <row r="872" spans="1:47" ht="15.75" customHeight="1" x14ac:dyDescent="0.25">
      <c r="A872" s="28" t="s">
        <v>3652</v>
      </c>
      <c r="B872" s="23">
        <v>44620.959224537037</v>
      </c>
      <c r="C872" s="24">
        <v>28</v>
      </c>
      <c r="D872" s="24">
        <v>2</v>
      </c>
      <c r="E872" s="24">
        <v>2022</v>
      </c>
      <c r="F872" s="23">
        <v>44624.578379629631</v>
      </c>
      <c r="G872" s="25">
        <v>44624.578379629631</v>
      </c>
      <c r="H872" s="26">
        <f t="shared" si="0"/>
        <v>3</v>
      </c>
      <c r="I872" s="31"/>
      <c r="J872" s="28" t="s">
        <v>134</v>
      </c>
      <c r="K872" s="29" t="s">
        <v>68</v>
      </c>
      <c r="L872" s="29" t="s">
        <v>69</v>
      </c>
      <c r="M872" s="28" t="s">
        <v>70</v>
      </c>
      <c r="N872" s="28">
        <v>2828528</v>
      </c>
      <c r="O872" s="28">
        <v>1</v>
      </c>
      <c r="P872" s="22" t="s">
        <v>71</v>
      </c>
      <c r="Q872" s="28">
        <v>8</v>
      </c>
      <c r="R872" s="28" t="s">
        <v>93</v>
      </c>
      <c r="S872" s="28" t="s">
        <v>94</v>
      </c>
      <c r="T872" s="28" t="s">
        <v>74</v>
      </c>
      <c r="U872" s="30">
        <v>17168</v>
      </c>
      <c r="V872" s="24">
        <v>1947</v>
      </c>
      <c r="W872" s="28" t="s">
        <v>3653</v>
      </c>
      <c r="X872" s="28" t="s">
        <v>3006</v>
      </c>
      <c r="Y872" s="28" t="s">
        <v>96</v>
      </c>
      <c r="Z872" s="28" t="s">
        <v>97</v>
      </c>
      <c r="AA872" s="28" t="s">
        <v>98</v>
      </c>
      <c r="AB872" s="28" t="s">
        <v>99</v>
      </c>
      <c r="AC872" s="28" t="s">
        <v>99</v>
      </c>
      <c r="AD872" s="28" t="s">
        <v>100</v>
      </c>
      <c r="AE872" s="28" t="s">
        <v>82</v>
      </c>
      <c r="AF872" s="28" t="s">
        <v>83</v>
      </c>
      <c r="AG872" s="28" t="s">
        <v>72</v>
      </c>
      <c r="AH872" s="28" t="s">
        <v>84</v>
      </c>
      <c r="AI872" s="28" t="s">
        <v>85</v>
      </c>
      <c r="AJ872" s="28" t="s">
        <v>86</v>
      </c>
      <c r="AK872" s="28" t="s">
        <v>87</v>
      </c>
      <c r="AL872" s="28" t="s">
        <v>88</v>
      </c>
      <c r="AM872" s="28" t="s">
        <v>89</v>
      </c>
      <c r="AN872" s="28" t="s">
        <v>82</v>
      </c>
      <c r="AO872" s="28" t="s">
        <v>83</v>
      </c>
      <c r="AP872" s="28" t="s">
        <v>72</v>
      </c>
      <c r="AQ872" s="28"/>
      <c r="AR872" s="28"/>
      <c r="AS872" s="23"/>
      <c r="AT872" s="28"/>
      <c r="AU872" s="28" t="s">
        <v>3654</v>
      </c>
    </row>
    <row r="873" spans="1:47" ht="15.75" customHeight="1" x14ac:dyDescent="0.25">
      <c r="A873" s="28" t="s">
        <v>3655</v>
      </c>
      <c r="B873" s="23">
        <v>44628.560879629629</v>
      </c>
      <c r="C873" s="24">
        <v>8</v>
      </c>
      <c r="D873" s="24">
        <v>3</v>
      </c>
      <c r="E873" s="24">
        <v>2022</v>
      </c>
      <c r="F873" s="23">
        <v>44634.688194444447</v>
      </c>
      <c r="G873" s="25">
        <v>44634.688194444447</v>
      </c>
      <c r="H873" s="26">
        <f t="shared" si="0"/>
        <v>3</v>
      </c>
      <c r="I873" s="31"/>
      <c r="J873" s="28" t="s">
        <v>67</v>
      </c>
      <c r="K873" s="29" t="s">
        <v>68</v>
      </c>
      <c r="L873" s="29" t="s">
        <v>69</v>
      </c>
      <c r="M873" s="28" t="s">
        <v>70</v>
      </c>
      <c r="N873" s="28">
        <v>1334938</v>
      </c>
      <c r="O873" s="28">
        <v>1</v>
      </c>
      <c r="P873" s="22" t="s">
        <v>71</v>
      </c>
      <c r="Q873" s="28">
        <v>5</v>
      </c>
      <c r="R873" s="28" t="s">
        <v>123</v>
      </c>
      <c r="S873" s="28" t="s">
        <v>2898</v>
      </c>
      <c r="T873" s="28" t="s">
        <v>74</v>
      </c>
      <c r="U873" s="30">
        <v>32509</v>
      </c>
      <c r="V873" s="24">
        <v>1989</v>
      </c>
      <c r="W873" s="28" t="s">
        <v>3656</v>
      </c>
      <c r="X873" s="28" t="s">
        <v>3657</v>
      </c>
      <c r="Y873" s="28" t="s">
        <v>96</v>
      </c>
      <c r="Z873" s="28" t="s">
        <v>97</v>
      </c>
      <c r="AA873" s="28" t="s">
        <v>98</v>
      </c>
      <c r="AB873" s="28" t="s">
        <v>99</v>
      </c>
      <c r="AC873" s="28" t="s">
        <v>99</v>
      </c>
      <c r="AD873" s="28" t="s">
        <v>100</v>
      </c>
      <c r="AE873" s="28" t="s">
        <v>82</v>
      </c>
      <c r="AF873" s="28" t="s">
        <v>83</v>
      </c>
      <c r="AG873" s="28" t="s">
        <v>72</v>
      </c>
      <c r="AH873" s="28" t="s">
        <v>84</v>
      </c>
      <c r="AI873" s="28" t="s">
        <v>85</v>
      </c>
      <c r="AJ873" s="28" t="s">
        <v>86</v>
      </c>
      <c r="AK873" s="28" t="s">
        <v>87</v>
      </c>
      <c r="AL873" s="28" t="s">
        <v>88</v>
      </c>
      <c r="AM873" s="28" t="s">
        <v>89</v>
      </c>
      <c r="AN873" s="28" t="s">
        <v>82</v>
      </c>
      <c r="AO873" s="28" t="s">
        <v>83</v>
      </c>
      <c r="AP873" s="28" t="s">
        <v>72</v>
      </c>
      <c r="AQ873" s="28"/>
      <c r="AR873" s="28"/>
      <c r="AS873" s="23"/>
      <c r="AT873" s="28"/>
      <c r="AU873" s="28" t="s">
        <v>3658</v>
      </c>
    </row>
    <row r="874" spans="1:47" ht="15.75" customHeight="1" x14ac:dyDescent="0.25">
      <c r="A874" s="28" t="s">
        <v>3659</v>
      </c>
      <c r="B874" s="23">
        <v>44639.973020833335</v>
      </c>
      <c r="C874" s="24">
        <v>19</v>
      </c>
      <c r="D874" s="24">
        <v>3</v>
      </c>
      <c r="E874" s="24">
        <v>2022</v>
      </c>
      <c r="F874" s="23">
        <v>44644.730138888888</v>
      </c>
      <c r="G874" s="25">
        <v>44644.730138888888</v>
      </c>
      <c r="H874" s="26">
        <f t="shared" si="0"/>
        <v>3</v>
      </c>
      <c r="I874" s="31"/>
      <c r="J874" s="28" t="s">
        <v>67</v>
      </c>
      <c r="K874" s="29" t="s">
        <v>68</v>
      </c>
      <c r="L874" s="29" t="s">
        <v>69</v>
      </c>
      <c r="M874" s="28" t="s">
        <v>70</v>
      </c>
      <c r="N874" s="28">
        <v>2434429</v>
      </c>
      <c r="O874" s="28">
        <v>1</v>
      </c>
      <c r="P874" s="22" t="s">
        <v>71</v>
      </c>
      <c r="Q874" s="28">
        <v>13</v>
      </c>
      <c r="R874" s="28" t="s">
        <v>72</v>
      </c>
      <c r="S874" s="28" t="s">
        <v>280</v>
      </c>
      <c r="T874" s="28" t="s">
        <v>74</v>
      </c>
      <c r="U874" s="30">
        <v>27395</v>
      </c>
      <c r="V874" s="24">
        <v>1975</v>
      </c>
      <c r="W874" s="28" t="s">
        <v>3660</v>
      </c>
      <c r="X874" s="28" t="s">
        <v>3661</v>
      </c>
      <c r="Y874" s="28" t="s">
        <v>96</v>
      </c>
      <c r="Z874" s="28" t="s">
        <v>97</v>
      </c>
      <c r="AA874" s="28" t="s">
        <v>98</v>
      </c>
      <c r="AB874" s="28" t="s">
        <v>99</v>
      </c>
      <c r="AC874" s="28" t="s">
        <v>99</v>
      </c>
      <c r="AD874" s="28" t="s">
        <v>100</v>
      </c>
      <c r="AE874" s="28" t="s">
        <v>82</v>
      </c>
      <c r="AF874" s="28" t="s">
        <v>83</v>
      </c>
      <c r="AG874" s="28" t="s">
        <v>72</v>
      </c>
      <c r="AH874" s="28" t="s">
        <v>84</v>
      </c>
      <c r="AI874" s="28" t="s">
        <v>85</v>
      </c>
      <c r="AJ874" s="28" t="s">
        <v>86</v>
      </c>
      <c r="AK874" s="28" t="s">
        <v>87</v>
      </c>
      <c r="AL874" s="28" t="s">
        <v>88</v>
      </c>
      <c r="AM874" s="28" t="s">
        <v>89</v>
      </c>
      <c r="AN874" s="28" t="s">
        <v>82</v>
      </c>
      <c r="AO874" s="28" t="s">
        <v>83</v>
      </c>
      <c r="AP874" s="28" t="s">
        <v>72</v>
      </c>
      <c r="AQ874" s="28"/>
      <c r="AR874" s="28"/>
      <c r="AS874" s="23"/>
      <c r="AT874" s="28"/>
      <c r="AU874" s="28" t="s">
        <v>3662</v>
      </c>
    </row>
    <row r="875" spans="1:47" ht="15.75" customHeight="1" x14ac:dyDescent="0.25">
      <c r="A875" s="28" t="s">
        <v>3663</v>
      </c>
      <c r="B875" s="23">
        <v>44639.504942129628</v>
      </c>
      <c r="C875" s="24">
        <v>19</v>
      </c>
      <c r="D875" s="24">
        <v>3</v>
      </c>
      <c r="E875" s="24">
        <v>2022</v>
      </c>
      <c r="F875" s="23">
        <v>44645.484027777777</v>
      </c>
      <c r="G875" s="25">
        <v>44645.484027777777</v>
      </c>
      <c r="H875" s="26">
        <f t="shared" si="0"/>
        <v>3</v>
      </c>
      <c r="I875" s="31"/>
      <c r="J875" s="28" t="s">
        <v>683</v>
      </c>
      <c r="K875" s="29" t="s">
        <v>68</v>
      </c>
      <c r="L875" s="29" t="s">
        <v>69</v>
      </c>
      <c r="M875" s="28" t="s">
        <v>70</v>
      </c>
      <c r="N875" s="28">
        <v>2218948</v>
      </c>
      <c r="O875" s="28">
        <v>1</v>
      </c>
      <c r="P875" s="22" t="s">
        <v>71</v>
      </c>
      <c r="Q875" s="28">
        <v>5</v>
      </c>
      <c r="R875" s="28" t="s">
        <v>123</v>
      </c>
      <c r="S875" s="28" t="s">
        <v>3664</v>
      </c>
      <c r="T875" s="28" t="s">
        <v>108</v>
      </c>
      <c r="U875" s="30">
        <v>35065</v>
      </c>
      <c r="V875" s="24">
        <v>1996</v>
      </c>
      <c r="W875" s="28" t="s">
        <v>3665</v>
      </c>
      <c r="X875" s="28" t="s">
        <v>3666</v>
      </c>
      <c r="Y875" s="28" t="s">
        <v>96</v>
      </c>
      <c r="Z875" s="28" t="s">
        <v>97</v>
      </c>
      <c r="AA875" s="28" t="s">
        <v>98</v>
      </c>
      <c r="AB875" s="28" t="s">
        <v>99</v>
      </c>
      <c r="AC875" s="28" t="s">
        <v>99</v>
      </c>
      <c r="AD875" s="28" t="s">
        <v>100</v>
      </c>
      <c r="AE875" s="28" t="s">
        <v>82</v>
      </c>
      <c r="AF875" s="28" t="s">
        <v>83</v>
      </c>
      <c r="AG875" s="28" t="s">
        <v>72</v>
      </c>
      <c r="AH875" s="28" t="s">
        <v>3060</v>
      </c>
      <c r="AI875" s="28" t="s">
        <v>3061</v>
      </c>
      <c r="AJ875" s="28" t="s">
        <v>3062</v>
      </c>
      <c r="AK875" s="28" t="s">
        <v>3063</v>
      </c>
      <c r="AL875" s="28" t="s">
        <v>3064</v>
      </c>
      <c r="AM875" s="28" t="s">
        <v>3065</v>
      </c>
      <c r="AN875" s="28" t="s">
        <v>3066</v>
      </c>
      <c r="AO875" s="28" t="s">
        <v>123</v>
      </c>
      <c r="AP875" s="28" t="s">
        <v>123</v>
      </c>
      <c r="AQ875" s="28" t="s">
        <v>120</v>
      </c>
      <c r="AR875" s="28" t="s">
        <v>82</v>
      </c>
      <c r="AS875" s="23">
        <v>44641.476909722223</v>
      </c>
      <c r="AT875" s="28"/>
      <c r="AU875" s="28" t="s">
        <v>3667</v>
      </c>
    </row>
    <row r="876" spans="1:47" ht="15.75" customHeight="1" x14ac:dyDescent="0.25">
      <c r="A876" s="28" t="s">
        <v>3668</v>
      </c>
      <c r="B876" s="23">
        <v>44636.795381944445</v>
      </c>
      <c r="C876" s="24">
        <v>16</v>
      </c>
      <c r="D876" s="24">
        <v>3</v>
      </c>
      <c r="E876" s="24">
        <v>2022</v>
      </c>
      <c r="F876" s="23">
        <v>44643.362650462965</v>
      </c>
      <c r="G876" s="25">
        <v>44643.362650462965</v>
      </c>
      <c r="H876" s="26">
        <f t="shared" si="0"/>
        <v>3</v>
      </c>
      <c r="I876" s="31"/>
      <c r="J876" s="28" t="s">
        <v>1926</v>
      </c>
      <c r="K876" s="29" t="s">
        <v>68</v>
      </c>
      <c r="L876" s="29" t="s">
        <v>69</v>
      </c>
      <c r="M876" s="28" t="s">
        <v>70</v>
      </c>
      <c r="N876" s="28">
        <v>1673738</v>
      </c>
      <c r="O876" s="28">
        <v>1</v>
      </c>
      <c r="P876" s="22" t="s">
        <v>71</v>
      </c>
      <c r="Q876" s="28">
        <v>13</v>
      </c>
      <c r="R876" s="28" t="s">
        <v>72</v>
      </c>
      <c r="S876" s="28" t="s">
        <v>83</v>
      </c>
      <c r="T876" s="28" t="s">
        <v>74</v>
      </c>
      <c r="U876" s="30">
        <v>31413</v>
      </c>
      <c r="V876" s="24">
        <v>1986</v>
      </c>
      <c r="W876" s="28" t="s">
        <v>3669</v>
      </c>
      <c r="X876" s="28" t="s">
        <v>3670</v>
      </c>
      <c r="Y876" s="28" t="s">
        <v>96</v>
      </c>
      <c r="Z876" s="28" t="s">
        <v>97</v>
      </c>
      <c r="AA876" s="28" t="s">
        <v>98</v>
      </c>
      <c r="AB876" s="28" t="s">
        <v>99</v>
      </c>
      <c r="AC876" s="28" t="s">
        <v>99</v>
      </c>
      <c r="AD876" s="28" t="s">
        <v>100</v>
      </c>
      <c r="AE876" s="28" t="s">
        <v>82</v>
      </c>
      <c r="AF876" s="28" t="s">
        <v>83</v>
      </c>
      <c r="AG876" s="28" t="s">
        <v>72</v>
      </c>
      <c r="AH876" s="28" t="s">
        <v>84</v>
      </c>
      <c r="AI876" s="28" t="s">
        <v>85</v>
      </c>
      <c r="AJ876" s="28" t="s">
        <v>86</v>
      </c>
      <c r="AK876" s="28" t="s">
        <v>87</v>
      </c>
      <c r="AL876" s="28" t="s">
        <v>88</v>
      </c>
      <c r="AM876" s="28" t="s">
        <v>89</v>
      </c>
      <c r="AN876" s="28" t="s">
        <v>82</v>
      </c>
      <c r="AO876" s="28" t="s">
        <v>83</v>
      </c>
      <c r="AP876" s="28" t="s">
        <v>72</v>
      </c>
      <c r="AQ876" s="28" t="s">
        <v>1239</v>
      </c>
      <c r="AR876" s="28" t="s">
        <v>999</v>
      </c>
      <c r="AS876" s="23">
        <v>44638.390243055554</v>
      </c>
      <c r="AT876" s="28"/>
      <c r="AU876" s="28" t="s">
        <v>3671</v>
      </c>
    </row>
    <row r="877" spans="1:47" ht="15.75" customHeight="1" x14ac:dyDescent="0.25">
      <c r="A877" s="28" t="s">
        <v>3672</v>
      </c>
      <c r="B877" s="23">
        <v>44635.661435185182</v>
      </c>
      <c r="C877" s="24">
        <v>15</v>
      </c>
      <c r="D877" s="24">
        <v>3</v>
      </c>
      <c r="E877" s="24">
        <v>2022</v>
      </c>
      <c r="F877" s="23">
        <v>44641.460706018515</v>
      </c>
      <c r="G877" s="25">
        <v>44641.460706018515</v>
      </c>
      <c r="H877" s="26">
        <f t="shared" si="0"/>
        <v>3</v>
      </c>
      <c r="I877" s="31"/>
      <c r="J877" s="28" t="s">
        <v>279</v>
      </c>
      <c r="K877" s="29" t="s">
        <v>68</v>
      </c>
      <c r="L877" s="29" t="s">
        <v>69</v>
      </c>
      <c r="M877" s="28" t="s">
        <v>70</v>
      </c>
      <c r="N877" s="28">
        <v>2515820</v>
      </c>
      <c r="O877" s="28">
        <v>1</v>
      </c>
      <c r="P877" s="22" t="s">
        <v>71</v>
      </c>
      <c r="Q877" s="28">
        <v>13</v>
      </c>
      <c r="R877" s="28" t="s">
        <v>72</v>
      </c>
      <c r="S877" s="28" t="s">
        <v>781</v>
      </c>
      <c r="T877" s="28" t="s">
        <v>74</v>
      </c>
      <c r="U877" s="30">
        <v>31778</v>
      </c>
      <c r="V877" s="24">
        <v>1987</v>
      </c>
      <c r="W877" s="28" t="s">
        <v>3673</v>
      </c>
      <c r="X877" s="28" t="s">
        <v>3006</v>
      </c>
      <c r="Y877" s="28" t="s">
        <v>96</v>
      </c>
      <c r="Z877" s="28" t="s">
        <v>97</v>
      </c>
      <c r="AA877" s="28" t="s">
        <v>98</v>
      </c>
      <c r="AB877" s="28" t="s">
        <v>99</v>
      </c>
      <c r="AC877" s="28" t="s">
        <v>99</v>
      </c>
      <c r="AD877" s="28" t="s">
        <v>100</v>
      </c>
      <c r="AE877" s="28" t="s">
        <v>82</v>
      </c>
      <c r="AF877" s="28" t="s">
        <v>83</v>
      </c>
      <c r="AG877" s="28" t="s">
        <v>72</v>
      </c>
      <c r="AH877" s="28" t="s">
        <v>84</v>
      </c>
      <c r="AI877" s="28" t="s">
        <v>85</v>
      </c>
      <c r="AJ877" s="28" t="s">
        <v>86</v>
      </c>
      <c r="AK877" s="28" t="s">
        <v>87</v>
      </c>
      <c r="AL877" s="28" t="s">
        <v>88</v>
      </c>
      <c r="AM877" s="28" t="s">
        <v>89</v>
      </c>
      <c r="AN877" s="28" t="s">
        <v>82</v>
      </c>
      <c r="AO877" s="28" t="s">
        <v>83</v>
      </c>
      <c r="AP877" s="28" t="s">
        <v>72</v>
      </c>
      <c r="AQ877" s="28" t="s">
        <v>2881</v>
      </c>
      <c r="AR877" s="28" t="s">
        <v>284</v>
      </c>
      <c r="AS877" s="23">
        <v>44635.732141203705</v>
      </c>
      <c r="AT877" s="28"/>
      <c r="AU877" s="28" t="s">
        <v>3674</v>
      </c>
    </row>
    <row r="878" spans="1:47" ht="15.75" customHeight="1" x14ac:dyDescent="0.25">
      <c r="A878" s="28" t="s">
        <v>3675</v>
      </c>
      <c r="B878" s="23">
        <v>44607.606631944444</v>
      </c>
      <c r="C878" s="24">
        <v>15</v>
      </c>
      <c r="D878" s="24">
        <v>2</v>
      </c>
      <c r="E878" s="24">
        <v>2022</v>
      </c>
      <c r="F878" s="23">
        <v>44614.359594907408</v>
      </c>
      <c r="G878" s="25">
        <v>44614.359594907408</v>
      </c>
      <c r="H878" s="26">
        <f t="shared" si="0"/>
        <v>2</v>
      </c>
      <c r="I878" s="31"/>
      <c r="J878" s="28" t="s">
        <v>279</v>
      </c>
      <c r="K878" s="29" t="s">
        <v>68</v>
      </c>
      <c r="L878" s="29" t="s">
        <v>69</v>
      </c>
      <c r="M878" s="28" t="s">
        <v>70</v>
      </c>
      <c r="N878" s="28">
        <v>117877</v>
      </c>
      <c r="O878" s="28">
        <v>1</v>
      </c>
      <c r="P878" s="22" t="s">
        <v>71</v>
      </c>
      <c r="Q878" s="28">
        <v>13</v>
      </c>
      <c r="R878" s="28" t="s">
        <v>72</v>
      </c>
      <c r="S878" s="28" t="s">
        <v>280</v>
      </c>
      <c r="T878" s="28" t="s">
        <v>108</v>
      </c>
      <c r="U878" s="30">
        <v>30682</v>
      </c>
      <c r="V878" s="24">
        <v>1984</v>
      </c>
      <c r="W878" s="28" t="s">
        <v>3676</v>
      </c>
      <c r="X878" s="28" t="s">
        <v>3677</v>
      </c>
      <c r="Y878" s="28" t="s">
        <v>96</v>
      </c>
      <c r="Z878" s="28" t="s">
        <v>97</v>
      </c>
      <c r="AA878" s="28" t="s">
        <v>98</v>
      </c>
      <c r="AB878" s="28" t="s">
        <v>99</v>
      </c>
      <c r="AC878" s="28" t="s">
        <v>99</v>
      </c>
      <c r="AD878" s="28" t="s">
        <v>100</v>
      </c>
      <c r="AE878" s="28" t="s">
        <v>82</v>
      </c>
      <c r="AF878" s="28" t="s">
        <v>83</v>
      </c>
      <c r="AG878" s="28" t="s">
        <v>72</v>
      </c>
      <c r="AH878" s="28" t="s">
        <v>84</v>
      </c>
      <c r="AI878" s="28" t="s">
        <v>85</v>
      </c>
      <c r="AJ878" s="28" t="s">
        <v>86</v>
      </c>
      <c r="AK878" s="28" t="s">
        <v>87</v>
      </c>
      <c r="AL878" s="28" t="s">
        <v>88</v>
      </c>
      <c r="AM878" s="28" t="s">
        <v>89</v>
      </c>
      <c r="AN878" s="28" t="s">
        <v>82</v>
      </c>
      <c r="AO878" s="28" t="s">
        <v>83</v>
      </c>
      <c r="AP878" s="28" t="s">
        <v>72</v>
      </c>
      <c r="AQ878" s="28" t="s">
        <v>2881</v>
      </c>
      <c r="AR878" s="28" t="s">
        <v>284</v>
      </c>
      <c r="AS878" s="23">
        <v>44607.672210648147</v>
      </c>
      <c r="AT878" s="28"/>
      <c r="AU878" s="28" t="s">
        <v>3678</v>
      </c>
    </row>
    <row r="879" spans="1:47" ht="15.75" customHeight="1" x14ac:dyDescent="0.25">
      <c r="A879" s="28" t="s">
        <v>3679</v>
      </c>
      <c r="B879" s="23">
        <v>44616.527233796296</v>
      </c>
      <c r="C879" s="24">
        <v>24</v>
      </c>
      <c r="D879" s="24">
        <v>2</v>
      </c>
      <c r="E879" s="24">
        <v>2022</v>
      </c>
      <c r="F879" s="23">
        <v>44616.681620370371</v>
      </c>
      <c r="G879" s="25">
        <v>44616.681620370371</v>
      </c>
      <c r="H879" s="26">
        <f t="shared" si="0"/>
        <v>2</v>
      </c>
      <c r="I879" s="31"/>
      <c r="J879" s="28" t="s">
        <v>324</v>
      </c>
      <c r="K879" s="29" t="s">
        <v>68</v>
      </c>
      <c r="L879" s="29" t="s">
        <v>69</v>
      </c>
      <c r="M879" s="28" t="s">
        <v>70</v>
      </c>
      <c r="N879" s="28">
        <v>200814</v>
      </c>
      <c r="O879" s="28">
        <v>1</v>
      </c>
      <c r="P879" s="22" t="s">
        <v>71</v>
      </c>
      <c r="Q879" s="28">
        <v>5</v>
      </c>
      <c r="R879" s="28" t="s">
        <v>123</v>
      </c>
      <c r="S879" s="28" t="s">
        <v>3680</v>
      </c>
      <c r="T879" s="28" t="s">
        <v>74</v>
      </c>
      <c r="U879" s="30">
        <v>18629</v>
      </c>
      <c r="V879" s="24">
        <v>1951</v>
      </c>
      <c r="W879" s="28" t="s">
        <v>3681</v>
      </c>
      <c r="X879" s="28" t="s">
        <v>3682</v>
      </c>
      <c r="Y879" s="28" t="s">
        <v>96</v>
      </c>
      <c r="Z879" s="28" t="s">
        <v>97</v>
      </c>
      <c r="AA879" s="28" t="s">
        <v>98</v>
      </c>
      <c r="AB879" s="28" t="s">
        <v>99</v>
      </c>
      <c r="AC879" s="28" t="s">
        <v>99</v>
      </c>
      <c r="AD879" s="28" t="s">
        <v>100</v>
      </c>
      <c r="AE879" s="28" t="s">
        <v>82</v>
      </c>
      <c r="AF879" s="28" t="s">
        <v>83</v>
      </c>
      <c r="AG879" s="28" t="s">
        <v>72</v>
      </c>
      <c r="AH879" s="28" t="s">
        <v>84</v>
      </c>
      <c r="AI879" s="28" t="s">
        <v>85</v>
      </c>
      <c r="AJ879" s="28" t="s">
        <v>86</v>
      </c>
      <c r="AK879" s="28" t="s">
        <v>87</v>
      </c>
      <c r="AL879" s="28" t="s">
        <v>88</v>
      </c>
      <c r="AM879" s="28" t="s">
        <v>89</v>
      </c>
      <c r="AN879" s="28" t="s">
        <v>82</v>
      </c>
      <c r="AO879" s="28" t="s">
        <v>83</v>
      </c>
      <c r="AP879" s="28" t="s">
        <v>72</v>
      </c>
      <c r="AQ879" s="28" t="s">
        <v>328</v>
      </c>
      <c r="AR879" s="28" t="s">
        <v>329</v>
      </c>
      <c r="AS879" s="23">
        <v>44616.538946759261</v>
      </c>
      <c r="AT879" s="28"/>
      <c r="AU879" s="28" t="s">
        <v>3683</v>
      </c>
    </row>
    <row r="880" spans="1:47" ht="15.75" customHeight="1" x14ac:dyDescent="0.25">
      <c r="A880" s="28" t="s">
        <v>3684</v>
      </c>
      <c r="B880" s="23">
        <v>44609.934687499997</v>
      </c>
      <c r="C880" s="24">
        <v>17</v>
      </c>
      <c r="D880" s="24">
        <v>2</v>
      </c>
      <c r="E880" s="24">
        <v>2022</v>
      </c>
      <c r="F880" s="23">
        <v>44615.505243055559</v>
      </c>
      <c r="G880" s="25">
        <v>44615.505243055559</v>
      </c>
      <c r="H880" s="26">
        <f t="shared" si="0"/>
        <v>2</v>
      </c>
      <c r="I880" s="31"/>
      <c r="J880" s="28" t="s">
        <v>103</v>
      </c>
      <c r="K880" s="29" t="s">
        <v>68</v>
      </c>
      <c r="L880" s="29" t="s">
        <v>69</v>
      </c>
      <c r="M880" s="28" t="s">
        <v>70</v>
      </c>
      <c r="N880" s="28">
        <v>271074</v>
      </c>
      <c r="O880" s="28">
        <v>1</v>
      </c>
      <c r="P880" s="22" t="s">
        <v>71</v>
      </c>
      <c r="Q880" s="28">
        <v>4</v>
      </c>
      <c r="R880" s="28" t="s">
        <v>135</v>
      </c>
      <c r="S880" s="28" t="s">
        <v>3685</v>
      </c>
      <c r="T880" s="28" t="s">
        <v>74</v>
      </c>
      <c r="U880" s="30">
        <v>23012</v>
      </c>
      <c r="V880" s="24">
        <v>1963</v>
      </c>
      <c r="W880" s="28" t="s">
        <v>3686</v>
      </c>
      <c r="X880" s="28" t="s">
        <v>3687</v>
      </c>
      <c r="Y880" s="28" t="s">
        <v>96</v>
      </c>
      <c r="Z880" s="28" t="s">
        <v>97</v>
      </c>
      <c r="AA880" s="28" t="s">
        <v>98</v>
      </c>
      <c r="AB880" s="28" t="s">
        <v>99</v>
      </c>
      <c r="AC880" s="28" t="s">
        <v>99</v>
      </c>
      <c r="AD880" s="28" t="s">
        <v>100</v>
      </c>
      <c r="AE880" s="28" t="s">
        <v>82</v>
      </c>
      <c r="AF880" s="28" t="s">
        <v>83</v>
      </c>
      <c r="AG880" s="28" t="s">
        <v>72</v>
      </c>
      <c r="AH880" s="28" t="s">
        <v>84</v>
      </c>
      <c r="AI880" s="28" t="s">
        <v>85</v>
      </c>
      <c r="AJ880" s="28" t="s">
        <v>86</v>
      </c>
      <c r="AK880" s="28" t="s">
        <v>87</v>
      </c>
      <c r="AL880" s="28" t="s">
        <v>88</v>
      </c>
      <c r="AM880" s="28" t="s">
        <v>89</v>
      </c>
      <c r="AN880" s="28" t="s">
        <v>82</v>
      </c>
      <c r="AO880" s="28" t="s">
        <v>83</v>
      </c>
      <c r="AP880" s="28" t="s">
        <v>72</v>
      </c>
      <c r="AQ880" s="28"/>
      <c r="AR880" s="28"/>
      <c r="AS880" s="23"/>
      <c r="AT880" s="28"/>
      <c r="AU880" s="28" t="s">
        <v>3688</v>
      </c>
    </row>
    <row r="881" spans="1:47" ht="15.75" customHeight="1" x14ac:dyDescent="0.25">
      <c r="A881" s="28" t="s">
        <v>3689</v>
      </c>
      <c r="B881" s="23">
        <v>44628.483113425929</v>
      </c>
      <c r="C881" s="24">
        <v>8</v>
      </c>
      <c r="D881" s="24">
        <v>3</v>
      </c>
      <c r="E881" s="24">
        <v>2022</v>
      </c>
      <c r="F881" s="23">
        <v>44634.661412037036</v>
      </c>
      <c r="G881" s="25">
        <v>44634.661412037036</v>
      </c>
      <c r="H881" s="26">
        <f t="shared" si="0"/>
        <v>3</v>
      </c>
      <c r="I881" s="31"/>
      <c r="J881" s="28" t="s">
        <v>262</v>
      </c>
      <c r="K881" s="29" t="s">
        <v>68</v>
      </c>
      <c r="L881" s="29" t="s">
        <v>69</v>
      </c>
      <c r="M881" s="28" t="s">
        <v>70</v>
      </c>
      <c r="N881" s="28">
        <v>2856499</v>
      </c>
      <c r="O881" s="28">
        <v>64</v>
      </c>
      <c r="P881" s="22" t="s">
        <v>3690</v>
      </c>
      <c r="Q881" s="28">
        <v>13</v>
      </c>
      <c r="R881" s="28" t="s">
        <v>72</v>
      </c>
      <c r="S881" s="28" t="s">
        <v>83</v>
      </c>
      <c r="T881" s="28" t="s">
        <v>108</v>
      </c>
      <c r="U881" s="30">
        <v>29221</v>
      </c>
      <c r="V881" s="24">
        <v>1980</v>
      </c>
      <c r="W881" s="28" t="s">
        <v>3691</v>
      </c>
      <c r="X881" s="28" t="s">
        <v>3692</v>
      </c>
      <c r="Y881" s="28" t="s">
        <v>96</v>
      </c>
      <c r="Z881" s="28" t="s">
        <v>97</v>
      </c>
      <c r="AA881" s="28" t="s">
        <v>98</v>
      </c>
      <c r="AB881" s="28" t="s">
        <v>99</v>
      </c>
      <c r="AC881" s="28" t="s">
        <v>99</v>
      </c>
      <c r="AD881" s="28" t="s">
        <v>100</v>
      </c>
      <c r="AE881" s="28" t="s">
        <v>82</v>
      </c>
      <c r="AF881" s="28" t="s">
        <v>83</v>
      </c>
      <c r="AG881" s="28" t="s">
        <v>72</v>
      </c>
      <c r="AH881" s="28" t="s">
        <v>84</v>
      </c>
      <c r="AI881" s="28" t="s">
        <v>85</v>
      </c>
      <c r="AJ881" s="28" t="s">
        <v>86</v>
      </c>
      <c r="AK881" s="28" t="s">
        <v>87</v>
      </c>
      <c r="AL881" s="28" t="s">
        <v>88</v>
      </c>
      <c r="AM881" s="28" t="s">
        <v>89</v>
      </c>
      <c r="AN881" s="28" t="s">
        <v>82</v>
      </c>
      <c r="AO881" s="28" t="s">
        <v>83</v>
      </c>
      <c r="AP881" s="28" t="s">
        <v>72</v>
      </c>
      <c r="AQ881" s="28"/>
      <c r="AR881" s="28"/>
      <c r="AS881" s="23"/>
      <c r="AT881" s="28"/>
      <c r="AU881" s="28" t="s">
        <v>3693</v>
      </c>
    </row>
    <row r="882" spans="1:47" ht="15.75" customHeight="1" x14ac:dyDescent="0.25">
      <c r="A882" s="28" t="s">
        <v>3694</v>
      </c>
      <c r="B882" s="23">
        <v>44609.613402777781</v>
      </c>
      <c r="C882" s="24">
        <v>17</v>
      </c>
      <c r="D882" s="24">
        <v>2</v>
      </c>
      <c r="E882" s="24">
        <v>2022</v>
      </c>
      <c r="F882" s="23">
        <v>44615.416932870372</v>
      </c>
      <c r="G882" s="25">
        <v>44615.416932870372</v>
      </c>
      <c r="H882" s="26">
        <f t="shared" si="0"/>
        <v>2</v>
      </c>
      <c r="I882" s="31"/>
      <c r="J882" s="28" t="s">
        <v>67</v>
      </c>
      <c r="K882" s="29" t="s">
        <v>68</v>
      </c>
      <c r="L882" s="29" t="s">
        <v>69</v>
      </c>
      <c r="M882" s="28" t="s">
        <v>70</v>
      </c>
      <c r="N882" s="28">
        <v>10517</v>
      </c>
      <c r="O882" s="28">
        <v>1</v>
      </c>
      <c r="P882" s="22" t="s">
        <v>71</v>
      </c>
      <c r="Q882" s="28">
        <v>13</v>
      </c>
      <c r="R882" s="28" t="s">
        <v>72</v>
      </c>
      <c r="S882" s="28" t="s">
        <v>223</v>
      </c>
      <c r="T882" s="28" t="s">
        <v>74</v>
      </c>
      <c r="U882" s="30">
        <v>29952</v>
      </c>
      <c r="V882" s="24">
        <v>1982</v>
      </c>
      <c r="W882" s="28" t="s">
        <v>3695</v>
      </c>
      <c r="X882" s="28" t="s">
        <v>3696</v>
      </c>
      <c r="Y882" s="28" t="s">
        <v>96</v>
      </c>
      <c r="Z882" s="28" t="s">
        <v>97</v>
      </c>
      <c r="AA882" s="28" t="s">
        <v>98</v>
      </c>
      <c r="AB882" s="28" t="s">
        <v>99</v>
      </c>
      <c r="AC882" s="28" t="s">
        <v>99</v>
      </c>
      <c r="AD882" s="28" t="s">
        <v>100</v>
      </c>
      <c r="AE882" s="28" t="s">
        <v>82</v>
      </c>
      <c r="AF882" s="28" t="s">
        <v>83</v>
      </c>
      <c r="AG882" s="28" t="s">
        <v>72</v>
      </c>
      <c r="AH882" s="28" t="s">
        <v>84</v>
      </c>
      <c r="AI882" s="28" t="s">
        <v>85</v>
      </c>
      <c r="AJ882" s="28" t="s">
        <v>86</v>
      </c>
      <c r="AK882" s="28" t="s">
        <v>87</v>
      </c>
      <c r="AL882" s="28" t="s">
        <v>88</v>
      </c>
      <c r="AM882" s="28" t="s">
        <v>89</v>
      </c>
      <c r="AN882" s="28" t="s">
        <v>82</v>
      </c>
      <c r="AO882" s="28" t="s">
        <v>83</v>
      </c>
      <c r="AP882" s="28" t="s">
        <v>72</v>
      </c>
      <c r="AQ882" s="28"/>
      <c r="AR882" s="28"/>
      <c r="AS882" s="23"/>
      <c r="AT882" s="28"/>
      <c r="AU882" s="28" t="s">
        <v>2393</v>
      </c>
    </row>
    <row r="883" spans="1:47" ht="15.75" customHeight="1" x14ac:dyDescent="0.25">
      <c r="A883" s="28" t="s">
        <v>3697</v>
      </c>
      <c r="B883" s="23">
        <v>44606.636990740742</v>
      </c>
      <c r="C883" s="24">
        <v>14</v>
      </c>
      <c r="D883" s="24">
        <v>2</v>
      </c>
      <c r="E883" s="24">
        <v>2022</v>
      </c>
      <c r="F883" s="23">
        <v>44613.361909722225</v>
      </c>
      <c r="G883" s="25">
        <v>44613.361909722225</v>
      </c>
      <c r="H883" s="26">
        <f t="shared" si="0"/>
        <v>2</v>
      </c>
      <c r="I883" s="31"/>
      <c r="J883" s="28" t="s">
        <v>134</v>
      </c>
      <c r="K883" s="29" t="s">
        <v>68</v>
      </c>
      <c r="L883" s="29" t="s">
        <v>69</v>
      </c>
      <c r="M883" s="28" t="s">
        <v>70</v>
      </c>
      <c r="N883" s="28">
        <v>1462555</v>
      </c>
      <c r="O883" s="28">
        <v>1</v>
      </c>
      <c r="P883" s="22" t="s">
        <v>71</v>
      </c>
      <c r="Q883" s="28">
        <v>13</v>
      </c>
      <c r="R883" s="28" t="s">
        <v>72</v>
      </c>
      <c r="S883" s="28" t="s">
        <v>386</v>
      </c>
      <c r="T883" s="28" t="s">
        <v>108</v>
      </c>
      <c r="U883" s="30">
        <v>24473</v>
      </c>
      <c r="V883" s="24">
        <v>1967</v>
      </c>
      <c r="W883" s="28" t="s">
        <v>3698</v>
      </c>
      <c r="X883" s="28" t="s">
        <v>3699</v>
      </c>
      <c r="Y883" s="28" t="s">
        <v>96</v>
      </c>
      <c r="Z883" s="28" t="s">
        <v>97</v>
      </c>
      <c r="AA883" s="28" t="s">
        <v>98</v>
      </c>
      <c r="AB883" s="28" t="s">
        <v>99</v>
      </c>
      <c r="AC883" s="28" t="s">
        <v>99</v>
      </c>
      <c r="AD883" s="28" t="s">
        <v>100</v>
      </c>
      <c r="AE883" s="28" t="s">
        <v>82</v>
      </c>
      <c r="AF883" s="28" t="s">
        <v>83</v>
      </c>
      <c r="AG883" s="28" t="s">
        <v>72</v>
      </c>
      <c r="AH883" s="28" t="s">
        <v>84</v>
      </c>
      <c r="AI883" s="28" t="s">
        <v>85</v>
      </c>
      <c r="AJ883" s="28" t="s">
        <v>86</v>
      </c>
      <c r="AK883" s="28" t="s">
        <v>87</v>
      </c>
      <c r="AL883" s="28" t="s">
        <v>88</v>
      </c>
      <c r="AM883" s="28" t="s">
        <v>89</v>
      </c>
      <c r="AN883" s="28" t="s">
        <v>82</v>
      </c>
      <c r="AO883" s="28" t="s">
        <v>83</v>
      </c>
      <c r="AP883" s="28" t="s">
        <v>72</v>
      </c>
      <c r="AQ883" s="28"/>
      <c r="AR883" s="28"/>
      <c r="AS883" s="23"/>
      <c r="AT883" s="28"/>
      <c r="AU883" s="28" t="s">
        <v>3700</v>
      </c>
    </row>
    <row r="884" spans="1:47" ht="15.75" customHeight="1" x14ac:dyDescent="0.25">
      <c r="A884" s="28" t="s">
        <v>3701</v>
      </c>
      <c r="B884" s="23">
        <v>44636.494733796295</v>
      </c>
      <c r="C884" s="24">
        <v>16</v>
      </c>
      <c r="D884" s="24">
        <v>3</v>
      </c>
      <c r="E884" s="24">
        <v>2022</v>
      </c>
      <c r="F884" s="23">
        <v>44643.360405092593</v>
      </c>
      <c r="G884" s="25">
        <v>44643.360405092593</v>
      </c>
      <c r="H884" s="26">
        <f t="shared" si="0"/>
        <v>3</v>
      </c>
      <c r="I884" s="31"/>
      <c r="J884" s="28" t="s">
        <v>262</v>
      </c>
      <c r="K884" s="29" t="s">
        <v>68</v>
      </c>
      <c r="L884" s="29" t="s">
        <v>69</v>
      </c>
      <c r="M884" s="28" t="s">
        <v>70</v>
      </c>
      <c r="N884" s="28">
        <v>2718701</v>
      </c>
      <c r="O884" s="28">
        <v>1</v>
      </c>
      <c r="P884" s="22" t="s">
        <v>71</v>
      </c>
      <c r="Q884" s="28">
        <v>13</v>
      </c>
      <c r="R884" s="28" t="s">
        <v>72</v>
      </c>
      <c r="S884" s="28" t="s">
        <v>223</v>
      </c>
      <c r="T884" s="28" t="s">
        <v>108</v>
      </c>
      <c r="U884" s="30">
        <v>24473</v>
      </c>
      <c r="V884" s="24">
        <v>1967</v>
      </c>
      <c r="W884" s="28" t="s">
        <v>3702</v>
      </c>
      <c r="X884" s="28" t="s">
        <v>3703</v>
      </c>
      <c r="Y884" s="28" t="s">
        <v>96</v>
      </c>
      <c r="Z884" s="28" t="s">
        <v>97</v>
      </c>
      <c r="AA884" s="28" t="s">
        <v>98</v>
      </c>
      <c r="AB884" s="28" t="s">
        <v>99</v>
      </c>
      <c r="AC884" s="28" t="s">
        <v>99</v>
      </c>
      <c r="AD884" s="28" t="s">
        <v>100</v>
      </c>
      <c r="AE884" s="28" t="s">
        <v>82</v>
      </c>
      <c r="AF884" s="28" t="s">
        <v>83</v>
      </c>
      <c r="AG884" s="28" t="s">
        <v>72</v>
      </c>
      <c r="AH884" s="28" t="s">
        <v>84</v>
      </c>
      <c r="AI884" s="28" t="s">
        <v>85</v>
      </c>
      <c r="AJ884" s="28" t="s">
        <v>86</v>
      </c>
      <c r="AK884" s="28" t="s">
        <v>87</v>
      </c>
      <c r="AL884" s="28" t="s">
        <v>88</v>
      </c>
      <c r="AM884" s="28" t="s">
        <v>89</v>
      </c>
      <c r="AN884" s="28" t="s">
        <v>82</v>
      </c>
      <c r="AO884" s="28" t="s">
        <v>83</v>
      </c>
      <c r="AP884" s="28" t="s">
        <v>72</v>
      </c>
      <c r="AQ884" s="28"/>
      <c r="AR884" s="28"/>
      <c r="AS884" s="23"/>
      <c r="AT884" s="28"/>
      <c r="AU884" s="28" t="s">
        <v>3704</v>
      </c>
    </row>
    <row r="885" spans="1:47" ht="15.75" customHeight="1" x14ac:dyDescent="0.25">
      <c r="A885" s="28" t="s">
        <v>3705</v>
      </c>
      <c r="B885" s="23">
        <v>44635.675671296296</v>
      </c>
      <c r="C885" s="24">
        <v>15</v>
      </c>
      <c r="D885" s="24">
        <v>3</v>
      </c>
      <c r="E885" s="24">
        <v>2022</v>
      </c>
      <c r="F885" s="23">
        <v>44642.521273148152</v>
      </c>
      <c r="G885" s="25">
        <v>44642.521273148152</v>
      </c>
      <c r="H885" s="26">
        <f t="shared" si="0"/>
        <v>3</v>
      </c>
      <c r="I885" s="31"/>
      <c r="J885" s="28" t="s">
        <v>134</v>
      </c>
      <c r="K885" s="29" t="s">
        <v>68</v>
      </c>
      <c r="L885" s="29" t="s">
        <v>69</v>
      </c>
      <c r="M885" s="28" t="s">
        <v>70</v>
      </c>
      <c r="N885" s="28">
        <v>188355</v>
      </c>
      <c r="O885" s="28">
        <v>1</v>
      </c>
      <c r="P885" s="22" t="s">
        <v>71</v>
      </c>
      <c r="Q885" s="28">
        <v>13</v>
      </c>
      <c r="R885" s="28" t="s">
        <v>72</v>
      </c>
      <c r="S885" s="28" t="s">
        <v>302</v>
      </c>
      <c r="T885" s="28" t="s">
        <v>74</v>
      </c>
      <c r="U885" s="30">
        <v>28126</v>
      </c>
      <c r="V885" s="24">
        <v>1977</v>
      </c>
      <c r="W885" s="28" t="s">
        <v>3706</v>
      </c>
      <c r="X885" s="28" t="s">
        <v>3707</v>
      </c>
      <c r="Y885" s="28" t="s">
        <v>96</v>
      </c>
      <c r="Z885" s="28" t="s">
        <v>97</v>
      </c>
      <c r="AA885" s="28" t="s">
        <v>98</v>
      </c>
      <c r="AB885" s="28" t="s">
        <v>99</v>
      </c>
      <c r="AC885" s="28" t="s">
        <v>99</v>
      </c>
      <c r="AD885" s="28" t="s">
        <v>100</v>
      </c>
      <c r="AE885" s="28" t="s">
        <v>82</v>
      </c>
      <c r="AF885" s="28" t="s">
        <v>83</v>
      </c>
      <c r="AG885" s="28" t="s">
        <v>72</v>
      </c>
      <c r="AH885" s="28" t="s">
        <v>84</v>
      </c>
      <c r="AI885" s="28" t="s">
        <v>85</v>
      </c>
      <c r="AJ885" s="28" t="s">
        <v>86</v>
      </c>
      <c r="AK885" s="28" t="s">
        <v>87</v>
      </c>
      <c r="AL885" s="28" t="s">
        <v>88</v>
      </c>
      <c r="AM885" s="28" t="s">
        <v>89</v>
      </c>
      <c r="AN885" s="28" t="s">
        <v>82</v>
      </c>
      <c r="AO885" s="28" t="s">
        <v>83</v>
      </c>
      <c r="AP885" s="28" t="s">
        <v>72</v>
      </c>
      <c r="AQ885" s="28"/>
      <c r="AR885" s="28"/>
      <c r="AS885" s="23"/>
      <c r="AT885" s="28"/>
      <c r="AU885" s="28" t="s">
        <v>3016</v>
      </c>
    </row>
    <row r="886" spans="1:47" ht="15.75" customHeight="1" x14ac:dyDescent="0.25">
      <c r="A886" s="28" t="s">
        <v>3708</v>
      </c>
      <c r="B886" s="23">
        <v>44610.531030092592</v>
      </c>
      <c r="C886" s="24">
        <v>18</v>
      </c>
      <c r="D886" s="24">
        <v>2</v>
      </c>
      <c r="E886" s="24">
        <v>2022</v>
      </c>
      <c r="F886" s="23">
        <v>44615.533125000002</v>
      </c>
      <c r="G886" s="25">
        <v>44615.533125000002</v>
      </c>
      <c r="H886" s="26">
        <f t="shared" si="0"/>
        <v>2</v>
      </c>
      <c r="I886" s="31"/>
      <c r="J886" s="28" t="s">
        <v>92</v>
      </c>
      <c r="K886" s="29" t="s">
        <v>68</v>
      </c>
      <c r="L886" s="29" t="s">
        <v>69</v>
      </c>
      <c r="M886" s="28" t="s">
        <v>70</v>
      </c>
      <c r="N886" s="28">
        <v>1688337</v>
      </c>
      <c r="O886" s="28">
        <v>1</v>
      </c>
      <c r="P886" s="22" t="s">
        <v>71</v>
      </c>
      <c r="Q886" s="28">
        <v>13</v>
      </c>
      <c r="R886" s="28" t="s">
        <v>72</v>
      </c>
      <c r="S886" s="28" t="s">
        <v>83</v>
      </c>
      <c r="T886" s="28" t="s">
        <v>108</v>
      </c>
      <c r="U886" s="30">
        <v>28856</v>
      </c>
      <c r="V886" s="24">
        <v>1979</v>
      </c>
      <c r="W886" s="28" t="s">
        <v>3709</v>
      </c>
      <c r="X886" s="28" t="s">
        <v>3710</v>
      </c>
      <c r="Y886" s="28" t="s">
        <v>96</v>
      </c>
      <c r="Z886" s="28" t="s">
        <v>97</v>
      </c>
      <c r="AA886" s="28" t="s">
        <v>98</v>
      </c>
      <c r="AB886" s="28" t="s">
        <v>99</v>
      </c>
      <c r="AC886" s="28" t="s">
        <v>99</v>
      </c>
      <c r="AD886" s="28" t="s">
        <v>100</v>
      </c>
      <c r="AE886" s="28" t="s">
        <v>82</v>
      </c>
      <c r="AF886" s="28" t="s">
        <v>83</v>
      </c>
      <c r="AG886" s="28" t="s">
        <v>72</v>
      </c>
      <c r="AH886" s="28" t="s">
        <v>84</v>
      </c>
      <c r="AI886" s="28" t="s">
        <v>85</v>
      </c>
      <c r="AJ886" s="28" t="s">
        <v>86</v>
      </c>
      <c r="AK886" s="28" t="s">
        <v>87</v>
      </c>
      <c r="AL886" s="28" t="s">
        <v>88</v>
      </c>
      <c r="AM886" s="28" t="s">
        <v>89</v>
      </c>
      <c r="AN886" s="28" t="s">
        <v>82</v>
      </c>
      <c r="AO886" s="28" t="s">
        <v>83</v>
      </c>
      <c r="AP886" s="28" t="s">
        <v>72</v>
      </c>
      <c r="AQ886" s="28" t="s">
        <v>120</v>
      </c>
      <c r="AR886" s="28" t="s">
        <v>82</v>
      </c>
      <c r="AS886" s="23">
        <v>44610.634664351855</v>
      </c>
      <c r="AT886" s="28"/>
      <c r="AU886" s="28" t="s">
        <v>3711</v>
      </c>
    </row>
    <row r="887" spans="1:47" ht="15.75" customHeight="1" x14ac:dyDescent="0.25">
      <c r="A887" s="28" t="s">
        <v>3712</v>
      </c>
      <c r="B887" s="23">
        <v>44639.924641203703</v>
      </c>
      <c r="C887" s="24">
        <v>19</v>
      </c>
      <c r="D887" s="24">
        <v>3</v>
      </c>
      <c r="E887" s="24">
        <v>2022</v>
      </c>
      <c r="F887" s="23">
        <v>44645.743113425924</v>
      </c>
      <c r="G887" s="25">
        <v>44645.743113425924</v>
      </c>
      <c r="H887" s="26">
        <f t="shared" si="0"/>
        <v>3</v>
      </c>
      <c r="I887" s="31"/>
      <c r="J887" s="28" t="s">
        <v>372</v>
      </c>
      <c r="K887" s="29" t="s">
        <v>68</v>
      </c>
      <c r="L887" s="29" t="s">
        <v>69</v>
      </c>
      <c r="M887" s="28" t="s">
        <v>70</v>
      </c>
      <c r="N887" s="28">
        <v>2851316</v>
      </c>
      <c r="O887" s="28">
        <v>1</v>
      </c>
      <c r="P887" s="22" t="s">
        <v>71</v>
      </c>
      <c r="Q887" s="28">
        <v>3</v>
      </c>
      <c r="R887" s="28" t="s">
        <v>119</v>
      </c>
      <c r="S887" s="28" t="s">
        <v>118</v>
      </c>
      <c r="T887" s="28" t="s">
        <v>108</v>
      </c>
      <c r="U887" s="30">
        <v>32509</v>
      </c>
      <c r="V887" s="24">
        <v>1989</v>
      </c>
      <c r="W887" s="28" t="s">
        <v>3713</v>
      </c>
      <c r="X887" s="28" t="s">
        <v>3714</v>
      </c>
      <c r="Y887" s="28" t="s">
        <v>96</v>
      </c>
      <c r="Z887" s="28" t="s">
        <v>97</v>
      </c>
      <c r="AA887" s="28" t="s">
        <v>98</v>
      </c>
      <c r="AB887" s="28" t="s">
        <v>99</v>
      </c>
      <c r="AC887" s="28" t="s">
        <v>99</v>
      </c>
      <c r="AD887" s="28" t="s">
        <v>100</v>
      </c>
      <c r="AE887" s="28" t="s">
        <v>82</v>
      </c>
      <c r="AF887" s="28" t="s">
        <v>83</v>
      </c>
      <c r="AG887" s="28" t="s">
        <v>72</v>
      </c>
      <c r="AH887" s="28" t="s">
        <v>84</v>
      </c>
      <c r="AI887" s="28" t="s">
        <v>85</v>
      </c>
      <c r="AJ887" s="28" t="s">
        <v>86</v>
      </c>
      <c r="AK887" s="28" t="s">
        <v>87</v>
      </c>
      <c r="AL887" s="28" t="s">
        <v>88</v>
      </c>
      <c r="AM887" s="28" t="s">
        <v>89</v>
      </c>
      <c r="AN887" s="28" t="s">
        <v>82</v>
      </c>
      <c r="AO887" s="28" t="s">
        <v>83</v>
      </c>
      <c r="AP887" s="28" t="s">
        <v>72</v>
      </c>
      <c r="AQ887" s="28"/>
      <c r="AR887" s="28"/>
      <c r="AS887" s="23"/>
      <c r="AT887" s="28"/>
      <c r="AU887" s="28" t="s">
        <v>3715</v>
      </c>
    </row>
    <row r="888" spans="1:47" ht="15.75" customHeight="1" x14ac:dyDescent="0.25">
      <c r="A888" s="28" t="s">
        <v>3716</v>
      </c>
      <c r="B888" s="23">
        <v>44608.691712962966</v>
      </c>
      <c r="C888" s="24">
        <v>16</v>
      </c>
      <c r="D888" s="24">
        <v>2</v>
      </c>
      <c r="E888" s="24">
        <v>2022</v>
      </c>
      <c r="F888" s="23">
        <v>44614.416122685187</v>
      </c>
      <c r="G888" s="25">
        <v>44614.416122685187</v>
      </c>
      <c r="H888" s="26">
        <f t="shared" si="0"/>
        <v>2</v>
      </c>
      <c r="I888" s="31"/>
      <c r="J888" s="28" t="s">
        <v>574</v>
      </c>
      <c r="K888" s="29" t="s">
        <v>68</v>
      </c>
      <c r="L888" s="29" t="s">
        <v>69</v>
      </c>
      <c r="M888" s="28" t="s">
        <v>70</v>
      </c>
      <c r="N888" s="28">
        <v>2848722</v>
      </c>
      <c r="O888" s="28">
        <v>1</v>
      </c>
      <c r="P888" s="22" t="s">
        <v>71</v>
      </c>
      <c r="Q888" s="28">
        <v>13</v>
      </c>
      <c r="R888" s="28" t="s">
        <v>72</v>
      </c>
      <c r="S888" s="28" t="s">
        <v>781</v>
      </c>
      <c r="T888" s="28" t="s">
        <v>74</v>
      </c>
      <c r="U888" s="30">
        <v>24838</v>
      </c>
      <c r="V888" s="24">
        <v>1968</v>
      </c>
      <c r="W888" s="28" t="s">
        <v>3717</v>
      </c>
      <c r="X888" s="28" t="s">
        <v>163</v>
      </c>
      <c r="Y888" s="28" t="s">
        <v>96</v>
      </c>
      <c r="Z888" s="28" t="s">
        <v>97</v>
      </c>
      <c r="AA888" s="28" t="s">
        <v>98</v>
      </c>
      <c r="AB888" s="28" t="s">
        <v>99</v>
      </c>
      <c r="AC888" s="28" t="s">
        <v>99</v>
      </c>
      <c r="AD888" s="28" t="s">
        <v>100</v>
      </c>
      <c r="AE888" s="28" t="s">
        <v>82</v>
      </c>
      <c r="AF888" s="28" t="s">
        <v>83</v>
      </c>
      <c r="AG888" s="28" t="s">
        <v>72</v>
      </c>
      <c r="AH888" s="28" t="s">
        <v>84</v>
      </c>
      <c r="AI888" s="28" t="s">
        <v>85</v>
      </c>
      <c r="AJ888" s="28" t="s">
        <v>86</v>
      </c>
      <c r="AK888" s="28" t="s">
        <v>87</v>
      </c>
      <c r="AL888" s="28" t="s">
        <v>88</v>
      </c>
      <c r="AM888" s="28" t="s">
        <v>89</v>
      </c>
      <c r="AN888" s="28" t="s">
        <v>82</v>
      </c>
      <c r="AO888" s="28" t="s">
        <v>83</v>
      </c>
      <c r="AP888" s="28" t="s">
        <v>72</v>
      </c>
      <c r="AQ888" s="28"/>
      <c r="AR888" s="28"/>
      <c r="AS888" s="23"/>
      <c r="AT888" s="28"/>
      <c r="AU888" s="28" t="s">
        <v>3718</v>
      </c>
    </row>
    <row r="889" spans="1:47" ht="15.75" customHeight="1" x14ac:dyDescent="0.25">
      <c r="A889" s="28" t="s">
        <v>3719</v>
      </c>
      <c r="B889" s="23">
        <v>44615.956064814818</v>
      </c>
      <c r="C889" s="24">
        <v>23</v>
      </c>
      <c r="D889" s="24">
        <v>2</v>
      </c>
      <c r="E889" s="24">
        <v>2022</v>
      </c>
      <c r="F889" s="23">
        <v>44616.659629629627</v>
      </c>
      <c r="G889" s="25">
        <v>44616.659629629627</v>
      </c>
      <c r="H889" s="26">
        <f t="shared" si="0"/>
        <v>2</v>
      </c>
      <c r="I889" s="31"/>
      <c r="J889" s="28" t="s">
        <v>262</v>
      </c>
      <c r="K889" s="29" t="s">
        <v>68</v>
      </c>
      <c r="L889" s="29" t="s">
        <v>69</v>
      </c>
      <c r="M889" s="28" t="s">
        <v>70</v>
      </c>
      <c r="N889" s="28">
        <v>491552</v>
      </c>
      <c r="O889" s="28">
        <v>1</v>
      </c>
      <c r="P889" s="22" t="s">
        <v>71</v>
      </c>
      <c r="Q889" s="28">
        <v>13</v>
      </c>
      <c r="R889" s="28" t="s">
        <v>72</v>
      </c>
      <c r="S889" s="28" t="s">
        <v>280</v>
      </c>
      <c r="T889" s="28" t="s">
        <v>74</v>
      </c>
      <c r="U889" s="30">
        <v>31778</v>
      </c>
      <c r="V889" s="24">
        <v>1987</v>
      </c>
      <c r="W889" s="28" t="s">
        <v>3720</v>
      </c>
      <c r="X889" s="28" t="s">
        <v>3721</v>
      </c>
      <c r="Y889" s="28" t="s">
        <v>96</v>
      </c>
      <c r="Z889" s="28" t="s">
        <v>97</v>
      </c>
      <c r="AA889" s="28" t="s">
        <v>98</v>
      </c>
      <c r="AB889" s="28" t="s">
        <v>99</v>
      </c>
      <c r="AC889" s="28" t="s">
        <v>99</v>
      </c>
      <c r="AD889" s="28" t="s">
        <v>100</v>
      </c>
      <c r="AE889" s="28" t="s">
        <v>82</v>
      </c>
      <c r="AF889" s="28" t="s">
        <v>83</v>
      </c>
      <c r="AG889" s="28" t="s">
        <v>72</v>
      </c>
      <c r="AH889" s="28" t="s">
        <v>84</v>
      </c>
      <c r="AI889" s="28" t="s">
        <v>85</v>
      </c>
      <c r="AJ889" s="28" t="s">
        <v>86</v>
      </c>
      <c r="AK889" s="28" t="s">
        <v>87</v>
      </c>
      <c r="AL889" s="28" t="s">
        <v>88</v>
      </c>
      <c r="AM889" s="28" t="s">
        <v>89</v>
      </c>
      <c r="AN889" s="28" t="s">
        <v>82</v>
      </c>
      <c r="AO889" s="28" t="s">
        <v>83</v>
      </c>
      <c r="AP889" s="28" t="s">
        <v>72</v>
      </c>
      <c r="AQ889" s="28"/>
      <c r="AR889" s="28"/>
      <c r="AS889" s="23"/>
      <c r="AT889" s="28"/>
      <c r="AU889" s="28" t="s">
        <v>3722</v>
      </c>
    </row>
    <row r="890" spans="1:47" ht="15.75" customHeight="1" x14ac:dyDescent="0.25">
      <c r="A890" s="28" t="s">
        <v>3723</v>
      </c>
      <c r="B890" s="23">
        <v>44635.575555555559</v>
      </c>
      <c r="C890" s="24">
        <v>15</v>
      </c>
      <c r="D890" s="24">
        <v>3</v>
      </c>
      <c r="E890" s="24">
        <v>2022</v>
      </c>
      <c r="F890" s="23">
        <v>44641.453831018516</v>
      </c>
      <c r="G890" s="25">
        <v>44641.453831018516</v>
      </c>
      <c r="H890" s="26">
        <f t="shared" si="0"/>
        <v>3</v>
      </c>
      <c r="I890" s="31"/>
      <c r="J890" s="28" t="s">
        <v>279</v>
      </c>
      <c r="K890" s="29" t="s">
        <v>68</v>
      </c>
      <c r="L890" s="29" t="s">
        <v>69</v>
      </c>
      <c r="M890" s="28" t="s">
        <v>70</v>
      </c>
      <c r="N890" s="28">
        <v>1302016</v>
      </c>
      <c r="O890" s="28">
        <v>1</v>
      </c>
      <c r="P890" s="22" t="s">
        <v>71</v>
      </c>
      <c r="Q890" s="28">
        <v>13</v>
      </c>
      <c r="R890" s="28" t="s">
        <v>72</v>
      </c>
      <c r="S890" s="28" t="s">
        <v>1627</v>
      </c>
      <c r="T890" s="28" t="s">
        <v>74</v>
      </c>
      <c r="U890" s="30">
        <v>34335</v>
      </c>
      <c r="V890" s="24">
        <v>1994</v>
      </c>
      <c r="W890" s="28" t="s">
        <v>3724</v>
      </c>
      <c r="X890" s="28" t="s">
        <v>3725</v>
      </c>
      <c r="Y890" s="28" t="s">
        <v>96</v>
      </c>
      <c r="Z890" s="28" t="s">
        <v>97</v>
      </c>
      <c r="AA890" s="28" t="s">
        <v>98</v>
      </c>
      <c r="AB890" s="28" t="s">
        <v>99</v>
      </c>
      <c r="AC890" s="28" t="s">
        <v>99</v>
      </c>
      <c r="AD890" s="28" t="s">
        <v>100</v>
      </c>
      <c r="AE890" s="28" t="s">
        <v>82</v>
      </c>
      <c r="AF890" s="28" t="s">
        <v>83</v>
      </c>
      <c r="AG890" s="28" t="s">
        <v>72</v>
      </c>
      <c r="AH890" s="28" t="s">
        <v>84</v>
      </c>
      <c r="AI890" s="28" t="s">
        <v>85</v>
      </c>
      <c r="AJ890" s="28" t="s">
        <v>86</v>
      </c>
      <c r="AK890" s="28" t="s">
        <v>87</v>
      </c>
      <c r="AL890" s="28" t="s">
        <v>88</v>
      </c>
      <c r="AM890" s="28" t="s">
        <v>89</v>
      </c>
      <c r="AN890" s="28" t="s">
        <v>82</v>
      </c>
      <c r="AO890" s="28" t="s">
        <v>83</v>
      </c>
      <c r="AP890" s="28" t="s">
        <v>72</v>
      </c>
      <c r="AQ890" s="28" t="s">
        <v>2881</v>
      </c>
      <c r="AR890" s="28" t="s">
        <v>284</v>
      </c>
      <c r="AS890" s="23">
        <v>44635.633171296293</v>
      </c>
      <c r="AT890" s="28"/>
      <c r="AU890" s="28" t="s">
        <v>3726</v>
      </c>
    </row>
    <row r="891" spans="1:47" ht="15.75" customHeight="1" x14ac:dyDescent="0.25">
      <c r="A891" s="28" t="s">
        <v>3727</v>
      </c>
      <c r="B891" s="23">
        <v>44606.515590277777</v>
      </c>
      <c r="C891" s="24">
        <v>14</v>
      </c>
      <c r="D891" s="24">
        <v>2</v>
      </c>
      <c r="E891" s="24">
        <v>2022</v>
      </c>
      <c r="F891" s="23">
        <v>44613.360706018517</v>
      </c>
      <c r="G891" s="25">
        <v>44613.360706018517</v>
      </c>
      <c r="H891" s="26">
        <f t="shared" si="0"/>
        <v>2</v>
      </c>
      <c r="I891" s="31"/>
      <c r="J891" s="28" t="s">
        <v>262</v>
      </c>
      <c r="K891" s="29" t="s">
        <v>68</v>
      </c>
      <c r="L891" s="29" t="s">
        <v>69</v>
      </c>
      <c r="M891" s="28" t="s">
        <v>70</v>
      </c>
      <c r="N891" s="28">
        <v>2735443</v>
      </c>
      <c r="O891" s="28">
        <v>1</v>
      </c>
      <c r="P891" s="22" t="s">
        <v>71</v>
      </c>
      <c r="Q891" s="28">
        <v>13</v>
      </c>
      <c r="R891" s="28" t="s">
        <v>72</v>
      </c>
      <c r="S891" s="28" t="s">
        <v>302</v>
      </c>
      <c r="T891" s="28" t="s">
        <v>108</v>
      </c>
      <c r="U891" s="30">
        <v>32143</v>
      </c>
      <c r="V891" s="24">
        <v>1988</v>
      </c>
      <c r="W891" s="28" t="s">
        <v>3728</v>
      </c>
      <c r="X891" s="28" t="s">
        <v>3729</v>
      </c>
      <c r="Y891" s="28" t="s">
        <v>96</v>
      </c>
      <c r="Z891" s="28" t="s">
        <v>97</v>
      </c>
      <c r="AA891" s="28" t="s">
        <v>98</v>
      </c>
      <c r="AB891" s="28" t="s">
        <v>99</v>
      </c>
      <c r="AC891" s="28" t="s">
        <v>99</v>
      </c>
      <c r="AD891" s="28" t="s">
        <v>100</v>
      </c>
      <c r="AE891" s="28" t="s">
        <v>82</v>
      </c>
      <c r="AF891" s="28" t="s">
        <v>83</v>
      </c>
      <c r="AG891" s="28" t="s">
        <v>72</v>
      </c>
      <c r="AH891" s="28" t="s">
        <v>84</v>
      </c>
      <c r="AI891" s="28" t="s">
        <v>85</v>
      </c>
      <c r="AJ891" s="28" t="s">
        <v>86</v>
      </c>
      <c r="AK891" s="28" t="s">
        <v>87</v>
      </c>
      <c r="AL891" s="28" t="s">
        <v>88</v>
      </c>
      <c r="AM891" s="28" t="s">
        <v>89</v>
      </c>
      <c r="AN891" s="28" t="s">
        <v>82</v>
      </c>
      <c r="AO891" s="28" t="s">
        <v>83</v>
      </c>
      <c r="AP891" s="28" t="s">
        <v>72</v>
      </c>
      <c r="AQ891" s="28"/>
      <c r="AR891" s="28"/>
      <c r="AS891" s="23"/>
      <c r="AT891" s="28"/>
      <c r="AU891" s="28" t="s">
        <v>3730</v>
      </c>
    </row>
    <row r="892" spans="1:47" ht="15.75" customHeight="1" x14ac:dyDescent="0.25">
      <c r="A892" s="28" t="s">
        <v>3731</v>
      </c>
      <c r="B892" s="23">
        <v>44606.090439814812</v>
      </c>
      <c r="C892" s="24">
        <v>14</v>
      </c>
      <c r="D892" s="24">
        <v>2</v>
      </c>
      <c r="E892" s="24">
        <v>2022</v>
      </c>
      <c r="F892" s="23">
        <v>44613.357847222222</v>
      </c>
      <c r="G892" s="25">
        <v>44613.357847222222</v>
      </c>
      <c r="H892" s="26">
        <f t="shared" si="0"/>
        <v>2</v>
      </c>
      <c r="I892" s="31"/>
      <c r="J892" s="28" t="s">
        <v>262</v>
      </c>
      <c r="K892" s="29" t="s">
        <v>68</v>
      </c>
      <c r="L892" s="29" t="s">
        <v>69</v>
      </c>
      <c r="M892" s="28" t="s">
        <v>70</v>
      </c>
      <c r="N892" s="28">
        <v>1772028</v>
      </c>
      <c r="O892" s="28">
        <v>1</v>
      </c>
      <c r="P892" s="22" t="s">
        <v>71</v>
      </c>
      <c r="Q892" s="28">
        <v>13</v>
      </c>
      <c r="R892" s="28" t="s">
        <v>72</v>
      </c>
      <c r="S892" s="28" t="s">
        <v>73</v>
      </c>
      <c r="T892" s="28" t="s">
        <v>108</v>
      </c>
      <c r="U892" s="30">
        <v>32143</v>
      </c>
      <c r="V892" s="24">
        <v>1988</v>
      </c>
      <c r="W892" s="28" t="s">
        <v>3732</v>
      </c>
      <c r="X892" s="28" t="s">
        <v>3733</v>
      </c>
      <c r="Y892" s="28" t="s">
        <v>96</v>
      </c>
      <c r="Z892" s="28" t="s">
        <v>97</v>
      </c>
      <c r="AA892" s="28" t="s">
        <v>98</v>
      </c>
      <c r="AB892" s="28" t="s">
        <v>99</v>
      </c>
      <c r="AC892" s="28" t="s">
        <v>99</v>
      </c>
      <c r="AD892" s="28" t="s">
        <v>100</v>
      </c>
      <c r="AE892" s="28" t="s">
        <v>82</v>
      </c>
      <c r="AF892" s="28" t="s">
        <v>83</v>
      </c>
      <c r="AG892" s="28" t="s">
        <v>72</v>
      </c>
      <c r="AH892" s="28" t="s">
        <v>84</v>
      </c>
      <c r="AI892" s="28" t="s">
        <v>85</v>
      </c>
      <c r="AJ892" s="28" t="s">
        <v>86</v>
      </c>
      <c r="AK892" s="28" t="s">
        <v>87</v>
      </c>
      <c r="AL892" s="28" t="s">
        <v>88</v>
      </c>
      <c r="AM892" s="28" t="s">
        <v>89</v>
      </c>
      <c r="AN892" s="28" t="s">
        <v>82</v>
      </c>
      <c r="AO892" s="28" t="s">
        <v>83</v>
      </c>
      <c r="AP892" s="28" t="s">
        <v>72</v>
      </c>
      <c r="AQ892" s="28"/>
      <c r="AR892" s="28"/>
      <c r="AS892" s="23"/>
      <c r="AT892" s="28"/>
      <c r="AU892" s="28" t="s">
        <v>2117</v>
      </c>
    </row>
    <row r="893" spans="1:47" ht="15.75" customHeight="1" x14ac:dyDescent="0.25">
      <c r="A893" s="28" t="s">
        <v>3734</v>
      </c>
      <c r="B893" s="23">
        <v>44624.484953703701</v>
      </c>
      <c r="C893" s="24">
        <v>4</v>
      </c>
      <c r="D893" s="24">
        <v>3</v>
      </c>
      <c r="E893" s="24">
        <v>2022</v>
      </c>
      <c r="F893" s="23">
        <v>44629.494432870371</v>
      </c>
      <c r="G893" s="25">
        <v>44629.494432870371</v>
      </c>
      <c r="H893" s="26">
        <f t="shared" si="0"/>
        <v>3</v>
      </c>
      <c r="I893" s="31"/>
      <c r="J893" s="28" t="s">
        <v>155</v>
      </c>
      <c r="K893" s="29" t="s">
        <v>68</v>
      </c>
      <c r="L893" s="29" t="s">
        <v>69</v>
      </c>
      <c r="M893" s="28" t="s">
        <v>70</v>
      </c>
      <c r="N893" s="28">
        <v>1282042</v>
      </c>
      <c r="O893" s="28">
        <v>1</v>
      </c>
      <c r="P893" s="22" t="s">
        <v>71</v>
      </c>
      <c r="Q893" s="28">
        <v>13</v>
      </c>
      <c r="R893" s="28" t="s">
        <v>72</v>
      </c>
      <c r="S893" s="28" t="s">
        <v>470</v>
      </c>
      <c r="T893" s="28" t="s">
        <v>108</v>
      </c>
      <c r="U893" s="30">
        <v>28491</v>
      </c>
      <c r="V893" s="24">
        <v>1978</v>
      </c>
      <c r="W893" s="28" t="s">
        <v>3735</v>
      </c>
      <c r="X893" s="28" t="s">
        <v>3736</v>
      </c>
      <c r="Y893" s="28" t="s">
        <v>96</v>
      </c>
      <c r="Z893" s="28" t="s">
        <v>97</v>
      </c>
      <c r="AA893" s="28" t="s">
        <v>98</v>
      </c>
      <c r="AB893" s="28" t="s">
        <v>99</v>
      </c>
      <c r="AC893" s="28" t="s">
        <v>99</v>
      </c>
      <c r="AD893" s="28" t="s">
        <v>100</v>
      </c>
      <c r="AE893" s="28" t="s">
        <v>82</v>
      </c>
      <c r="AF893" s="28" t="s">
        <v>83</v>
      </c>
      <c r="AG893" s="28" t="s">
        <v>72</v>
      </c>
      <c r="AH893" s="28" t="s">
        <v>84</v>
      </c>
      <c r="AI893" s="28" t="s">
        <v>85</v>
      </c>
      <c r="AJ893" s="28" t="s">
        <v>86</v>
      </c>
      <c r="AK893" s="28" t="s">
        <v>87</v>
      </c>
      <c r="AL893" s="28" t="s">
        <v>88</v>
      </c>
      <c r="AM893" s="28" t="s">
        <v>89</v>
      </c>
      <c r="AN893" s="28" t="s">
        <v>82</v>
      </c>
      <c r="AO893" s="28" t="s">
        <v>83</v>
      </c>
      <c r="AP893" s="28" t="s">
        <v>72</v>
      </c>
      <c r="AQ893" s="28"/>
      <c r="AR893" s="28"/>
      <c r="AS893" s="23"/>
      <c r="AT893" s="28"/>
      <c r="AU893" s="28" t="s">
        <v>3737</v>
      </c>
    </row>
    <row r="894" spans="1:47" ht="15.75" customHeight="1" x14ac:dyDescent="0.25">
      <c r="A894" s="28" t="s">
        <v>3738</v>
      </c>
      <c r="B894" s="23">
        <v>44614.692152777781</v>
      </c>
      <c r="C894" s="24">
        <v>22</v>
      </c>
      <c r="D894" s="24">
        <v>2</v>
      </c>
      <c r="E894" s="24">
        <v>2022</v>
      </c>
      <c r="F894" s="23">
        <v>44616.63453703704</v>
      </c>
      <c r="G894" s="25">
        <v>44616.63453703704</v>
      </c>
      <c r="H894" s="26">
        <f t="shared" si="0"/>
        <v>2</v>
      </c>
      <c r="I894" s="31"/>
      <c r="J894" s="28" t="s">
        <v>262</v>
      </c>
      <c r="K894" s="29" t="s">
        <v>68</v>
      </c>
      <c r="L894" s="29" t="s">
        <v>69</v>
      </c>
      <c r="M894" s="28" t="s">
        <v>70</v>
      </c>
      <c r="N894" s="28">
        <v>2822106</v>
      </c>
      <c r="O894" s="28">
        <v>1</v>
      </c>
      <c r="P894" s="22" t="s">
        <v>71</v>
      </c>
      <c r="Q894" s="28">
        <v>6</v>
      </c>
      <c r="R894" s="28" t="s">
        <v>604</v>
      </c>
      <c r="S894" s="28" t="s">
        <v>1969</v>
      </c>
      <c r="T894" s="28" t="s">
        <v>74</v>
      </c>
      <c r="U894" s="30">
        <v>30682</v>
      </c>
      <c r="V894" s="24">
        <v>1984</v>
      </c>
      <c r="W894" s="28" t="s">
        <v>3739</v>
      </c>
      <c r="X894" s="28" t="s">
        <v>3740</v>
      </c>
      <c r="Y894" s="28" t="s">
        <v>96</v>
      </c>
      <c r="Z894" s="28" t="s">
        <v>97</v>
      </c>
      <c r="AA894" s="28" t="s">
        <v>98</v>
      </c>
      <c r="AB894" s="28" t="s">
        <v>99</v>
      </c>
      <c r="AC894" s="28" t="s">
        <v>99</v>
      </c>
      <c r="AD894" s="28" t="s">
        <v>100</v>
      </c>
      <c r="AE894" s="28" t="s">
        <v>82</v>
      </c>
      <c r="AF894" s="28" t="s">
        <v>83</v>
      </c>
      <c r="AG894" s="28" t="s">
        <v>72</v>
      </c>
      <c r="AH894" s="28" t="s">
        <v>84</v>
      </c>
      <c r="AI894" s="28" t="s">
        <v>85</v>
      </c>
      <c r="AJ894" s="28" t="s">
        <v>86</v>
      </c>
      <c r="AK894" s="28" t="s">
        <v>87</v>
      </c>
      <c r="AL894" s="28" t="s">
        <v>88</v>
      </c>
      <c r="AM894" s="28" t="s">
        <v>89</v>
      </c>
      <c r="AN894" s="28" t="s">
        <v>82</v>
      </c>
      <c r="AO894" s="28" t="s">
        <v>83</v>
      </c>
      <c r="AP894" s="28" t="s">
        <v>72</v>
      </c>
      <c r="AQ894" s="28"/>
      <c r="AR894" s="28"/>
      <c r="AS894" s="23"/>
      <c r="AT894" s="28"/>
      <c r="AU894" s="28" t="s">
        <v>3741</v>
      </c>
    </row>
    <row r="895" spans="1:47" ht="15.75" customHeight="1" x14ac:dyDescent="0.25">
      <c r="A895" s="28" t="s">
        <v>3742</v>
      </c>
      <c r="B895" s="23">
        <v>44626.573750000003</v>
      </c>
      <c r="C895" s="24">
        <v>6</v>
      </c>
      <c r="D895" s="24">
        <v>3</v>
      </c>
      <c r="E895" s="24">
        <v>2022</v>
      </c>
      <c r="F895" s="23">
        <v>44629.386805555558</v>
      </c>
      <c r="G895" s="25">
        <v>44629.386805555558</v>
      </c>
      <c r="H895" s="26">
        <f t="shared" si="0"/>
        <v>3</v>
      </c>
      <c r="I895" s="31"/>
      <c r="J895" s="28" t="s">
        <v>206</v>
      </c>
      <c r="K895" s="29" t="s">
        <v>68</v>
      </c>
      <c r="L895" s="29" t="s">
        <v>69</v>
      </c>
      <c r="M895" s="28" t="s">
        <v>70</v>
      </c>
      <c r="N895" s="28">
        <v>463381</v>
      </c>
      <c r="O895" s="28">
        <v>1</v>
      </c>
      <c r="P895" s="22" t="s">
        <v>71</v>
      </c>
      <c r="Q895" s="28">
        <v>13</v>
      </c>
      <c r="R895" s="28" t="s">
        <v>72</v>
      </c>
      <c r="S895" s="28" t="s">
        <v>83</v>
      </c>
      <c r="T895" s="28" t="s">
        <v>108</v>
      </c>
      <c r="U895" s="30">
        <v>24838</v>
      </c>
      <c r="V895" s="24">
        <v>1968</v>
      </c>
      <c r="W895" s="28" t="s">
        <v>3743</v>
      </c>
      <c r="X895" s="28" t="s">
        <v>3744</v>
      </c>
      <c r="Y895" s="28" t="s">
        <v>96</v>
      </c>
      <c r="Z895" s="28" t="s">
        <v>97</v>
      </c>
      <c r="AA895" s="28" t="s">
        <v>98</v>
      </c>
      <c r="AB895" s="28" t="s">
        <v>99</v>
      </c>
      <c r="AC895" s="28" t="s">
        <v>99</v>
      </c>
      <c r="AD895" s="28" t="s">
        <v>100</v>
      </c>
      <c r="AE895" s="28" t="s">
        <v>82</v>
      </c>
      <c r="AF895" s="28" t="s">
        <v>83</v>
      </c>
      <c r="AG895" s="28" t="s">
        <v>72</v>
      </c>
      <c r="AH895" s="28" t="s">
        <v>84</v>
      </c>
      <c r="AI895" s="28" t="s">
        <v>85</v>
      </c>
      <c r="AJ895" s="28" t="s">
        <v>86</v>
      </c>
      <c r="AK895" s="28" t="s">
        <v>87</v>
      </c>
      <c r="AL895" s="28" t="s">
        <v>88</v>
      </c>
      <c r="AM895" s="28" t="s">
        <v>89</v>
      </c>
      <c r="AN895" s="28" t="s">
        <v>82</v>
      </c>
      <c r="AO895" s="28" t="s">
        <v>83</v>
      </c>
      <c r="AP895" s="28" t="s">
        <v>72</v>
      </c>
      <c r="AQ895" s="28" t="s">
        <v>3369</v>
      </c>
      <c r="AR895" s="28" t="s">
        <v>999</v>
      </c>
      <c r="AS895" s="23">
        <v>44627.413437499999</v>
      </c>
      <c r="AT895" s="28"/>
      <c r="AU895" s="28" t="s">
        <v>3745</v>
      </c>
    </row>
    <row r="896" spans="1:47" ht="15.75" customHeight="1" x14ac:dyDescent="0.25">
      <c r="A896" s="28" t="s">
        <v>3746</v>
      </c>
      <c r="B896" s="23">
        <v>44615.714432870373</v>
      </c>
      <c r="C896" s="24">
        <v>23</v>
      </c>
      <c r="D896" s="24">
        <v>2</v>
      </c>
      <c r="E896" s="24">
        <v>2022</v>
      </c>
      <c r="F896" s="23">
        <v>44616.661597222221</v>
      </c>
      <c r="G896" s="25">
        <v>44616.661597222221</v>
      </c>
      <c r="H896" s="26">
        <f t="shared" si="0"/>
        <v>2</v>
      </c>
      <c r="I896" s="31"/>
      <c r="J896" s="28" t="s">
        <v>103</v>
      </c>
      <c r="K896" s="29" t="s">
        <v>68</v>
      </c>
      <c r="L896" s="29" t="s">
        <v>69</v>
      </c>
      <c r="M896" s="28" t="s">
        <v>70</v>
      </c>
      <c r="N896" s="28">
        <v>1249044</v>
      </c>
      <c r="O896" s="28">
        <v>1</v>
      </c>
      <c r="P896" s="22" t="s">
        <v>71</v>
      </c>
      <c r="Q896" s="28">
        <v>5</v>
      </c>
      <c r="R896" s="28" t="s">
        <v>123</v>
      </c>
      <c r="S896" s="28" t="s">
        <v>1640</v>
      </c>
      <c r="T896" s="28" t="s">
        <v>74</v>
      </c>
      <c r="U896" s="30">
        <v>19360</v>
      </c>
      <c r="V896" s="24">
        <v>1953</v>
      </c>
      <c r="W896" s="28" t="s">
        <v>3747</v>
      </c>
      <c r="X896" s="28" t="s">
        <v>3748</v>
      </c>
      <c r="Y896" s="28" t="s">
        <v>96</v>
      </c>
      <c r="Z896" s="28" t="s">
        <v>97</v>
      </c>
      <c r="AA896" s="28" t="s">
        <v>98</v>
      </c>
      <c r="AB896" s="28" t="s">
        <v>99</v>
      </c>
      <c r="AC896" s="28" t="s">
        <v>99</v>
      </c>
      <c r="AD896" s="28" t="s">
        <v>100</v>
      </c>
      <c r="AE896" s="28" t="s">
        <v>82</v>
      </c>
      <c r="AF896" s="28" t="s">
        <v>83</v>
      </c>
      <c r="AG896" s="28" t="s">
        <v>72</v>
      </c>
      <c r="AH896" s="28" t="s">
        <v>84</v>
      </c>
      <c r="AI896" s="28" t="s">
        <v>85</v>
      </c>
      <c r="AJ896" s="28" t="s">
        <v>86</v>
      </c>
      <c r="AK896" s="28" t="s">
        <v>87</v>
      </c>
      <c r="AL896" s="28" t="s">
        <v>88</v>
      </c>
      <c r="AM896" s="28" t="s">
        <v>89</v>
      </c>
      <c r="AN896" s="28" t="s">
        <v>82</v>
      </c>
      <c r="AO896" s="28" t="s">
        <v>83</v>
      </c>
      <c r="AP896" s="28" t="s">
        <v>72</v>
      </c>
      <c r="AQ896" s="28"/>
      <c r="AR896" s="28"/>
      <c r="AS896" s="23"/>
      <c r="AT896" s="28"/>
      <c r="AU896" s="28" t="s">
        <v>3749</v>
      </c>
    </row>
    <row r="897" spans="1:47" ht="15.75" customHeight="1" x14ac:dyDescent="0.25">
      <c r="A897" s="28" t="s">
        <v>3750</v>
      </c>
      <c r="B897" s="23">
        <v>44620.75644675926</v>
      </c>
      <c r="C897" s="24">
        <v>28</v>
      </c>
      <c r="D897" s="24">
        <v>2</v>
      </c>
      <c r="E897" s="24">
        <v>2022</v>
      </c>
      <c r="F897" s="23">
        <v>44624.576377314814</v>
      </c>
      <c r="G897" s="25">
        <v>44624.576377314814</v>
      </c>
      <c r="H897" s="26">
        <f t="shared" si="0"/>
        <v>3</v>
      </c>
      <c r="I897" s="31"/>
      <c r="J897" s="28" t="s">
        <v>262</v>
      </c>
      <c r="K897" s="29" t="s">
        <v>68</v>
      </c>
      <c r="L897" s="29" t="s">
        <v>69</v>
      </c>
      <c r="M897" s="28" t="s">
        <v>70</v>
      </c>
      <c r="N897" s="28">
        <v>1314754</v>
      </c>
      <c r="O897" s="28">
        <v>1</v>
      </c>
      <c r="P897" s="22" t="s">
        <v>71</v>
      </c>
      <c r="Q897" s="28">
        <v>13</v>
      </c>
      <c r="R897" s="28" t="s">
        <v>72</v>
      </c>
      <c r="S897" s="28" t="s">
        <v>292</v>
      </c>
      <c r="T897" s="28" t="s">
        <v>108</v>
      </c>
      <c r="U897" s="30">
        <v>29587</v>
      </c>
      <c r="V897" s="24">
        <v>1981</v>
      </c>
      <c r="W897" s="28" t="s">
        <v>3751</v>
      </c>
      <c r="X897" s="28" t="s">
        <v>3752</v>
      </c>
      <c r="Y897" s="28" t="s">
        <v>96</v>
      </c>
      <c r="Z897" s="28" t="s">
        <v>97</v>
      </c>
      <c r="AA897" s="28" t="s">
        <v>98</v>
      </c>
      <c r="AB897" s="28" t="s">
        <v>99</v>
      </c>
      <c r="AC897" s="28" t="s">
        <v>99</v>
      </c>
      <c r="AD897" s="28" t="s">
        <v>100</v>
      </c>
      <c r="AE897" s="28" t="s">
        <v>82</v>
      </c>
      <c r="AF897" s="28" t="s">
        <v>83</v>
      </c>
      <c r="AG897" s="28" t="s">
        <v>72</v>
      </c>
      <c r="AH897" s="28" t="s">
        <v>84</v>
      </c>
      <c r="AI897" s="28" t="s">
        <v>85</v>
      </c>
      <c r="AJ897" s="28" t="s">
        <v>86</v>
      </c>
      <c r="AK897" s="28" t="s">
        <v>87</v>
      </c>
      <c r="AL897" s="28" t="s">
        <v>88</v>
      </c>
      <c r="AM897" s="28" t="s">
        <v>89</v>
      </c>
      <c r="AN897" s="28" t="s">
        <v>82</v>
      </c>
      <c r="AO897" s="28" t="s">
        <v>83</v>
      </c>
      <c r="AP897" s="28" t="s">
        <v>72</v>
      </c>
      <c r="AQ897" s="28"/>
      <c r="AR897" s="28"/>
      <c r="AS897" s="23"/>
      <c r="AT897" s="28"/>
      <c r="AU897" s="28" t="s">
        <v>3753</v>
      </c>
    </row>
    <row r="898" spans="1:47" ht="15.75" customHeight="1" x14ac:dyDescent="0.25">
      <c r="A898" s="28" t="s">
        <v>3754</v>
      </c>
      <c r="B898" s="23">
        <v>44635.625740740739</v>
      </c>
      <c r="C898" s="24">
        <v>15</v>
      </c>
      <c r="D898" s="24">
        <v>3</v>
      </c>
      <c r="E898" s="24">
        <v>2022</v>
      </c>
      <c r="F898" s="23">
        <v>44636.675844907404</v>
      </c>
      <c r="G898" s="25">
        <v>44636.675844907404</v>
      </c>
      <c r="H898" s="26">
        <f t="shared" si="0"/>
        <v>3</v>
      </c>
      <c r="I898" s="31"/>
      <c r="J898" s="28" t="s">
        <v>146</v>
      </c>
      <c r="K898" s="29" t="s">
        <v>68</v>
      </c>
      <c r="L898" s="29" t="s">
        <v>69</v>
      </c>
      <c r="M898" s="28" t="s">
        <v>70</v>
      </c>
      <c r="N898" s="28">
        <v>2089751</v>
      </c>
      <c r="O898" s="28">
        <v>1</v>
      </c>
      <c r="P898" s="22" t="s">
        <v>71</v>
      </c>
      <c r="Q898" s="28">
        <v>13</v>
      </c>
      <c r="R898" s="28" t="s">
        <v>72</v>
      </c>
      <c r="S898" s="28" t="s">
        <v>297</v>
      </c>
      <c r="T898" s="28" t="s">
        <v>108</v>
      </c>
      <c r="U898" s="30">
        <v>36526</v>
      </c>
      <c r="V898" s="24">
        <v>2000</v>
      </c>
      <c r="W898" s="28" t="s">
        <v>3755</v>
      </c>
      <c r="X898" s="28" t="s">
        <v>462</v>
      </c>
      <c r="Y898" s="28" t="s">
        <v>96</v>
      </c>
      <c r="Z898" s="28" t="s">
        <v>97</v>
      </c>
      <c r="AA898" s="28" t="s">
        <v>98</v>
      </c>
      <c r="AB898" s="28" t="s">
        <v>99</v>
      </c>
      <c r="AC898" s="28" t="s">
        <v>99</v>
      </c>
      <c r="AD898" s="28" t="s">
        <v>100</v>
      </c>
      <c r="AE898" s="28" t="s">
        <v>82</v>
      </c>
      <c r="AF898" s="28" t="s">
        <v>83</v>
      </c>
      <c r="AG898" s="28" t="s">
        <v>72</v>
      </c>
      <c r="AH898" s="28" t="s">
        <v>463</v>
      </c>
      <c r="AI898" s="28" t="s">
        <v>464</v>
      </c>
      <c r="AJ898" s="28" t="s">
        <v>465</v>
      </c>
      <c r="AK898" s="28" t="s">
        <v>466</v>
      </c>
      <c r="AL898" s="28" t="s">
        <v>174</v>
      </c>
      <c r="AM898" s="28" t="s">
        <v>467</v>
      </c>
      <c r="AN898" s="28" t="s">
        <v>151</v>
      </c>
      <c r="AO898" s="28" t="s">
        <v>83</v>
      </c>
      <c r="AP898" s="28" t="s">
        <v>72</v>
      </c>
      <c r="AQ898" s="28"/>
      <c r="AR898" s="28"/>
      <c r="AS898" s="23"/>
      <c r="AT898" s="28"/>
      <c r="AU898" s="28" t="s">
        <v>3756</v>
      </c>
    </row>
    <row r="899" spans="1:47" ht="15.75" customHeight="1" x14ac:dyDescent="0.25">
      <c r="A899" s="28" t="s">
        <v>3757</v>
      </c>
      <c r="B899" s="23">
        <v>44623.488634259258</v>
      </c>
      <c r="C899" s="24">
        <v>3</v>
      </c>
      <c r="D899" s="24">
        <v>3</v>
      </c>
      <c r="E899" s="24">
        <v>2022</v>
      </c>
      <c r="F899" s="23">
        <v>44629.437592592592</v>
      </c>
      <c r="G899" s="25">
        <v>44629.437592592592</v>
      </c>
      <c r="H899" s="26">
        <f t="shared" si="0"/>
        <v>3</v>
      </c>
      <c r="I899" s="31"/>
      <c r="J899" s="28" t="s">
        <v>324</v>
      </c>
      <c r="K899" s="29" t="s">
        <v>68</v>
      </c>
      <c r="L899" s="29" t="s">
        <v>69</v>
      </c>
      <c r="M899" s="28" t="s">
        <v>70</v>
      </c>
      <c r="N899" s="28">
        <v>677198</v>
      </c>
      <c r="O899" s="28">
        <v>1</v>
      </c>
      <c r="P899" s="22" t="s">
        <v>71</v>
      </c>
      <c r="Q899" s="28">
        <v>13</v>
      </c>
      <c r="R899" s="28" t="s">
        <v>72</v>
      </c>
      <c r="S899" s="28" t="s">
        <v>83</v>
      </c>
      <c r="T899" s="28" t="s">
        <v>108</v>
      </c>
      <c r="U899" s="30">
        <v>20821</v>
      </c>
      <c r="V899" s="24">
        <v>1957</v>
      </c>
      <c r="W899" s="28" t="s">
        <v>3758</v>
      </c>
      <c r="X899" s="28" t="s">
        <v>294</v>
      </c>
      <c r="Y899" s="28" t="s">
        <v>96</v>
      </c>
      <c r="Z899" s="28" t="s">
        <v>97</v>
      </c>
      <c r="AA899" s="28" t="s">
        <v>98</v>
      </c>
      <c r="AB899" s="28" t="s">
        <v>99</v>
      </c>
      <c r="AC899" s="28" t="s">
        <v>99</v>
      </c>
      <c r="AD899" s="28" t="s">
        <v>100</v>
      </c>
      <c r="AE899" s="28" t="s">
        <v>82</v>
      </c>
      <c r="AF899" s="28" t="s">
        <v>83</v>
      </c>
      <c r="AG899" s="28" t="s">
        <v>72</v>
      </c>
      <c r="AH899" s="28" t="s">
        <v>84</v>
      </c>
      <c r="AI899" s="28" t="s">
        <v>85</v>
      </c>
      <c r="AJ899" s="28" t="s">
        <v>86</v>
      </c>
      <c r="AK899" s="28" t="s">
        <v>87</v>
      </c>
      <c r="AL899" s="28" t="s">
        <v>88</v>
      </c>
      <c r="AM899" s="28" t="s">
        <v>89</v>
      </c>
      <c r="AN899" s="28" t="s">
        <v>82</v>
      </c>
      <c r="AO899" s="28" t="s">
        <v>83</v>
      </c>
      <c r="AP899" s="28" t="s">
        <v>72</v>
      </c>
      <c r="AQ899" s="28" t="s">
        <v>328</v>
      </c>
      <c r="AR899" s="28" t="s">
        <v>329</v>
      </c>
      <c r="AS899" s="23">
        <v>44623.516643518517</v>
      </c>
      <c r="AT899" s="28"/>
      <c r="AU899" s="28" t="s">
        <v>3759</v>
      </c>
    </row>
    <row r="900" spans="1:47" ht="15.75" customHeight="1" x14ac:dyDescent="0.25">
      <c r="A900" s="28" t="s">
        <v>3760</v>
      </c>
      <c r="B900" s="23">
        <v>44613.70040509259</v>
      </c>
      <c r="C900" s="24">
        <v>21</v>
      </c>
      <c r="D900" s="24">
        <v>2</v>
      </c>
      <c r="E900" s="24">
        <v>2022</v>
      </c>
      <c r="F900" s="23">
        <v>44614.659386574072</v>
      </c>
      <c r="G900" s="25">
        <v>44614.659386574072</v>
      </c>
      <c r="H900" s="26">
        <f t="shared" si="0"/>
        <v>2</v>
      </c>
      <c r="I900" s="31"/>
      <c r="J900" s="28" t="s">
        <v>67</v>
      </c>
      <c r="K900" s="29" t="s">
        <v>68</v>
      </c>
      <c r="L900" s="29" t="s">
        <v>69</v>
      </c>
      <c r="M900" s="28" t="s">
        <v>70</v>
      </c>
      <c r="N900" s="28">
        <v>1005323</v>
      </c>
      <c r="O900" s="28">
        <v>1</v>
      </c>
      <c r="P900" s="22" t="s">
        <v>71</v>
      </c>
      <c r="Q900" s="28">
        <v>13</v>
      </c>
      <c r="R900" s="28" t="s">
        <v>72</v>
      </c>
      <c r="S900" s="28" t="s">
        <v>302</v>
      </c>
      <c r="T900" s="28" t="s">
        <v>108</v>
      </c>
      <c r="U900" s="30">
        <v>17899</v>
      </c>
      <c r="V900" s="24">
        <v>1949</v>
      </c>
      <c r="W900" s="28" t="s">
        <v>3761</v>
      </c>
      <c r="X900" s="28" t="s">
        <v>1489</v>
      </c>
      <c r="Y900" s="28" t="s">
        <v>96</v>
      </c>
      <c r="Z900" s="28" t="s">
        <v>97</v>
      </c>
      <c r="AA900" s="28" t="s">
        <v>98</v>
      </c>
      <c r="AB900" s="28" t="s">
        <v>99</v>
      </c>
      <c r="AC900" s="28" t="s">
        <v>99</v>
      </c>
      <c r="AD900" s="28" t="s">
        <v>100</v>
      </c>
      <c r="AE900" s="28" t="s">
        <v>82</v>
      </c>
      <c r="AF900" s="28" t="s">
        <v>83</v>
      </c>
      <c r="AG900" s="28" t="s">
        <v>72</v>
      </c>
      <c r="AH900" s="28" t="s">
        <v>84</v>
      </c>
      <c r="AI900" s="28" t="s">
        <v>85</v>
      </c>
      <c r="AJ900" s="28" t="s">
        <v>86</v>
      </c>
      <c r="AK900" s="28" t="s">
        <v>87</v>
      </c>
      <c r="AL900" s="28" t="s">
        <v>88</v>
      </c>
      <c r="AM900" s="28" t="s">
        <v>89</v>
      </c>
      <c r="AN900" s="28" t="s">
        <v>82</v>
      </c>
      <c r="AO900" s="28" t="s">
        <v>83</v>
      </c>
      <c r="AP900" s="28" t="s">
        <v>72</v>
      </c>
      <c r="AQ900" s="28"/>
      <c r="AR900" s="28"/>
      <c r="AS900" s="23"/>
      <c r="AT900" s="28"/>
      <c r="AU900" s="28" t="s">
        <v>3762</v>
      </c>
    </row>
    <row r="901" spans="1:47" ht="15.75" customHeight="1" x14ac:dyDescent="0.25">
      <c r="A901" s="28" t="s">
        <v>3763</v>
      </c>
      <c r="B901" s="23">
        <v>44630.779803240737</v>
      </c>
      <c r="C901" s="24">
        <v>10</v>
      </c>
      <c r="D901" s="24">
        <v>3</v>
      </c>
      <c r="E901" s="24">
        <v>2022</v>
      </c>
      <c r="F901" s="23">
        <v>44635.594085648147</v>
      </c>
      <c r="G901" s="25">
        <v>44635.594085648147</v>
      </c>
      <c r="H901" s="26">
        <f t="shared" si="0"/>
        <v>3</v>
      </c>
      <c r="I901" s="31"/>
      <c r="J901" s="28" t="s">
        <v>419</v>
      </c>
      <c r="K901" s="29" t="s">
        <v>68</v>
      </c>
      <c r="L901" s="29" t="s">
        <v>69</v>
      </c>
      <c r="M901" s="28" t="s">
        <v>70</v>
      </c>
      <c r="N901" s="28">
        <v>2865139</v>
      </c>
      <c r="O901" s="28">
        <v>1</v>
      </c>
      <c r="P901" s="22" t="s">
        <v>71</v>
      </c>
      <c r="Q901" s="28">
        <v>13</v>
      </c>
      <c r="R901" s="28" t="s">
        <v>72</v>
      </c>
      <c r="S901" s="28" t="s">
        <v>766</v>
      </c>
      <c r="T901" s="28" t="s">
        <v>74</v>
      </c>
      <c r="U901" s="30">
        <v>15707</v>
      </c>
      <c r="V901" s="24">
        <v>1943</v>
      </c>
      <c r="W901" s="28" t="s">
        <v>3764</v>
      </c>
      <c r="X901" s="28" t="s">
        <v>3765</v>
      </c>
      <c r="Y901" s="28" t="s">
        <v>96</v>
      </c>
      <c r="Z901" s="28" t="s">
        <v>97</v>
      </c>
      <c r="AA901" s="28" t="s">
        <v>98</v>
      </c>
      <c r="AB901" s="28" t="s">
        <v>99</v>
      </c>
      <c r="AC901" s="28" t="s">
        <v>99</v>
      </c>
      <c r="AD901" s="28" t="s">
        <v>100</v>
      </c>
      <c r="AE901" s="28" t="s">
        <v>82</v>
      </c>
      <c r="AF901" s="28" t="s">
        <v>83</v>
      </c>
      <c r="AG901" s="28" t="s">
        <v>72</v>
      </c>
      <c r="AH901" s="28" t="s">
        <v>84</v>
      </c>
      <c r="AI901" s="28" t="s">
        <v>85</v>
      </c>
      <c r="AJ901" s="28" t="s">
        <v>86</v>
      </c>
      <c r="AK901" s="28" t="s">
        <v>87</v>
      </c>
      <c r="AL901" s="28" t="s">
        <v>88</v>
      </c>
      <c r="AM901" s="28" t="s">
        <v>89</v>
      </c>
      <c r="AN901" s="28" t="s">
        <v>82</v>
      </c>
      <c r="AO901" s="28" t="s">
        <v>83</v>
      </c>
      <c r="AP901" s="28" t="s">
        <v>72</v>
      </c>
      <c r="AQ901" s="28" t="s">
        <v>328</v>
      </c>
      <c r="AR901" s="28" t="s">
        <v>329</v>
      </c>
      <c r="AS901" s="23">
        <v>44631.312326388892</v>
      </c>
      <c r="AT901" s="28"/>
      <c r="AU901" s="28" t="s">
        <v>3766</v>
      </c>
    </row>
    <row r="902" spans="1:47" ht="15.75" customHeight="1" x14ac:dyDescent="0.25">
      <c r="A902" s="28" t="s">
        <v>3767</v>
      </c>
      <c r="B902" s="23">
        <v>44627.15221064815</v>
      </c>
      <c r="C902" s="24">
        <v>7</v>
      </c>
      <c r="D902" s="24">
        <v>3</v>
      </c>
      <c r="E902" s="24">
        <v>2022</v>
      </c>
      <c r="F902" s="23">
        <v>44629.483113425929</v>
      </c>
      <c r="G902" s="25">
        <v>44629.483113425929</v>
      </c>
      <c r="H902" s="26">
        <f t="shared" si="0"/>
        <v>3</v>
      </c>
      <c r="I902" s="31"/>
      <c r="J902" s="28" t="s">
        <v>67</v>
      </c>
      <c r="K902" s="29" t="s">
        <v>68</v>
      </c>
      <c r="L902" s="29" t="s">
        <v>69</v>
      </c>
      <c r="M902" s="28" t="s">
        <v>70</v>
      </c>
      <c r="N902" s="28">
        <v>2711124</v>
      </c>
      <c r="O902" s="28">
        <v>1</v>
      </c>
      <c r="P902" s="22" t="s">
        <v>71</v>
      </c>
      <c r="Q902" s="28">
        <v>13</v>
      </c>
      <c r="R902" s="28" t="s">
        <v>72</v>
      </c>
      <c r="S902" s="28" t="s">
        <v>344</v>
      </c>
      <c r="T902" s="28" t="s">
        <v>74</v>
      </c>
      <c r="U902" s="30">
        <v>21551</v>
      </c>
      <c r="V902" s="24">
        <v>1959</v>
      </c>
      <c r="W902" s="28" t="s">
        <v>3768</v>
      </c>
      <c r="X902" s="28" t="s">
        <v>1387</v>
      </c>
      <c r="Y902" s="28" t="s">
        <v>96</v>
      </c>
      <c r="Z902" s="28" t="s">
        <v>97</v>
      </c>
      <c r="AA902" s="28" t="s">
        <v>98</v>
      </c>
      <c r="AB902" s="28" t="s">
        <v>99</v>
      </c>
      <c r="AC902" s="28" t="s">
        <v>99</v>
      </c>
      <c r="AD902" s="28" t="s">
        <v>100</v>
      </c>
      <c r="AE902" s="28" t="s">
        <v>82</v>
      </c>
      <c r="AF902" s="28" t="s">
        <v>83</v>
      </c>
      <c r="AG902" s="28" t="s">
        <v>72</v>
      </c>
      <c r="AH902" s="28" t="s">
        <v>84</v>
      </c>
      <c r="AI902" s="28" t="s">
        <v>85</v>
      </c>
      <c r="AJ902" s="28" t="s">
        <v>86</v>
      </c>
      <c r="AK902" s="28" t="s">
        <v>87</v>
      </c>
      <c r="AL902" s="28" t="s">
        <v>88</v>
      </c>
      <c r="AM902" s="28" t="s">
        <v>89</v>
      </c>
      <c r="AN902" s="28" t="s">
        <v>82</v>
      </c>
      <c r="AO902" s="28" t="s">
        <v>83</v>
      </c>
      <c r="AP902" s="28" t="s">
        <v>72</v>
      </c>
      <c r="AQ902" s="28"/>
      <c r="AR902" s="28"/>
      <c r="AS902" s="23"/>
      <c r="AT902" s="28"/>
      <c r="AU902" s="28" t="s">
        <v>3769</v>
      </c>
    </row>
    <row r="903" spans="1:47" ht="15.75" customHeight="1" x14ac:dyDescent="0.25">
      <c r="A903" s="28" t="s">
        <v>3770</v>
      </c>
      <c r="B903" s="23">
        <v>44614.615046296298</v>
      </c>
      <c r="C903" s="24">
        <v>22</v>
      </c>
      <c r="D903" s="24">
        <v>2</v>
      </c>
      <c r="E903" s="24">
        <v>2022</v>
      </c>
      <c r="F903" s="23">
        <v>44616.669652777775</v>
      </c>
      <c r="G903" s="25">
        <v>44616.669652777775</v>
      </c>
      <c r="H903" s="26">
        <f t="shared" si="0"/>
        <v>2</v>
      </c>
      <c r="I903" s="31"/>
      <c r="J903" s="28" t="s">
        <v>546</v>
      </c>
      <c r="K903" s="29" t="s">
        <v>68</v>
      </c>
      <c r="L903" s="29" t="s">
        <v>69</v>
      </c>
      <c r="M903" s="28" t="s">
        <v>70</v>
      </c>
      <c r="N903" s="28">
        <v>425061</v>
      </c>
      <c r="O903" s="28">
        <v>1</v>
      </c>
      <c r="P903" s="22" t="s">
        <v>71</v>
      </c>
      <c r="Q903" s="28">
        <v>13</v>
      </c>
      <c r="R903" s="28" t="s">
        <v>72</v>
      </c>
      <c r="S903" s="28" t="s">
        <v>644</v>
      </c>
      <c r="T903" s="28" t="s">
        <v>74</v>
      </c>
      <c r="U903" s="30">
        <v>23743</v>
      </c>
      <c r="V903" s="24">
        <v>1965</v>
      </c>
      <c r="W903" s="28" t="s">
        <v>3771</v>
      </c>
      <c r="X903" s="28" t="s">
        <v>3772</v>
      </c>
      <c r="Y903" s="28" t="s">
        <v>96</v>
      </c>
      <c r="Z903" s="28" t="s">
        <v>97</v>
      </c>
      <c r="AA903" s="28" t="s">
        <v>98</v>
      </c>
      <c r="AB903" s="28" t="s">
        <v>99</v>
      </c>
      <c r="AC903" s="28" t="s">
        <v>99</v>
      </c>
      <c r="AD903" s="28" t="s">
        <v>100</v>
      </c>
      <c r="AE903" s="28" t="s">
        <v>82</v>
      </c>
      <c r="AF903" s="28" t="s">
        <v>83</v>
      </c>
      <c r="AG903" s="28" t="s">
        <v>72</v>
      </c>
      <c r="AH903" s="28" t="s">
        <v>84</v>
      </c>
      <c r="AI903" s="28" t="s">
        <v>85</v>
      </c>
      <c r="AJ903" s="28" t="s">
        <v>86</v>
      </c>
      <c r="AK903" s="28" t="s">
        <v>87</v>
      </c>
      <c r="AL903" s="28" t="s">
        <v>88</v>
      </c>
      <c r="AM903" s="28" t="s">
        <v>89</v>
      </c>
      <c r="AN903" s="28" t="s">
        <v>82</v>
      </c>
      <c r="AO903" s="28" t="s">
        <v>83</v>
      </c>
      <c r="AP903" s="28" t="s">
        <v>72</v>
      </c>
      <c r="AQ903" s="28" t="s">
        <v>673</v>
      </c>
      <c r="AR903" s="28" t="s">
        <v>555</v>
      </c>
      <c r="AS903" s="23">
        <v>44614.720775462964</v>
      </c>
      <c r="AT903" s="28"/>
      <c r="AU903" s="28" t="s">
        <v>3773</v>
      </c>
    </row>
    <row r="904" spans="1:47" ht="15.75" customHeight="1" x14ac:dyDescent="0.25">
      <c r="A904" s="28" t="s">
        <v>3774</v>
      </c>
      <c r="B904" s="23">
        <v>44634.695289351854</v>
      </c>
      <c r="C904" s="24">
        <v>14</v>
      </c>
      <c r="D904" s="24">
        <v>3</v>
      </c>
      <c r="E904" s="24">
        <v>2022</v>
      </c>
      <c r="F904" s="23">
        <v>44641.39403935185</v>
      </c>
      <c r="G904" s="25">
        <v>44641.39403935185</v>
      </c>
      <c r="H904" s="26">
        <f t="shared" si="0"/>
        <v>3</v>
      </c>
      <c r="I904" s="31"/>
      <c r="J904" s="28" t="s">
        <v>134</v>
      </c>
      <c r="K904" s="29" t="s">
        <v>68</v>
      </c>
      <c r="L904" s="29" t="s">
        <v>69</v>
      </c>
      <c r="M904" s="28" t="s">
        <v>70</v>
      </c>
      <c r="N904" s="28">
        <v>398475</v>
      </c>
      <c r="O904" s="28">
        <v>1</v>
      </c>
      <c r="P904" s="22" t="s">
        <v>71</v>
      </c>
      <c r="Q904" s="28">
        <v>5</v>
      </c>
      <c r="R904" s="28" t="s">
        <v>123</v>
      </c>
      <c r="S904" s="28" t="s">
        <v>1640</v>
      </c>
      <c r="T904" s="28" t="s">
        <v>108</v>
      </c>
      <c r="U904" s="30">
        <v>17533</v>
      </c>
      <c r="V904" s="24">
        <v>1948</v>
      </c>
      <c r="W904" s="28" t="s">
        <v>3775</v>
      </c>
      <c r="X904" s="28" t="s">
        <v>3776</v>
      </c>
      <c r="Y904" s="28" t="s">
        <v>96</v>
      </c>
      <c r="Z904" s="28" t="s">
        <v>97</v>
      </c>
      <c r="AA904" s="28" t="s">
        <v>98</v>
      </c>
      <c r="AB904" s="28" t="s">
        <v>99</v>
      </c>
      <c r="AC904" s="28" t="s">
        <v>99</v>
      </c>
      <c r="AD904" s="28" t="s">
        <v>100</v>
      </c>
      <c r="AE904" s="28" t="s">
        <v>82</v>
      </c>
      <c r="AF904" s="28" t="s">
        <v>83</v>
      </c>
      <c r="AG904" s="28" t="s">
        <v>72</v>
      </c>
      <c r="AH904" s="28" t="s">
        <v>84</v>
      </c>
      <c r="AI904" s="28" t="s">
        <v>85</v>
      </c>
      <c r="AJ904" s="28" t="s">
        <v>86</v>
      </c>
      <c r="AK904" s="28" t="s">
        <v>87</v>
      </c>
      <c r="AL904" s="28" t="s">
        <v>88</v>
      </c>
      <c r="AM904" s="28" t="s">
        <v>89</v>
      </c>
      <c r="AN904" s="28" t="s">
        <v>82</v>
      </c>
      <c r="AO904" s="28" t="s">
        <v>83</v>
      </c>
      <c r="AP904" s="28" t="s">
        <v>72</v>
      </c>
      <c r="AQ904" s="28"/>
      <c r="AR904" s="28"/>
      <c r="AS904" s="23"/>
      <c r="AT904" s="28"/>
      <c r="AU904" s="28" t="s">
        <v>3777</v>
      </c>
    </row>
    <row r="905" spans="1:47" ht="15.75" customHeight="1" x14ac:dyDescent="0.25">
      <c r="A905" s="28" t="s">
        <v>3778</v>
      </c>
      <c r="B905" s="23">
        <v>44613.815995370373</v>
      </c>
      <c r="C905" s="24">
        <v>21</v>
      </c>
      <c r="D905" s="24">
        <v>2</v>
      </c>
      <c r="E905" s="24">
        <v>2022</v>
      </c>
      <c r="F905" s="23">
        <v>44615.704398148147</v>
      </c>
      <c r="G905" s="25">
        <v>44615.704398148147</v>
      </c>
      <c r="H905" s="26">
        <f t="shared" si="0"/>
        <v>2</v>
      </c>
      <c r="I905" s="31"/>
      <c r="J905" s="28" t="s">
        <v>262</v>
      </c>
      <c r="K905" s="29" t="s">
        <v>68</v>
      </c>
      <c r="L905" s="29" t="s">
        <v>69</v>
      </c>
      <c r="M905" s="28" t="s">
        <v>70</v>
      </c>
      <c r="N905" s="28">
        <v>469064</v>
      </c>
      <c r="O905" s="28">
        <v>1</v>
      </c>
      <c r="P905" s="22" t="s">
        <v>71</v>
      </c>
      <c r="Q905" s="28">
        <v>13</v>
      </c>
      <c r="R905" s="28" t="s">
        <v>72</v>
      </c>
      <c r="S905" s="28" t="s">
        <v>3779</v>
      </c>
      <c r="T905" s="28" t="s">
        <v>108</v>
      </c>
      <c r="U905" s="30">
        <v>24838</v>
      </c>
      <c r="V905" s="24">
        <v>1968</v>
      </c>
      <c r="W905" s="28" t="s">
        <v>3780</v>
      </c>
      <c r="X905" s="28" t="s">
        <v>3781</v>
      </c>
      <c r="Y905" s="28" t="s">
        <v>96</v>
      </c>
      <c r="Z905" s="28" t="s">
        <v>97</v>
      </c>
      <c r="AA905" s="28" t="s">
        <v>98</v>
      </c>
      <c r="AB905" s="28" t="s">
        <v>99</v>
      </c>
      <c r="AC905" s="28" t="s">
        <v>99</v>
      </c>
      <c r="AD905" s="28" t="s">
        <v>100</v>
      </c>
      <c r="AE905" s="28" t="s">
        <v>82</v>
      </c>
      <c r="AF905" s="28" t="s">
        <v>83</v>
      </c>
      <c r="AG905" s="28" t="s">
        <v>72</v>
      </c>
      <c r="AH905" s="28" t="s">
        <v>84</v>
      </c>
      <c r="AI905" s="28" t="s">
        <v>85</v>
      </c>
      <c r="AJ905" s="28" t="s">
        <v>86</v>
      </c>
      <c r="AK905" s="28" t="s">
        <v>87</v>
      </c>
      <c r="AL905" s="28" t="s">
        <v>88</v>
      </c>
      <c r="AM905" s="28" t="s">
        <v>89</v>
      </c>
      <c r="AN905" s="28" t="s">
        <v>82</v>
      </c>
      <c r="AO905" s="28" t="s">
        <v>83</v>
      </c>
      <c r="AP905" s="28" t="s">
        <v>72</v>
      </c>
      <c r="AQ905" s="28"/>
      <c r="AR905" s="28"/>
      <c r="AS905" s="23"/>
      <c r="AT905" s="28"/>
      <c r="AU905" s="28" t="s">
        <v>3782</v>
      </c>
    </row>
    <row r="906" spans="1:47" ht="15.75" customHeight="1" x14ac:dyDescent="0.25">
      <c r="A906" s="28" t="s">
        <v>3783</v>
      </c>
      <c r="B906" s="23">
        <v>44610.919224537036</v>
      </c>
      <c r="C906" s="24">
        <v>18</v>
      </c>
      <c r="D906" s="24">
        <v>2</v>
      </c>
      <c r="E906" s="24">
        <v>2022</v>
      </c>
      <c r="F906" s="23">
        <v>44613.718194444446</v>
      </c>
      <c r="G906" s="25">
        <v>44613.718194444446</v>
      </c>
      <c r="H906" s="26">
        <f t="shared" si="0"/>
        <v>2</v>
      </c>
      <c r="I906" s="31"/>
      <c r="J906" s="28" t="s">
        <v>146</v>
      </c>
      <c r="K906" s="29" t="s">
        <v>68</v>
      </c>
      <c r="L906" s="29" t="s">
        <v>69</v>
      </c>
      <c r="M906" s="28" t="s">
        <v>70</v>
      </c>
      <c r="N906" s="28">
        <v>1189389</v>
      </c>
      <c r="O906" s="28">
        <v>1</v>
      </c>
      <c r="P906" s="22" t="s">
        <v>71</v>
      </c>
      <c r="Q906" s="28">
        <v>6</v>
      </c>
      <c r="R906" s="28" t="s">
        <v>604</v>
      </c>
      <c r="S906" s="28" t="s">
        <v>635</v>
      </c>
      <c r="T906" s="28" t="s">
        <v>108</v>
      </c>
      <c r="U906" s="30">
        <v>33604</v>
      </c>
      <c r="V906" s="24">
        <v>1992</v>
      </c>
      <c r="W906" s="28" t="s">
        <v>3784</v>
      </c>
      <c r="X906" s="28" t="s">
        <v>1843</v>
      </c>
      <c r="Y906" s="28" t="s">
        <v>96</v>
      </c>
      <c r="Z906" s="28" t="s">
        <v>97</v>
      </c>
      <c r="AA906" s="28" t="s">
        <v>98</v>
      </c>
      <c r="AB906" s="28" t="s">
        <v>99</v>
      </c>
      <c r="AC906" s="28" t="s">
        <v>99</v>
      </c>
      <c r="AD906" s="28" t="s">
        <v>100</v>
      </c>
      <c r="AE906" s="28" t="s">
        <v>82</v>
      </c>
      <c r="AF906" s="28" t="s">
        <v>83</v>
      </c>
      <c r="AG906" s="28" t="s">
        <v>72</v>
      </c>
      <c r="AH906" s="28" t="s">
        <v>463</v>
      </c>
      <c r="AI906" s="28" t="s">
        <v>464</v>
      </c>
      <c r="AJ906" s="28" t="s">
        <v>465</v>
      </c>
      <c r="AK906" s="28" t="s">
        <v>466</v>
      </c>
      <c r="AL906" s="28" t="s">
        <v>174</v>
      </c>
      <c r="AM906" s="28" t="s">
        <v>467</v>
      </c>
      <c r="AN906" s="28" t="s">
        <v>151</v>
      </c>
      <c r="AO906" s="28" t="s">
        <v>83</v>
      </c>
      <c r="AP906" s="28" t="s">
        <v>72</v>
      </c>
      <c r="AQ906" s="28"/>
      <c r="AR906" s="28"/>
      <c r="AS906" s="23"/>
      <c r="AT906" s="28"/>
      <c r="AU906" s="28" t="s">
        <v>3163</v>
      </c>
    </row>
    <row r="907" spans="1:47" ht="15.75" customHeight="1" x14ac:dyDescent="0.25">
      <c r="A907" s="28" t="s">
        <v>3785</v>
      </c>
      <c r="B907" s="23">
        <v>44608.609131944446</v>
      </c>
      <c r="C907" s="24">
        <v>16</v>
      </c>
      <c r="D907" s="24">
        <v>2</v>
      </c>
      <c r="E907" s="24">
        <v>2022</v>
      </c>
      <c r="F907" s="23">
        <v>44614.393807870372</v>
      </c>
      <c r="G907" s="25">
        <v>44614.393807870372</v>
      </c>
      <c r="H907" s="26">
        <f t="shared" si="0"/>
        <v>2</v>
      </c>
      <c r="I907" s="31"/>
      <c r="J907" s="28" t="s">
        <v>324</v>
      </c>
      <c r="K907" s="29" t="s">
        <v>68</v>
      </c>
      <c r="L907" s="29" t="s">
        <v>69</v>
      </c>
      <c r="M907" s="28" t="s">
        <v>70</v>
      </c>
      <c r="N907" s="28">
        <v>1528345</v>
      </c>
      <c r="O907" s="28">
        <v>1</v>
      </c>
      <c r="P907" s="22" t="s">
        <v>71</v>
      </c>
      <c r="Q907" s="28">
        <v>4</v>
      </c>
      <c r="R907" s="28" t="s">
        <v>135</v>
      </c>
      <c r="S907" s="28" t="s">
        <v>3045</v>
      </c>
      <c r="T907" s="28" t="s">
        <v>74</v>
      </c>
      <c r="U907" s="30">
        <v>26299</v>
      </c>
      <c r="V907" s="24">
        <v>1972</v>
      </c>
      <c r="W907" s="28" t="s">
        <v>3786</v>
      </c>
      <c r="X907" s="28" t="s">
        <v>3787</v>
      </c>
      <c r="Y907" s="28" t="s">
        <v>96</v>
      </c>
      <c r="Z907" s="28" t="s">
        <v>97</v>
      </c>
      <c r="AA907" s="28" t="s">
        <v>98</v>
      </c>
      <c r="AB907" s="28" t="s">
        <v>99</v>
      </c>
      <c r="AC907" s="28" t="s">
        <v>99</v>
      </c>
      <c r="AD907" s="28" t="s">
        <v>100</v>
      </c>
      <c r="AE907" s="28" t="s">
        <v>82</v>
      </c>
      <c r="AF907" s="28" t="s">
        <v>83</v>
      </c>
      <c r="AG907" s="28" t="s">
        <v>72</v>
      </c>
      <c r="AH907" s="28" t="s">
        <v>84</v>
      </c>
      <c r="AI907" s="28" t="s">
        <v>85</v>
      </c>
      <c r="AJ907" s="28" t="s">
        <v>86</v>
      </c>
      <c r="AK907" s="28" t="s">
        <v>87</v>
      </c>
      <c r="AL907" s="28" t="s">
        <v>88</v>
      </c>
      <c r="AM907" s="28" t="s">
        <v>89</v>
      </c>
      <c r="AN907" s="28" t="s">
        <v>82</v>
      </c>
      <c r="AO907" s="28" t="s">
        <v>83</v>
      </c>
      <c r="AP907" s="28" t="s">
        <v>72</v>
      </c>
      <c r="AQ907" s="28" t="s">
        <v>328</v>
      </c>
      <c r="AR907" s="28" t="s">
        <v>329</v>
      </c>
      <c r="AS907" s="23">
        <v>44608.676458333335</v>
      </c>
      <c r="AT907" s="28"/>
      <c r="AU907" s="28" t="s">
        <v>3788</v>
      </c>
    </row>
    <row r="908" spans="1:47" ht="15.75" customHeight="1" x14ac:dyDescent="0.25">
      <c r="A908" s="28" t="s">
        <v>3789</v>
      </c>
      <c r="B908" s="23">
        <v>44636.464085648149</v>
      </c>
      <c r="C908" s="24">
        <v>16</v>
      </c>
      <c r="D908" s="24">
        <v>3</v>
      </c>
      <c r="E908" s="24">
        <v>2022</v>
      </c>
      <c r="F908" s="23">
        <v>44643.359895833331</v>
      </c>
      <c r="G908" s="25">
        <v>44643.359895833331</v>
      </c>
      <c r="H908" s="26">
        <f t="shared" si="0"/>
        <v>3</v>
      </c>
      <c r="I908" s="31"/>
      <c r="J908" s="28" t="s">
        <v>67</v>
      </c>
      <c r="K908" s="29" t="s">
        <v>68</v>
      </c>
      <c r="L908" s="29" t="s">
        <v>69</v>
      </c>
      <c r="M908" s="28" t="s">
        <v>70</v>
      </c>
      <c r="N908" s="28">
        <v>2609661</v>
      </c>
      <c r="O908" s="28">
        <v>1</v>
      </c>
      <c r="P908" s="22" t="s">
        <v>71</v>
      </c>
      <c r="Q908" s="28">
        <v>13</v>
      </c>
      <c r="R908" s="28" t="s">
        <v>72</v>
      </c>
      <c r="S908" s="28" t="s">
        <v>386</v>
      </c>
      <c r="T908" s="28" t="s">
        <v>108</v>
      </c>
      <c r="U908" s="30">
        <v>28491</v>
      </c>
      <c r="V908" s="24">
        <v>1978</v>
      </c>
      <c r="W908" s="28" t="s">
        <v>3790</v>
      </c>
      <c r="X908" s="28" t="s">
        <v>3791</v>
      </c>
      <c r="Y908" s="28" t="s">
        <v>96</v>
      </c>
      <c r="Z908" s="28" t="s">
        <v>97</v>
      </c>
      <c r="AA908" s="28" t="s">
        <v>98</v>
      </c>
      <c r="AB908" s="28" t="s">
        <v>99</v>
      </c>
      <c r="AC908" s="28" t="s">
        <v>99</v>
      </c>
      <c r="AD908" s="28" t="s">
        <v>100</v>
      </c>
      <c r="AE908" s="28" t="s">
        <v>82</v>
      </c>
      <c r="AF908" s="28" t="s">
        <v>83</v>
      </c>
      <c r="AG908" s="28" t="s">
        <v>72</v>
      </c>
      <c r="AH908" s="28" t="s">
        <v>84</v>
      </c>
      <c r="AI908" s="28" t="s">
        <v>85</v>
      </c>
      <c r="AJ908" s="28" t="s">
        <v>86</v>
      </c>
      <c r="AK908" s="28" t="s">
        <v>87</v>
      </c>
      <c r="AL908" s="28" t="s">
        <v>88</v>
      </c>
      <c r="AM908" s="28" t="s">
        <v>89</v>
      </c>
      <c r="AN908" s="28" t="s">
        <v>82</v>
      </c>
      <c r="AO908" s="28" t="s">
        <v>83</v>
      </c>
      <c r="AP908" s="28" t="s">
        <v>72</v>
      </c>
      <c r="AQ908" s="28"/>
      <c r="AR908" s="28"/>
      <c r="AS908" s="23"/>
      <c r="AT908" s="28"/>
      <c r="AU908" s="28" t="s">
        <v>3792</v>
      </c>
    </row>
    <row r="909" spans="1:47" ht="15.75" customHeight="1" x14ac:dyDescent="0.25">
      <c r="A909" s="28" t="s">
        <v>3793</v>
      </c>
      <c r="B909" s="23">
        <v>44636.362754629627</v>
      </c>
      <c r="C909" s="24">
        <v>16</v>
      </c>
      <c r="D909" s="24">
        <v>3</v>
      </c>
      <c r="E909" s="24">
        <v>2022</v>
      </c>
      <c r="F909" s="23">
        <v>44643.359432870369</v>
      </c>
      <c r="G909" s="25">
        <v>44643.359432870369</v>
      </c>
      <c r="H909" s="26">
        <f t="shared" si="0"/>
        <v>3</v>
      </c>
      <c r="I909" s="31"/>
      <c r="J909" s="28" t="s">
        <v>262</v>
      </c>
      <c r="K909" s="29" t="s">
        <v>68</v>
      </c>
      <c r="L909" s="29" t="s">
        <v>69</v>
      </c>
      <c r="M909" s="28" t="s">
        <v>70</v>
      </c>
      <c r="N909" s="28">
        <v>418542</v>
      </c>
      <c r="O909" s="28">
        <v>1</v>
      </c>
      <c r="P909" s="22" t="s">
        <v>71</v>
      </c>
      <c r="Q909" s="28">
        <v>8</v>
      </c>
      <c r="R909" s="32" t="s">
        <v>775</v>
      </c>
      <c r="S909" s="28" t="s">
        <v>776</v>
      </c>
      <c r="T909" s="28" t="s">
        <v>74</v>
      </c>
      <c r="U909" s="30">
        <v>27030</v>
      </c>
      <c r="V909" s="24">
        <v>1974</v>
      </c>
      <c r="W909" s="28" t="s">
        <v>3794</v>
      </c>
      <c r="X909" s="28" t="s">
        <v>3795</v>
      </c>
      <c r="Y909" s="28" t="s">
        <v>96</v>
      </c>
      <c r="Z909" s="28" t="s">
        <v>97</v>
      </c>
      <c r="AA909" s="28" t="s">
        <v>98</v>
      </c>
      <c r="AB909" s="28" t="s">
        <v>99</v>
      </c>
      <c r="AC909" s="28" t="s">
        <v>99</v>
      </c>
      <c r="AD909" s="28" t="s">
        <v>100</v>
      </c>
      <c r="AE909" s="28" t="s">
        <v>82</v>
      </c>
      <c r="AF909" s="28" t="s">
        <v>83</v>
      </c>
      <c r="AG909" s="28" t="s">
        <v>72</v>
      </c>
      <c r="AH909" s="28" t="s">
        <v>84</v>
      </c>
      <c r="AI909" s="28" t="s">
        <v>85</v>
      </c>
      <c r="AJ909" s="28" t="s">
        <v>86</v>
      </c>
      <c r="AK909" s="28" t="s">
        <v>87</v>
      </c>
      <c r="AL909" s="28" t="s">
        <v>88</v>
      </c>
      <c r="AM909" s="28" t="s">
        <v>89</v>
      </c>
      <c r="AN909" s="28" t="s">
        <v>82</v>
      </c>
      <c r="AO909" s="28" t="s">
        <v>83</v>
      </c>
      <c r="AP909" s="28" t="s">
        <v>72</v>
      </c>
      <c r="AQ909" s="28"/>
      <c r="AR909" s="28"/>
      <c r="AS909" s="23"/>
      <c r="AT909" s="28"/>
      <c r="AU909" s="28" t="s">
        <v>3796</v>
      </c>
    </row>
    <row r="910" spans="1:47" ht="15.75" customHeight="1" x14ac:dyDescent="0.25">
      <c r="A910" s="28" t="s">
        <v>3797</v>
      </c>
      <c r="B910" s="23">
        <v>44638.757384259261</v>
      </c>
      <c r="C910" s="24">
        <v>18</v>
      </c>
      <c r="D910" s="24">
        <v>3</v>
      </c>
      <c r="E910" s="24">
        <v>2022</v>
      </c>
      <c r="F910" s="23">
        <v>44644.559537037036</v>
      </c>
      <c r="G910" s="25">
        <v>44644.559537037036</v>
      </c>
      <c r="H910" s="26">
        <f t="shared" si="0"/>
        <v>3</v>
      </c>
      <c r="I910" s="31"/>
      <c r="J910" s="28" t="s">
        <v>67</v>
      </c>
      <c r="K910" s="29" t="s">
        <v>68</v>
      </c>
      <c r="L910" s="29" t="s">
        <v>69</v>
      </c>
      <c r="M910" s="28" t="s">
        <v>70</v>
      </c>
      <c r="N910" s="28">
        <v>237748</v>
      </c>
      <c r="O910" s="28">
        <v>1</v>
      </c>
      <c r="P910" s="22" t="s">
        <v>71</v>
      </c>
      <c r="Q910" s="28">
        <v>8</v>
      </c>
      <c r="R910" s="28" t="s">
        <v>93</v>
      </c>
      <c r="S910" s="28" t="s">
        <v>625</v>
      </c>
      <c r="T910" s="28" t="s">
        <v>74</v>
      </c>
      <c r="U910" s="30">
        <v>42005</v>
      </c>
      <c r="V910" s="24">
        <v>2015</v>
      </c>
      <c r="W910" s="28" t="s">
        <v>3798</v>
      </c>
      <c r="X910" s="28" t="s">
        <v>3799</v>
      </c>
      <c r="Y910" s="28" t="s">
        <v>96</v>
      </c>
      <c r="Z910" s="28" t="s">
        <v>97</v>
      </c>
      <c r="AA910" s="28" t="s">
        <v>98</v>
      </c>
      <c r="AB910" s="28" t="s">
        <v>99</v>
      </c>
      <c r="AC910" s="28" t="s">
        <v>99</v>
      </c>
      <c r="AD910" s="28" t="s">
        <v>100</v>
      </c>
      <c r="AE910" s="28" t="s">
        <v>82</v>
      </c>
      <c r="AF910" s="28" t="s">
        <v>83</v>
      </c>
      <c r="AG910" s="28" t="s">
        <v>72</v>
      </c>
      <c r="AH910" s="28" t="s">
        <v>84</v>
      </c>
      <c r="AI910" s="28" t="s">
        <v>85</v>
      </c>
      <c r="AJ910" s="28" t="s">
        <v>86</v>
      </c>
      <c r="AK910" s="28" t="s">
        <v>87</v>
      </c>
      <c r="AL910" s="28" t="s">
        <v>88</v>
      </c>
      <c r="AM910" s="28" t="s">
        <v>89</v>
      </c>
      <c r="AN910" s="28" t="s">
        <v>82</v>
      </c>
      <c r="AO910" s="28" t="s">
        <v>83</v>
      </c>
      <c r="AP910" s="28" t="s">
        <v>72</v>
      </c>
      <c r="AQ910" s="28"/>
      <c r="AR910" s="28"/>
      <c r="AS910" s="23"/>
      <c r="AT910" s="28"/>
      <c r="AU910" s="28" t="s">
        <v>3800</v>
      </c>
    </row>
    <row r="911" spans="1:47" ht="15.75" customHeight="1" x14ac:dyDescent="0.25">
      <c r="A911" s="28" t="s">
        <v>3801</v>
      </c>
      <c r="B911" s="23">
        <v>44639.463645833333</v>
      </c>
      <c r="C911" s="24">
        <v>19</v>
      </c>
      <c r="D911" s="24">
        <v>3</v>
      </c>
      <c r="E911" s="24">
        <v>2022</v>
      </c>
      <c r="F911" s="23">
        <v>44644.557106481479</v>
      </c>
      <c r="G911" s="25">
        <v>44644.557106481479</v>
      </c>
      <c r="H911" s="26">
        <f t="shared" si="0"/>
        <v>3</v>
      </c>
      <c r="I911" s="31"/>
      <c r="J911" s="28" t="s">
        <v>262</v>
      </c>
      <c r="K911" s="29" t="s">
        <v>68</v>
      </c>
      <c r="L911" s="29" t="s">
        <v>69</v>
      </c>
      <c r="M911" s="28" t="s">
        <v>70</v>
      </c>
      <c r="N911" s="28">
        <v>1934123</v>
      </c>
      <c r="O911" s="28">
        <v>1</v>
      </c>
      <c r="P911" s="22" t="s">
        <v>71</v>
      </c>
      <c r="Q911" s="28">
        <v>8</v>
      </c>
      <c r="R911" s="28" t="s">
        <v>93</v>
      </c>
      <c r="S911" s="28" t="s">
        <v>94</v>
      </c>
      <c r="T911" s="28" t="s">
        <v>74</v>
      </c>
      <c r="U911" s="30">
        <v>32143</v>
      </c>
      <c r="V911" s="24">
        <v>1988</v>
      </c>
      <c r="W911" s="28" t="s">
        <v>3802</v>
      </c>
      <c r="X911" s="28" t="s">
        <v>3803</v>
      </c>
      <c r="Y911" s="28" t="s">
        <v>96</v>
      </c>
      <c r="Z911" s="28" t="s">
        <v>97</v>
      </c>
      <c r="AA911" s="28" t="s">
        <v>98</v>
      </c>
      <c r="AB911" s="28" t="s">
        <v>99</v>
      </c>
      <c r="AC911" s="28" t="s">
        <v>99</v>
      </c>
      <c r="AD911" s="28" t="s">
        <v>100</v>
      </c>
      <c r="AE911" s="28" t="s">
        <v>82</v>
      </c>
      <c r="AF911" s="28" t="s">
        <v>83</v>
      </c>
      <c r="AG911" s="28" t="s">
        <v>72</v>
      </c>
      <c r="AH911" s="28" t="s">
        <v>84</v>
      </c>
      <c r="AI911" s="28" t="s">
        <v>85</v>
      </c>
      <c r="AJ911" s="28" t="s">
        <v>86</v>
      </c>
      <c r="AK911" s="28" t="s">
        <v>87</v>
      </c>
      <c r="AL911" s="28" t="s">
        <v>88</v>
      </c>
      <c r="AM911" s="28" t="s">
        <v>89</v>
      </c>
      <c r="AN911" s="28" t="s">
        <v>82</v>
      </c>
      <c r="AO911" s="28" t="s">
        <v>83</v>
      </c>
      <c r="AP911" s="28" t="s">
        <v>72</v>
      </c>
      <c r="AQ911" s="28"/>
      <c r="AR911" s="28"/>
      <c r="AS911" s="23"/>
      <c r="AT911" s="28"/>
      <c r="AU911" s="28" t="s">
        <v>3804</v>
      </c>
    </row>
    <row r="912" spans="1:47" ht="15.75" customHeight="1" x14ac:dyDescent="0.25">
      <c r="A912" s="28" t="s">
        <v>3805</v>
      </c>
      <c r="B912" s="23">
        <v>44624.623692129629</v>
      </c>
      <c r="C912" s="24">
        <v>4</v>
      </c>
      <c r="D912" s="24">
        <v>3</v>
      </c>
      <c r="E912" s="24">
        <v>2022</v>
      </c>
      <c r="F912" s="23">
        <v>44629.433912037035</v>
      </c>
      <c r="G912" s="25">
        <v>44629.433912037035</v>
      </c>
      <c r="H912" s="26">
        <f t="shared" si="0"/>
        <v>3</v>
      </c>
      <c r="I912" s="31"/>
      <c r="J912" s="28" t="s">
        <v>146</v>
      </c>
      <c r="K912" s="29" t="s">
        <v>68</v>
      </c>
      <c r="L912" s="29" t="s">
        <v>69</v>
      </c>
      <c r="M912" s="28" t="s">
        <v>70</v>
      </c>
      <c r="N912" s="28">
        <v>1688403</v>
      </c>
      <c r="O912" s="28">
        <v>1</v>
      </c>
      <c r="P912" s="22" t="s">
        <v>71</v>
      </c>
      <c r="Q912" s="28">
        <v>3</v>
      </c>
      <c r="R912" s="28" t="s">
        <v>119</v>
      </c>
      <c r="S912" s="28" t="s">
        <v>1297</v>
      </c>
      <c r="T912" s="28" t="s">
        <v>74</v>
      </c>
      <c r="U912" s="30">
        <v>23377</v>
      </c>
      <c r="V912" s="24">
        <v>1964</v>
      </c>
      <c r="W912" s="28" t="s">
        <v>3806</v>
      </c>
      <c r="X912" s="28" t="s">
        <v>3432</v>
      </c>
      <c r="Y912" s="28" t="s">
        <v>96</v>
      </c>
      <c r="Z912" s="28" t="s">
        <v>97</v>
      </c>
      <c r="AA912" s="28" t="s">
        <v>98</v>
      </c>
      <c r="AB912" s="28" t="s">
        <v>99</v>
      </c>
      <c r="AC912" s="28" t="s">
        <v>99</v>
      </c>
      <c r="AD912" s="28" t="s">
        <v>100</v>
      </c>
      <c r="AE912" s="28" t="s">
        <v>82</v>
      </c>
      <c r="AF912" s="28" t="s">
        <v>83</v>
      </c>
      <c r="AG912" s="28" t="s">
        <v>72</v>
      </c>
      <c r="AH912" s="28" t="s">
        <v>84</v>
      </c>
      <c r="AI912" s="28" t="s">
        <v>85</v>
      </c>
      <c r="AJ912" s="28" t="s">
        <v>86</v>
      </c>
      <c r="AK912" s="28" t="s">
        <v>87</v>
      </c>
      <c r="AL912" s="28" t="s">
        <v>88</v>
      </c>
      <c r="AM912" s="28" t="s">
        <v>89</v>
      </c>
      <c r="AN912" s="28" t="s">
        <v>82</v>
      </c>
      <c r="AO912" s="28" t="s">
        <v>83</v>
      </c>
      <c r="AP912" s="28" t="s">
        <v>72</v>
      </c>
      <c r="AQ912" s="28" t="s">
        <v>529</v>
      </c>
      <c r="AR912" s="28" t="s">
        <v>151</v>
      </c>
      <c r="AS912" s="23">
        <v>44627.535173611112</v>
      </c>
      <c r="AT912" s="28"/>
      <c r="AU912" s="28" t="s">
        <v>3807</v>
      </c>
    </row>
    <row r="913" spans="1:47" ht="15.75" customHeight="1" x14ac:dyDescent="0.25">
      <c r="A913" s="28" t="s">
        <v>3808</v>
      </c>
      <c r="B913" s="23">
        <v>44624.503587962965</v>
      </c>
      <c r="C913" s="24">
        <v>4</v>
      </c>
      <c r="D913" s="24">
        <v>3</v>
      </c>
      <c r="E913" s="24">
        <v>2022</v>
      </c>
      <c r="F913" s="23">
        <v>44629.436354166668</v>
      </c>
      <c r="G913" s="25">
        <v>44629.436354166668</v>
      </c>
      <c r="H913" s="26">
        <f t="shared" si="0"/>
        <v>3</v>
      </c>
      <c r="I913" s="31"/>
      <c r="J913" s="28" t="s">
        <v>324</v>
      </c>
      <c r="K913" s="29" t="s">
        <v>68</v>
      </c>
      <c r="L913" s="29" t="s">
        <v>69</v>
      </c>
      <c r="M913" s="28" t="s">
        <v>70</v>
      </c>
      <c r="N913" s="28">
        <v>1061167</v>
      </c>
      <c r="O913" s="28">
        <v>1</v>
      </c>
      <c r="P913" s="22" t="s">
        <v>71</v>
      </c>
      <c r="Q913" s="28">
        <v>13</v>
      </c>
      <c r="R913" s="28" t="s">
        <v>72</v>
      </c>
      <c r="S913" s="28" t="s">
        <v>280</v>
      </c>
      <c r="T913" s="28" t="s">
        <v>74</v>
      </c>
      <c r="U913" s="30">
        <v>25569</v>
      </c>
      <c r="V913" s="24">
        <v>1970</v>
      </c>
      <c r="W913" s="28" t="s">
        <v>3809</v>
      </c>
      <c r="X913" s="28" t="s">
        <v>1387</v>
      </c>
      <c r="Y913" s="28" t="s">
        <v>96</v>
      </c>
      <c r="Z913" s="28" t="s">
        <v>97</v>
      </c>
      <c r="AA913" s="28" t="s">
        <v>98</v>
      </c>
      <c r="AB913" s="28" t="s">
        <v>99</v>
      </c>
      <c r="AC913" s="28" t="s">
        <v>99</v>
      </c>
      <c r="AD913" s="28" t="s">
        <v>100</v>
      </c>
      <c r="AE913" s="28" t="s">
        <v>82</v>
      </c>
      <c r="AF913" s="28" t="s">
        <v>83</v>
      </c>
      <c r="AG913" s="28" t="s">
        <v>72</v>
      </c>
      <c r="AH913" s="28" t="s">
        <v>84</v>
      </c>
      <c r="AI913" s="28" t="s">
        <v>85</v>
      </c>
      <c r="AJ913" s="28" t="s">
        <v>86</v>
      </c>
      <c r="AK913" s="28" t="s">
        <v>87</v>
      </c>
      <c r="AL913" s="28" t="s">
        <v>88</v>
      </c>
      <c r="AM913" s="28" t="s">
        <v>89</v>
      </c>
      <c r="AN913" s="28" t="s">
        <v>82</v>
      </c>
      <c r="AO913" s="28" t="s">
        <v>83</v>
      </c>
      <c r="AP913" s="28" t="s">
        <v>72</v>
      </c>
      <c r="AQ913" s="28" t="s">
        <v>328</v>
      </c>
      <c r="AR913" s="28" t="s">
        <v>329</v>
      </c>
      <c r="AS913" s="23">
        <v>44624.554525462961</v>
      </c>
      <c r="AT913" s="28"/>
      <c r="AU913" s="28" t="s">
        <v>3810</v>
      </c>
    </row>
    <row r="914" spans="1:47" ht="15.75" customHeight="1" x14ac:dyDescent="0.25">
      <c r="A914" s="28" t="s">
        <v>3811</v>
      </c>
      <c r="B914" s="23">
        <v>44635.526539351849</v>
      </c>
      <c r="C914" s="24">
        <v>15</v>
      </c>
      <c r="D914" s="24">
        <v>3</v>
      </c>
      <c r="E914" s="24">
        <v>2022</v>
      </c>
      <c r="F914" s="23">
        <v>44641.452916666669</v>
      </c>
      <c r="G914" s="25">
        <v>44641.452916666669</v>
      </c>
      <c r="H914" s="26">
        <f t="shared" si="0"/>
        <v>3</v>
      </c>
      <c r="I914" s="31"/>
      <c r="J914" s="28" t="s">
        <v>279</v>
      </c>
      <c r="K914" s="29" t="s">
        <v>68</v>
      </c>
      <c r="L914" s="29" t="s">
        <v>69</v>
      </c>
      <c r="M914" s="28" t="s">
        <v>70</v>
      </c>
      <c r="N914" s="28">
        <v>321532</v>
      </c>
      <c r="O914" s="28">
        <v>1</v>
      </c>
      <c r="P914" s="22" t="s">
        <v>71</v>
      </c>
      <c r="Q914" s="28">
        <v>13</v>
      </c>
      <c r="R914" s="28" t="s">
        <v>72</v>
      </c>
      <c r="S914" s="28" t="s">
        <v>297</v>
      </c>
      <c r="T914" s="28" t="s">
        <v>108</v>
      </c>
      <c r="U914" s="30">
        <v>33604</v>
      </c>
      <c r="V914" s="24">
        <v>1992</v>
      </c>
      <c r="W914" s="28" t="s">
        <v>3812</v>
      </c>
      <c r="X914" s="28" t="s">
        <v>3172</v>
      </c>
      <c r="Y914" s="28" t="s">
        <v>96</v>
      </c>
      <c r="Z914" s="28" t="s">
        <v>97</v>
      </c>
      <c r="AA914" s="28" t="s">
        <v>98</v>
      </c>
      <c r="AB914" s="28" t="s">
        <v>99</v>
      </c>
      <c r="AC914" s="28" t="s">
        <v>99</v>
      </c>
      <c r="AD914" s="28" t="s">
        <v>100</v>
      </c>
      <c r="AE914" s="28" t="s">
        <v>82</v>
      </c>
      <c r="AF914" s="28" t="s">
        <v>83</v>
      </c>
      <c r="AG914" s="28" t="s">
        <v>72</v>
      </c>
      <c r="AH914" s="28" t="s">
        <v>84</v>
      </c>
      <c r="AI914" s="28" t="s">
        <v>85</v>
      </c>
      <c r="AJ914" s="28" t="s">
        <v>86</v>
      </c>
      <c r="AK914" s="28" t="s">
        <v>87</v>
      </c>
      <c r="AL914" s="28" t="s">
        <v>88</v>
      </c>
      <c r="AM914" s="28" t="s">
        <v>89</v>
      </c>
      <c r="AN914" s="28" t="s">
        <v>82</v>
      </c>
      <c r="AO914" s="28" t="s">
        <v>83</v>
      </c>
      <c r="AP914" s="28" t="s">
        <v>72</v>
      </c>
      <c r="AQ914" s="28" t="s">
        <v>2881</v>
      </c>
      <c r="AR914" s="28" t="s">
        <v>284</v>
      </c>
      <c r="AS914" s="23">
        <v>44635.632800925923</v>
      </c>
      <c r="AT914" s="28"/>
      <c r="AU914" s="28" t="s">
        <v>3813</v>
      </c>
    </row>
    <row r="915" spans="1:47" ht="15.75" customHeight="1" x14ac:dyDescent="0.25">
      <c r="A915" s="28" t="s">
        <v>3814</v>
      </c>
      <c r="B915" s="23">
        <v>44609.697708333333</v>
      </c>
      <c r="C915" s="24">
        <v>17</v>
      </c>
      <c r="D915" s="24">
        <v>2</v>
      </c>
      <c r="E915" s="24">
        <v>2022</v>
      </c>
      <c r="F915" s="23">
        <v>44615.420787037037</v>
      </c>
      <c r="G915" s="25">
        <v>44615.420787037037</v>
      </c>
      <c r="H915" s="26">
        <f t="shared" si="0"/>
        <v>2</v>
      </c>
      <c r="I915" s="31"/>
      <c r="J915" s="28" t="s">
        <v>262</v>
      </c>
      <c r="K915" s="29" t="s">
        <v>68</v>
      </c>
      <c r="L915" s="29" t="s">
        <v>69</v>
      </c>
      <c r="M915" s="28" t="s">
        <v>70</v>
      </c>
      <c r="N915" s="28">
        <v>1406392</v>
      </c>
      <c r="O915" s="28">
        <v>1</v>
      </c>
      <c r="P915" s="22" t="s">
        <v>71</v>
      </c>
      <c r="Q915" s="28">
        <v>13</v>
      </c>
      <c r="R915" s="28" t="s">
        <v>72</v>
      </c>
      <c r="S915" s="28" t="s">
        <v>73</v>
      </c>
      <c r="T915" s="28" t="s">
        <v>108</v>
      </c>
      <c r="U915" s="30">
        <v>43101</v>
      </c>
      <c r="V915" s="24">
        <v>2018</v>
      </c>
      <c r="W915" s="28" t="s">
        <v>3815</v>
      </c>
      <c r="X915" s="28" t="s">
        <v>3816</v>
      </c>
      <c r="Y915" s="28" t="s">
        <v>96</v>
      </c>
      <c r="Z915" s="28" t="s">
        <v>97</v>
      </c>
      <c r="AA915" s="28" t="s">
        <v>98</v>
      </c>
      <c r="AB915" s="28" t="s">
        <v>99</v>
      </c>
      <c r="AC915" s="28" t="s">
        <v>99</v>
      </c>
      <c r="AD915" s="28" t="s">
        <v>100</v>
      </c>
      <c r="AE915" s="28" t="s">
        <v>82</v>
      </c>
      <c r="AF915" s="28" t="s">
        <v>83</v>
      </c>
      <c r="AG915" s="28" t="s">
        <v>72</v>
      </c>
      <c r="AH915" s="28" t="s">
        <v>84</v>
      </c>
      <c r="AI915" s="28" t="s">
        <v>85</v>
      </c>
      <c r="AJ915" s="28" t="s">
        <v>86</v>
      </c>
      <c r="AK915" s="28" t="s">
        <v>87</v>
      </c>
      <c r="AL915" s="28" t="s">
        <v>88</v>
      </c>
      <c r="AM915" s="28" t="s">
        <v>89</v>
      </c>
      <c r="AN915" s="28" t="s">
        <v>82</v>
      </c>
      <c r="AO915" s="28" t="s">
        <v>83</v>
      </c>
      <c r="AP915" s="28" t="s">
        <v>72</v>
      </c>
      <c r="AQ915" s="28"/>
      <c r="AR915" s="28"/>
      <c r="AS915" s="23"/>
      <c r="AT915" s="28"/>
      <c r="AU915" s="28" t="s">
        <v>3817</v>
      </c>
    </row>
    <row r="916" spans="1:47" ht="15.75" customHeight="1" x14ac:dyDescent="0.25">
      <c r="A916" s="28" t="s">
        <v>3818</v>
      </c>
      <c r="B916" s="23">
        <v>44627.58829861111</v>
      </c>
      <c r="C916" s="24">
        <v>7</v>
      </c>
      <c r="D916" s="24">
        <v>3</v>
      </c>
      <c r="E916" s="24">
        <v>2022</v>
      </c>
      <c r="F916" s="23">
        <v>44629.390763888892</v>
      </c>
      <c r="G916" s="25">
        <v>44657</v>
      </c>
      <c r="H916" s="26">
        <f t="shared" si="0"/>
        <v>4</v>
      </c>
      <c r="I916" s="31" t="s">
        <v>3819</v>
      </c>
      <c r="J916" s="28" t="s">
        <v>546</v>
      </c>
      <c r="K916" s="29" t="s">
        <v>68</v>
      </c>
      <c r="L916" s="29" t="s">
        <v>69</v>
      </c>
      <c r="M916" s="28" t="s">
        <v>70</v>
      </c>
      <c r="N916" s="28">
        <v>562468</v>
      </c>
      <c r="O916" s="28">
        <v>1</v>
      </c>
      <c r="P916" s="22" t="s">
        <v>71</v>
      </c>
      <c r="Q916" s="28">
        <v>13</v>
      </c>
      <c r="R916" s="28" t="s">
        <v>72</v>
      </c>
      <c r="S916" s="28" t="s">
        <v>386</v>
      </c>
      <c r="T916" s="28" t="s">
        <v>74</v>
      </c>
      <c r="U916" s="30">
        <v>17899</v>
      </c>
      <c r="V916" s="24">
        <v>1949</v>
      </c>
      <c r="W916" s="28" t="s">
        <v>3820</v>
      </c>
      <c r="X916" s="28" t="s">
        <v>3821</v>
      </c>
      <c r="Y916" s="28" t="s">
        <v>96</v>
      </c>
      <c r="Z916" s="28" t="s">
        <v>97</v>
      </c>
      <c r="AA916" s="28" t="s">
        <v>98</v>
      </c>
      <c r="AB916" s="28" t="s">
        <v>99</v>
      </c>
      <c r="AC916" s="28" t="s">
        <v>99</v>
      </c>
      <c r="AD916" s="28" t="s">
        <v>100</v>
      </c>
      <c r="AE916" s="28" t="s">
        <v>82</v>
      </c>
      <c r="AF916" s="28" t="s">
        <v>83</v>
      </c>
      <c r="AG916" s="28" t="s">
        <v>72</v>
      </c>
      <c r="AH916" s="28" t="s">
        <v>84</v>
      </c>
      <c r="AI916" s="28" t="s">
        <v>85</v>
      </c>
      <c r="AJ916" s="28" t="s">
        <v>86</v>
      </c>
      <c r="AK916" s="28" t="s">
        <v>87</v>
      </c>
      <c r="AL916" s="28" t="s">
        <v>88</v>
      </c>
      <c r="AM916" s="28" t="s">
        <v>89</v>
      </c>
      <c r="AN916" s="28" t="s">
        <v>82</v>
      </c>
      <c r="AO916" s="28" t="s">
        <v>83</v>
      </c>
      <c r="AP916" s="28" t="s">
        <v>72</v>
      </c>
      <c r="AQ916" s="28" t="s">
        <v>673</v>
      </c>
      <c r="AR916" s="28" t="s">
        <v>555</v>
      </c>
      <c r="AS916" s="23">
        <v>44627.662303240744</v>
      </c>
      <c r="AT916" s="28"/>
      <c r="AU916" s="28"/>
    </row>
    <row r="917" spans="1:47" ht="15.75" customHeight="1" x14ac:dyDescent="0.25">
      <c r="A917" s="28" t="s">
        <v>3822</v>
      </c>
      <c r="B917" s="23">
        <v>44627.535324074073</v>
      </c>
      <c r="C917" s="24">
        <v>7</v>
      </c>
      <c r="D917" s="24">
        <v>3</v>
      </c>
      <c r="E917" s="24">
        <v>2022</v>
      </c>
      <c r="F917" s="23">
        <v>44629.482418981483</v>
      </c>
      <c r="G917" s="25">
        <v>44629.482418981483</v>
      </c>
      <c r="H917" s="26">
        <f t="shared" si="0"/>
        <v>3</v>
      </c>
      <c r="I917" s="31"/>
      <c r="J917" s="28" t="s">
        <v>262</v>
      </c>
      <c r="K917" s="29" t="s">
        <v>68</v>
      </c>
      <c r="L917" s="29" t="s">
        <v>69</v>
      </c>
      <c r="M917" s="28" t="s">
        <v>70</v>
      </c>
      <c r="N917" s="28">
        <v>2285347</v>
      </c>
      <c r="O917" s="28">
        <v>1</v>
      </c>
      <c r="P917" s="22" t="s">
        <v>71</v>
      </c>
      <c r="Q917" s="28">
        <v>11</v>
      </c>
      <c r="R917" s="28" t="s">
        <v>1915</v>
      </c>
      <c r="S917" s="28" t="s">
        <v>1916</v>
      </c>
      <c r="T917" s="28" t="s">
        <v>108</v>
      </c>
      <c r="U917" s="30">
        <v>33970</v>
      </c>
      <c r="V917" s="24">
        <v>1993</v>
      </c>
      <c r="W917" s="28" t="s">
        <v>3823</v>
      </c>
      <c r="X917" s="28" t="s">
        <v>3824</v>
      </c>
      <c r="Y917" s="28" t="s">
        <v>96</v>
      </c>
      <c r="Z917" s="28" t="s">
        <v>97</v>
      </c>
      <c r="AA917" s="28" t="s">
        <v>98</v>
      </c>
      <c r="AB917" s="28" t="s">
        <v>99</v>
      </c>
      <c r="AC917" s="28" t="s">
        <v>99</v>
      </c>
      <c r="AD917" s="28" t="s">
        <v>100</v>
      </c>
      <c r="AE917" s="28" t="s">
        <v>82</v>
      </c>
      <c r="AF917" s="28" t="s">
        <v>83</v>
      </c>
      <c r="AG917" s="28" t="s">
        <v>72</v>
      </c>
      <c r="AH917" s="28" t="s">
        <v>84</v>
      </c>
      <c r="AI917" s="28" t="s">
        <v>85</v>
      </c>
      <c r="AJ917" s="28" t="s">
        <v>86</v>
      </c>
      <c r="AK917" s="28" t="s">
        <v>87</v>
      </c>
      <c r="AL917" s="28" t="s">
        <v>88</v>
      </c>
      <c r="AM917" s="28" t="s">
        <v>89</v>
      </c>
      <c r="AN917" s="28" t="s">
        <v>82</v>
      </c>
      <c r="AO917" s="28" t="s">
        <v>83</v>
      </c>
      <c r="AP917" s="28" t="s">
        <v>72</v>
      </c>
      <c r="AQ917" s="28"/>
      <c r="AR917" s="28"/>
      <c r="AS917" s="23"/>
      <c r="AT917" s="28"/>
      <c r="AU917" s="28" t="s">
        <v>3825</v>
      </c>
    </row>
    <row r="918" spans="1:47" ht="15.75" customHeight="1" x14ac:dyDescent="0.25">
      <c r="A918" s="28" t="s">
        <v>3826</v>
      </c>
      <c r="B918" s="23">
        <v>44634.714884259258</v>
      </c>
      <c r="C918" s="24">
        <v>14</v>
      </c>
      <c r="D918" s="24">
        <v>3</v>
      </c>
      <c r="E918" s="24">
        <v>2022</v>
      </c>
      <c r="F918" s="23">
        <v>44641.388344907406</v>
      </c>
      <c r="G918" s="25">
        <v>44641.388344907406</v>
      </c>
      <c r="H918" s="26">
        <f t="shared" si="0"/>
        <v>3</v>
      </c>
      <c r="I918" s="31"/>
      <c r="J918" s="28" t="s">
        <v>67</v>
      </c>
      <c r="K918" s="29" t="s">
        <v>68</v>
      </c>
      <c r="L918" s="29" t="s">
        <v>69</v>
      </c>
      <c r="M918" s="28" t="s">
        <v>70</v>
      </c>
      <c r="N918" s="28">
        <v>1551991</v>
      </c>
      <c r="O918" s="28">
        <v>1</v>
      </c>
      <c r="P918" s="22" t="s">
        <v>71</v>
      </c>
      <c r="Q918" s="28">
        <v>13</v>
      </c>
      <c r="R918" s="28" t="s">
        <v>72</v>
      </c>
      <c r="S918" s="28" t="s">
        <v>280</v>
      </c>
      <c r="T918" s="28" t="s">
        <v>108</v>
      </c>
      <c r="U918" s="30">
        <v>25934</v>
      </c>
      <c r="V918" s="24">
        <v>1971</v>
      </c>
      <c r="W918" s="28" t="s">
        <v>3827</v>
      </c>
      <c r="X918" s="28" t="s">
        <v>3319</v>
      </c>
      <c r="Y918" s="28" t="s">
        <v>96</v>
      </c>
      <c r="Z918" s="28" t="s">
        <v>97</v>
      </c>
      <c r="AA918" s="28" t="s">
        <v>98</v>
      </c>
      <c r="AB918" s="28" t="s">
        <v>99</v>
      </c>
      <c r="AC918" s="28" t="s">
        <v>99</v>
      </c>
      <c r="AD918" s="28" t="s">
        <v>100</v>
      </c>
      <c r="AE918" s="28" t="s">
        <v>82</v>
      </c>
      <c r="AF918" s="28" t="s">
        <v>83</v>
      </c>
      <c r="AG918" s="28" t="s">
        <v>72</v>
      </c>
      <c r="AH918" s="28" t="s">
        <v>84</v>
      </c>
      <c r="AI918" s="28" t="s">
        <v>85</v>
      </c>
      <c r="AJ918" s="28" t="s">
        <v>86</v>
      </c>
      <c r="AK918" s="28" t="s">
        <v>87</v>
      </c>
      <c r="AL918" s="28" t="s">
        <v>88</v>
      </c>
      <c r="AM918" s="28" t="s">
        <v>89</v>
      </c>
      <c r="AN918" s="28" t="s">
        <v>82</v>
      </c>
      <c r="AO918" s="28" t="s">
        <v>83</v>
      </c>
      <c r="AP918" s="28" t="s">
        <v>72</v>
      </c>
      <c r="AQ918" s="28"/>
      <c r="AR918" s="28"/>
      <c r="AS918" s="23"/>
      <c r="AT918" s="28"/>
      <c r="AU918" s="28" t="s">
        <v>3828</v>
      </c>
    </row>
    <row r="919" spans="1:47" ht="15.75" customHeight="1" x14ac:dyDescent="0.25">
      <c r="A919" s="28" t="s">
        <v>3829</v>
      </c>
      <c r="B919" s="23">
        <v>44629.422511574077</v>
      </c>
      <c r="C919" s="24">
        <v>9</v>
      </c>
      <c r="D919" s="24">
        <v>3</v>
      </c>
      <c r="E919" s="24">
        <v>2022</v>
      </c>
      <c r="F919" s="23">
        <v>44629.477453703701</v>
      </c>
      <c r="G919" s="25">
        <v>44629.477453703701</v>
      </c>
      <c r="H919" s="26">
        <f t="shared" si="0"/>
        <v>3</v>
      </c>
      <c r="I919" s="31"/>
      <c r="J919" s="28" t="s">
        <v>146</v>
      </c>
      <c r="K919" s="29" t="s">
        <v>68</v>
      </c>
      <c r="L919" s="29" t="s">
        <v>69</v>
      </c>
      <c r="M919" s="28" t="s">
        <v>70</v>
      </c>
      <c r="N919" s="28">
        <v>633637</v>
      </c>
      <c r="O919" s="28">
        <v>1</v>
      </c>
      <c r="P919" s="22" t="s">
        <v>71</v>
      </c>
      <c r="Q919" s="28">
        <v>10</v>
      </c>
      <c r="R919" s="28" t="s">
        <v>256</v>
      </c>
      <c r="S919" s="28" t="s">
        <v>257</v>
      </c>
      <c r="T919" s="28" t="s">
        <v>74</v>
      </c>
      <c r="U919" s="30">
        <v>31778</v>
      </c>
      <c r="V919" s="24">
        <v>1987</v>
      </c>
      <c r="W919" s="28" t="s">
        <v>3830</v>
      </c>
      <c r="X919" s="28" t="s">
        <v>1843</v>
      </c>
      <c r="Y919" s="28" t="s">
        <v>96</v>
      </c>
      <c r="Z919" s="28" t="s">
        <v>97</v>
      </c>
      <c r="AA919" s="28" t="s">
        <v>98</v>
      </c>
      <c r="AB919" s="28" t="s">
        <v>99</v>
      </c>
      <c r="AC919" s="28" t="s">
        <v>99</v>
      </c>
      <c r="AD919" s="28" t="s">
        <v>100</v>
      </c>
      <c r="AE919" s="28" t="s">
        <v>82</v>
      </c>
      <c r="AF919" s="28" t="s">
        <v>83</v>
      </c>
      <c r="AG919" s="28" t="s">
        <v>72</v>
      </c>
      <c r="AH919" s="28" t="s">
        <v>463</v>
      </c>
      <c r="AI919" s="28" t="s">
        <v>464</v>
      </c>
      <c r="AJ919" s="28" t="s">
        <v>465</v>
      </c>
      <c r="AK919" s="28" t="s">
        <v>466</v>
      </c>
      <c r="AL919" s="28" t="s">
        <v>174</v>
      </c>
      <c r="AM919" s="28" t="s">
        <v>467</v>
      </c>
      <c r="AN919" s="28" t="s">
        <v>151</v>
      </c>
      <c r="AO919" s="28" t="s">
        <v>83</v>
      </c>
      <c r="AP919" s="28" t="s">
        <v>72</v>
      </c>
      <c r="AQ919" s="28"/>
      <c r="AR919" s="28"/>
      <c r="AS919" s="23"/>
      <c r="AT919" s="28"/>
      <c r="AU919" s="28" t="s">
        <v>3831</v>
      </c>
    </row>
    <row r="920" spans="1:47" ht="15.75" customHeight="1" x14ac:dyDescent="0.25">
      <c r="A920" s="28" t="s">
        <v>3832</v>
      </c>
      <c r="B920" s="23">
        <v>44609.049224537041</v>
      </c>
      <c r="C920" s="24">
        <v>17</v>
      </c>
      <c r="D920" s="24">
        <v>2</v>
      </c>
      <c r="E920" s="24">
        <v>2022</v>
      </c>
      <c r="F920" s="23">
        <v>44615.381018518521</v>
      </c>
      <c r="G920" s="25">
        <v>44615.381018518521</v>
      </c>
      <c r="H920" s="26">
        <f t="shared" si="0"/>
        <v>2</v>
      </c>
      <c r="I920" s="31"/>
      <c r="J920" s="28" t="s">
        <v>67</v>
      </c>
      <c r="K920" s="29" t="s">
        <v>68</v>
      </c>
      <c r="L920" s="29" t="s">
        <v>69</v>
      </c>
      <c r="M920" s="28" t="s">
        <v>70</v>
      </c>
      <c r="N920" s="28">
        <v>721308</v>
      </c>
      <c r="O920" s="28">
        <v>1</v>
      </c>
      <c r="P920" s="22" t="s">
        <v>71</v>
      </c>
      <c r="Q920" s="28">
        <v>13</v>
      </c>
      <c r="R920" s="28" t="s">
        <v>72</v>
      </c>
      <c r="S920" s="28" t="s">
        <v>386</v>
      </c>
      <c r="T920" s="28" t="s">
        <v>108</v>
      </c>
      <c r="U920" s="30">
        <v>35431</v>
      </c>
      <c r="V920" s="24">
        <v>1997</v>
      </c>
      <c r="W920" s="28" t="s">
        <v>3833</v>
      </c>
      <c r="X920" s="28" t="s">
        <v>3834</v>
      </c>
      <c r="Y920" s="28" t="s">
        <v>96</v>
      </c>
      <c r="Z920" s="28" t="s">
        <v>97</v>
      </c>
      <c r="AA920" s="28" t="s">
        <v>98</v>
      </c>
      <c r="AB920" s="28" t="s">
        <v>99</v>
      </c>
      <c r="AC920" s="28" t="s">
        <v>99</v>
      </c>
      <c r="AD920" s="28" t="s">
        <v>100</v>
      </c>
      <c r="AE920" s="28" t="s">
        <v>82</v>
      </c>
      <c r="AF920" s="28" t="s">
        <v>83</v>
      </c>
      <c r="AG920" s="28" t="s">
        <v>72</v>
      </c>
      <c r="AH920" s="28" t="s">
        <v>84</v>
      </c>
      <c r="AI920" s="28" t="s">
        <v>85</v>
      </c>
      <c r="AJ920" s="28" t="s">
        <v>86</v>
      </c>
      <c r="AK920" s="28" t="s">
        <v>87</v>
      </c>
      <c r="AL920" s="28" t="s">
        <v>88</v>
      </c>
      <c r="AM920" s="28" t="s">
        <v>89</v>
      </c>
      <c r="AN920" s="28" t="s">
        <v>82</v>
      </c>
      <c r="AO920" s="28" t="s">
        <v>83</v>
      </c>
      <c r="AP920" s="28" t="s">
        <v>72</v>
      </c>
      <c r="AQ920" s="28"/>
      <c r="AR920" s="28"/>
      <c r="AS920" s="23"/>
      <c r="AT920" s="28"/>
      <c r="AU920" s="28" t="s">
        <v>3835</v>
      </c>
    </row>
    <row r="921" spans="1:47" ht="15.75" customHeight="1" x14ac:dyDescent="0.25">
      <c r="A921" s="28" t="s">
        <v>3836</v>
      </c>
      <c r="B921" s="23">
        <v>44621.637106481481</v>
      </c>
      <c r="C921" s="24">
        <v>1</v>
      </c>
      <c r="D921" s="24">
        <v>3</v>
      </c>
      <c r="E921" s="24">
        <v>2022</v>
      </c>
      <c r="F921" s="23">
        <v>44624.611319444448</v>
      </c>
      <c r="G921" s="25">
        <v>44624.611319444448</v>
      </c>
      <c r="H921" s="26">
        <f t="shared" si="0"/>
        <v>3</v>
      </c>
      <c r="I921" s="31"/>
      <c r="J921" s="28" t="s">
        <v>67</v>
      </c>
      <c r="K921" s="29" t="s">
        <v>68</v>
      </c>
      <c r="L921" s="29" t="s">
        <v>69</v>
      </c>
      <c r="M921" s="28" t="s">
        <v>70</v>
      </c>
      <c r="N921" s="28">
        <v>1666826</v>
      </c>
      <c r="O921" s="28">
        <v>1</v>
      </c>
      <c r="P921" s="22" t="s">
        <v>71</v>
      </c>
      <c r="Q921" s="28">
        <v>13</v>
      </c>
      <c r="R921" s="28" t="s">
        <v>72</v>
      </c>
      <c r="S921" s="28" t="s">
        <v>1627</v>
      </c>
      <c r="T921" s="28" t="s">
        <v>74</v>
      </c>
      <c r="U921" s="30">
        <v>29952</v>
      </c>
      <c r="V921" s="24">
        <v>1982</v>
      </c>
      <c r="W921" s="28" t="s">
        <v>3837</v>
      </c>
      <c r="X921" s="28" t="s">
        <v>3838</v>
      </c>
      <c r="Y921" s="28" t="s">
        <v>96</v>
      </c>
      <c r="Z921" s="28" t="s">
        <v>97</v>
      </c>
      <c r="AA921" s="28" t="s">
        <v>98</v>
      </c>
      <c r="AB921" s="28" t="s">
        <v>99</v>
      </c>
      <c r="AC921" s="28" t="s">
        <v>99</v>
      </c>
      <c r="AD921" s="28" t="s">
        <v>100</v>
      </c>
      <c r="AE921" s="28" t="s">
        <v>82</v>
      </c>
      <c r="AF921" s="28" t="s">
        <v>83</v>
      </c>
      <c r="AG921" s="28" t="s">
        <v>72</v>
      </c>
      <c r="AH921" s="28" t="s">
        <v>84</v>
      </c>
      <c r="AI921" s="28" t="s">
        <v>85</v>
      </c>
      <c r="AJ921" s="28" t="s">
        <v>86</v>
      </c>
      <c r="AK921" s="28" t="s">
        <v>87</v>
      </c>
      <c r="AL921" s="28" t="s">
        <v>88</v>
      </c>
      <c r="AM921" s="28" t="s">
        <v>89</v>
      </c>
      <c r="AN921" s="28" t="s">
        <v>82</v>
      </c>
      <c r="AO921" s="28" t="s">
        <v>83</v>
      </c>
      <c r="AP921" s="28" t="s">
        <v>72</v>
      </c>
      <c r="AQ921" s="28"/>
      <c r="AR921" s="28"/>
      <c r="AS921" s="23"/>
      <c r="AT921" s="28"/>
      <c r="AU921" s="28" t="s">
        <v>3839</v>
      </c>
    </row>
    <row r="922" spans="1:47" ht="15.75" customHeight="1" x14ac:dyDescent="0.25">
      <c r="A922" s="28" t="s">
        <v>3840</v>
      </c>
      <c r="B922" s="23">
        <v>44609.478182870371</v>
      </c>
      <c r="C922" s="24">
        <v>17</v>
      </c>
      <c r="D922" s="24">
        <v>2</v>
      </c>
      <c r="E922" s="24">
        <v>2022</v>
      </c>
      <c r="F922" s="23">
        <v>44615.717349537037</v>
      </c>
      <c r="G922" s="25">
        <v>44615.717349537037</v>
      </c>
      <c r="H922" s="26">
        <f t="shared" si="0"/>
        <v>2</v>
      </c>
      <c r="I922" s="31"/>
      <c r="J922" s="28" t="s">
        <v>67</v>
      </c>
      <c r="K922" s="29" t="s">
        <v>68</v>
      </c>
      <c r="L922" s="29" t="s">
        <v>69</v>
      </c>
      <c r="M922" s="28" t="s">
        <v>70</v>
      </c>
      <c r="N922" s="28">
        <v>578116</v>
      </c>
      <c r="O922" s="28">
        <v>1</v>
      </c>
      <c r="P922" s="22" t="s">
        <v>71</v>
      </c>
      <c r="Q922" s="28">
        <v>2</v>
      </c>
      <c r="R922" s="28" t="s">
        <v>167</v>
      </c>
      <c r="S922" s="28" t="s">
        <v>167</v>
      </c>
      <c r="T922" s="28" t="s">
        <v>108</v>
      </c>
      <c r="U922" s="30">
        <v>28126</v>
      </c>
      <c r="V922" s="24">
        <v>1977</v>
      </c>
      <c r="W922" s="28" t="s">
        <v>3841</v>
      </c>
      <c r="X922" s="28" t="s">
        <v>3842</v>
      </c>
      <c r="Y922" s="28" t="s">
        <v>96</v>
      </c>
      <c r="Z922" s="28" t="s">
        <v>97</v>
      </c>
      <c r="AA922" s="28" t="s">
        <v>98</v>
      </c>
      <c r="AB922" s="28" t="s">
        <v>99</v>
      </c>
      <c r="AC922" s="28" t="s">
        <v>99</v>
      </c>
      <c r="AD922" s="28" t="s">
        <v>100</v>
      </c>
      <c r="AE922" s="28" t="s">
        <v>82</v>
      </c>
      <c r="AF922" s="28" t="s">
        <v>83</v>
      </c>
      <c r="AG922" s="28" t="s">
        <v>72</v>
      </c>
      <c r="AH922" s="28" t="s">
        <v>84</v>
      </c>
      <c r="AI922" s="28" t="s">
        <v>85</v>
      </c>
      <c r="AJ922" s="28" t="s">
        <v>86</v>
      </c>
      <c r="AK922" s="28" t="s">
        <v>87</v>
      </c>
      <c r="AL922" s="28" t="s">
        <v>88</v>
      </c>
      <c r="AM922" s="28" t="s">
        <v>89</v>
      </c>
      <c r="AN922" s="28" t="s">
        <v>82</v>
      </c>
      <c r="AO922" s="28" t="s">
        <v>83</v>
      </c>
      <c r="AP922" s="28" t="s">
        <v>72</v>
      </c>
      <c r="AQ922" s="28"/>
      <c r="AR922" s="28"/>
      <c r="AS922" s="23"/>
      <c r="AT922" s="28"/>
      <c r="AU922" s="28" t="s">
        <v>3843</v>
      </c>
    </row>
    <row r="923" spans="1:47" ht="15.75" customHeight="1" x14ac:dyDescent="0.25">
      <c r="A923" s="28" t="s">
        <v>3844</v>
      </c>
      <c r="B923" s="23">
        <v>44635.920069444444</v>
      </c>
      <c r="C923" s="24">
        <v>15</v>
      </c>
      <c r="D923" s="24">
        <v>3</v>
      </c>
      <c r="E923" s="24">
        <v>2022</v>
      </c>
      <c r="F923" s="23">
        <v>44641.500254629631</v>
      </c>
      <c r="G923" s="25">
        <v>44641.500254629631</v>
      </c>
      <c r="H923" s="26">
        <f t="shared" si="0"/>
        <v>3</v>
      </c>
      <c r="I923" s="31"/>
      <c r="J923" s="28" t="s">
        <v>67</v>
      </c>
      <c r="K923" s="29" t="s">
        <v>68</v>
      </c>
      <c r="L923" s="29" t="s">
        <v>69</v>
      </c>
      <c r="M923" s="28" t="s">
        <v>70</v>
      </c>
      <c r="N923" s="28">
        <v>665330</v>
      </c>
      <c r="O923" s="28">
        <v>1</v>
      </c>
      <c r="P923" s="22" t="s">
        <v>71</v>
      </c>
      <c r="Q923" s="28">
        <v>13</v>
      </c>
      <c r="R923" s="28" t="s">
        <v>72</v>
      </c>
      <c r="S923" s="28" t="s">
        <v>287</v>
      </c>
      <c r="T923" s="28" t="s">
        <v>74</v>
      </c>
      <c r="U923" s="30">
        <v>30682</v>
      </c>
      <c r="V923" s="24">
        <v>1984</v>
      </c>
      <c r="W923" s="28" t="s">
        <v>3845</v>
      </c>
      <c r="X923" s="28" t="s">
        <v>3006</v>
      </c>
      <c r="Y923" s="28" t="s">
        <v>96</v>
      </c>
      <c r="Z923" s="28" t="s">
        <v>97</v>
      </c>
      <c r="AA923" s="28" t="s">
        <v>98</v>
      </c>
      <c r="AB923" s="28" t="s">
        <v>99</v>
      </c>
      <c r="AC923" s="28" t="s">
        <v>99</v>
      </c>
      <c r="AD923" s="28" t="s">
        <v>100</v>
      </c>
      <c r="AE923" s="28" t="s">
        <v>82</v>
      </c>
      <c r="AF923" s="28" t="s">
        <v>83</v>
      </c>
      <c r="AG923" s="28" t="s">
        <v>72</v>
      </c>
      <c r="AH923" s="28" t="s">
        <v>84</v>
      </c>
      <c r="AI923" s="28" t="s">
        <v>85</v>
      </c>
      <c r="AJ923" s="28" t="s">
        <v>86</v>
      </c>
      <c r="AK923" s="28" t="s">
        <v>87</v>
      </c>
      <c r="AL923" s="28" t="s">
        <v>88</v>
      </c>
      <c r="AM923" s="28" t="s">
        <v>89</v>
      </c>
      <c r="AN923" s="28" t="s">
        <v>82</v>
      </c>
      <c r="AO923" s="28" t="s">
        <v>83</v>
      </c>
      <c r="AP923" s="28" t="s">
        <v>72</v>
      </c>
      <c r="AQ923" s="28"/>
      <c r="AR923" s="28"/>
      <c r="AS923" s="23"/>
      <c r="AT923" s="28"/>
      <c r="AU923" s="28" t="s">
        <v>3846</v>
      </c>
    </row>
    <row r="924" spans="1:47" ht="15.75" customHeight="1" x14ac:dyDescent="0.25">
      <c r="A924" s="28" t="s">
        <v>3847</v>
      </c>
      <c r="B924" s="23">
        <v>44634.741400462961</v>
      </c>
      <c r="C924" s="24">
        <v>14</v>
      </c>
      <c r="D924" s="24">
        <v>3</v>
      </c>
      <c r="E924" s="24">
        <v>2022</v>
      </c>
      <c r="F924" s="23">
        <v>44641.439803240741</v>
      </c>
      <c r="G924" s="25">
        <v>44641.439803240741</v>
      </c>
      <c r="H924" s="26">
        <f t="shared" si="0"/>
        <v>3</v>
      </c>
      <c r="I924" s="31"/>
      <c r="J924" s="28" t="s">
        <v>372</v>
      </c>
      <c r="K924" s="29" t="s">
        <v>68</v>
      </c>
      <c r="L924" s="29" t="s">
        <v>69</v>
      </c>
      <c r="M924" s="28" t="s">
        <v>70</v>
      </c>
      <c r="N924" s="28">
        <v>2868972</v>
      </c>
      <c r="O924" s="28">
        <v>1</v>
      </c>
      <c r="P924" s="22" t="s">
        <v>71</v>
      </c>
      <c r="Q924" s="28">
        <v>7</v>
      </c>
      <c r="R924" s="28" t="s">
        <v>192</v>
      </c>
      <c r="S924" s="28" t="s">
        <v>3848</v>
      </c>
      <c r="T924" s="28" t="s">
        <v>74</v>
      </c>
      <c r="U924" s="30">
        <v>34335</v>
      </c>
      <c r="V924" s="24">
        <v>1994</v>
      </c>
      <c r="W924" s="28" t="s">
        <v>3849</v>
      </c>
      <c r="X924" s="28" t="s">
        <v>3850</v>
      </c>
      <c r="Y924" s="28" t="s">
        <v>96</v>
      </c>
      <c r="Z924" s="28" t="s">
        <v>97</v>
      </c>
      <c r="AA924" s="28" t="s">
        <v>98</v>
      </c>
      <c r="AB924" s="28" t="s">
        <v>99</v>
      </c>
      <c r="AC924" s="28" t="s">
        <v>99</v>
      </c>
      <c r="AD924" s="28" t="s">
        <v>100</v>
      </c>
      <c r="AE924" s="28" t="s">
        <v>82</v>
      </c>
      <c r="AF924" s="28" t="s">
        <v>83</v>
      </c>
      <c r="AG924" s="28" t="s">
        <v>72</v>
      </c>
      <c r="AH924" s="28" t="s">
        <v>84</v>
      </c>
      <c r="AI924" s="28" t="s">
        <v>85</v>
      </c>
      <c r="AJ924" s="28" t="s">
        <v>86</v>
      </c>
      <c r="AK924" s="28" t="s">
        <v>87</v>
      </c>
      <c r="AL924" s="28" t="s">
        <v>88</v>
      </c>
      <c r="AM924" s="28" t="s">
        <v>89</v>
      </c>
      <c r="AN924" s="28" t="s">
        <v>82</v>
      </c>
      <c r="AO924" s="28" t="s">
        <v>83</v>
      </c>
      <c r="AP924" s="28" t="s">
        <v>72</v>
      </c>
      <c r="AQ924" s="28"/>
      <c r="AR924" s="28"/>
      <c r="AS924" s="23"/>
      <c r="AT924" s="28"/>
      <c r="AU924" s="28" t="s">
        <v>3851</v>
      </c>
    </row>
    <row r="925" spans="1:47" ht="15.75" customHeight="1" x14ac:dyDescent="0.25">
      <c r="A925" s="28" t="s">
        <v>3852</v>
      </c>
      <c r="B925" s="23">
        <v>44630.689398148148</v>
      </c>
      <c r="C925" s="24">
        <v>10</v>
      </c>
      <c r="D925" s="24">
        <v>3</v>
      </c>
      <c r="E925" s="24">
        <v>2022</v>
      </c>
      <c r="F925" s="23">
        <v>44636.373819444445</v>
      </c>
      <c r="G925" s="25">
        <v>44636.373819444445</v>
      </c>
      <c r="H925" s="26">
        <f t="shared" si="0"/>
        <v>3</v>
      </c>
      <c r="I925" s="31"/>
      <c r="J925" s="28" t="s">
        <v>67</v>
      </c>
      <c r="K925" s="29" t="s">
        <v>68</v>
      </c>
      <c r="L925" s="29" t="s">
        <v>69</v>
      </c>
      <c r="M925" s="28" t="s">
        <v>70</v>
      </c>
      <c r="N925" s="28">
        <v>2051529</v>
      </c>
      <c r="O925" s="28">
        <v>1</v>
      </c>
      <c r="P925" s="22" t="s">
        <v>71</v>
      </c>
      <c r="Q925" s="28">
        <v>14</v>
      </c>
      <c r="R925" s="28" t="s">
        <v>318</v>
      </c>
      <c r="S925" s="28" t="s">
        <v>319</v>
      </c>
      <c r="T925" s="28" t="s">
        <v>108</v>
      </c>
      <c r="U925" s="30">
        <v>31778</v>
      </c>
      <c r="V925" s="24">
        <v>1987</v>
      </c>
      <c r="W925" s="28" t="s">
        <v>3853</v>
      </c>
      <c r="X925" s="28" t="s">
        <v>3854</v>
      </c>
      <c r="Y925" s="28" t="s">
        <v>96</v>
      </c>
      <c r="Z925" s="28" t="s">
        <v>97</v>
      </c>
      <c r="AA925" s="28" t="s">
        <v>98</v>
      </c>
      <c r="AB925" s="28" t="s">
        <v>99</v>
      </c>
      <c r="AC925" s="28" t="s">
        <v>99</v>
      </c>
      <c r="AD925" s="28" t="s">
        <v>100</v>
      </c>
      <c r="AE925" s="28" t="s">
        <v>82</v>
      </c>
      <c r="AF925" s="28" t="s">
        <v>83</v>
      </c>
      <c r="AG925" s="28" t="s">
        <v>72</v>
      </c>
      <c r="AH925" s="28" t="s">
        <v>84</v>
      </c>
      <c r="AI925" s="28" t="s">
        <v>85</v>
      </c>
      <c r="AJ925" s="28" t="s">
        <v>86</v>
      </c>
      <c r="AK925" s="28" t="s">
        <v>87</v>
      </c>
      <c r="AL925" s="28" t="s">
        <v>88</v>
      </c>
      <c r="AM925" s="28" t="s">
        <v>89</v>
      </c>
      <c r="AN925" s="28" t="s">
        <v>82</v>
      </c>
      <c r="AO925" s="28" t="s">
        <v>83</v>
      </c>
      <c r="AP925" s="28" t="s">
        <v>72</v>
      </c>
      <c r="AQ925" s="28"/>
      <c r="AR925" s="28"/>
      <c r="AS925" s="23"/>
      <c r="AT925" s="28"/>
      <c r="AU925" s="28" t="s">
        <v>3855</v>
      </c>
    </row>
    <row r="926" spans="1:47" ht="15.75" customHeight="1" x14ac:dyDescent="0.25">
      <c r="A926" s="28" t="s">
        <v>3856</v>
      </c>
      <c r="B926" s="23">
        <v>44609.559004629627</v>
      </c>
      <c r="C926" s="24">
        <v>17</v>
      </c>
      <c r="D926" s="24">
        <v>2</v>
      </c>
      <c r="E926" s="24">
        <v>2022</v>
      </c>
      <c r="F926" s="23">
        <v>44615.401932870373</v>
      </c>
      <c r="G926" s="25">
        <v>44615.401932870373</v>
      </c>
      <c r="H926" s="26">
        <f t="shared" si="0"/>
        <v>2</v>
      </c>
      <c r="I926" s="31"/>
      <c r="J926" s="28" t="s">
        <v>92</v>
      </c>
      <c r="K926" s="29" t="s">
        <v>68</v>
      </c>
      <c r="L926" s="29" t="s">
        <v>69</v>
      </c>
      <c r="M926" s="28" t="s">
        <v>70</v>
      </c>
      <c r="N926" s="28">
        <v>708643</v>
      </c>
      <c r="O926" s="28">
        <v>1</v>
      </c>
      <c r="P926" s="22" t="s">
        <v>71</v>
      </c>
      <c r="Q926" s="28">
        <v>13</v>
      </c>
      <c r="R926" s="28" t="s">
        <v>72</v>
      </c>
      <c r="S926" s="28" t="s">
        <v>373</v>
      </c>
      <c r="T926" s="28" t="s">
        <v>108</v>
      </c>
      <c r="U926" s="30">
        <v>24473</v>
      </c>
      <c r="V926" s="24">
        <v>1967</v>
      </c>
      <c r="W926" s="28" t="s">
        <v>3857</v>
      </c>
      <c r="X926" s="28" t="s">
        <v>3858</v>
      </c>
      <c r="Y926" s="28" t="s">
        <v>96</v>
      </c>
      <c r="Z926" s="28" t="s">
        <v>97</v>
      </c>
      <c r="AA926" s="28" t="s">
        <v>98</v>
      </c>
      <c r="AB926" s="28" t="s">
        <v>99</v>
      </c>
      <c r="AC926" s="28" t="s">
        <v>99</v>
      </c>
      <c r="AD926" s="28" t="s">
        <v>100</v>
      </c>
      <c r="AE926" s="28" t="s">
        <v>82</v>
      </c>
      <c r="AF926" s="28" t="s">
        <v>83</v>
      </c>
      <c r="AG926" s="28" t="s">
        <v>72</v>
      </c>
      <c r="AH926" s="28" t="s">
        <v>84</v>
      </c>
      <c r="AI926" s="28" t="s">
        <v>85</v>
      </c>
      <c r="AJ926" s="28" t="s">
        <v>86</v>
      </c>
      <c r="AK926" s="28" t="s">
        <v>87</v>
      </c>
      <c r="AL926" s="28" t="s">
        <v>88</v>
      </c>
      <c r="AM926" s="28" t="s">
        <v>89</v>
      </c>
      <c r="AN926" s="28" t="s">
        <v>82</v>
      </c>
      <c r="AO926" s="28" t="s">
        <v>83</v>
      </c>
      <c r="AP926" s="28" t="s">
        <v>72</v>
      </c>
      <c r="AQ926" s="28"/>
      <c r="AR926" s="28"/>
      <c r="AS926" s="23"/>
      <c r="AT926" s="28"/>
      <c r="AU926" s="28" t="s">
        <v>3859</v>
      </c>
    </row>
    <row r="927" spans="1:47" ht="15.75" customHeight="1" x14ac:dyDescent="0.25">
      <c r="A927" s="28" t="s">
        <v>3860</v>
      </c>
      <c r="B927" s="23">
        <v>44617.747557870367</v>
      </c>
      <c r="C927" s="24">
        <v>25</v>
      </c>
      <c r="D927" s="24">
        <v>2</v>
      </c>
      <c r="E927" s="24">
        <v>2022</v>
      </c>
      <c r="F927" s="23">
        <v>44620.732488425929</v>
      </c>
      <c r="G927" s="25">
        <v>44620.732488425929</v>
      </c>
      <c r="H927" s="26">
        <f t="shared" si="0"/>
        <v>2</v>
      </c>
      <c r="I927" s="31"/>
      <c r="J927" s="28" t="s">
        <v>262</v>
      </c>
      <c r="K927" s="29" t="s">
        <v>68</v>
      </c>
      <c r="L927" s="29" t="s">
        <v>69</v>
      </c>
      <c r="M927" s="28" t="s">
        <v>70</v>
      </c>
      <c r="N927" s="28">
        <v>2706235</v>
      </c>
      <c r="O927" s="28">
        <v>1</v>
      </c>
      <c r="P927" s="22" t="s">
        <v>71</v>
      </c>
      <c r="Q927" s="28">
        <v>13</v>
      </c>
      <c r="R927" s="28" t="s">
        <v>72</v>
      </c>
      <c r="S927" s="28" t="s">
        <v>287</v>
      </c>
      <c r="T927" s="28" t="s">
        <v>108</v>
      </c>
      <c r="U927" s="30">
        <v>26665</v>
      </c>
      <c r="V927" s="24">
        <v>1973</v>
      </c>
      <c r="W927" s="28" t="s">
        <v>3861</v>
      </c>
      <c r="X927" s="28" t="s">
        <v>3077</v>
      </c>
      <c r="Y927" s="28" t="s">
        <v>96</v>
      </c>
      <c r="Z927" s="28" t="s">
        <v>97</v>
      </c>
      <c r="AA927" s="28" t="s">
        <v>98</v>
      </c>
      <c r="AB927" s="28" t="s">
        <v>99</v>
      </c>
      <c r="AC927" s="28" t="s">
        <v>99</v>
      </c>
      <c r="AD927" s="28" t="s">
        <v>100</v>
      </c>
      <c r="AE927" s="28" t="s">
        <v>82</v>
      </c>
      <c r="AF927" s="28" t="s">
        <v>83</v>
      </c>
      <c r="AG927" s="28" t="s">
        <v>72</v>
      </c>
      <c r="AH927" s="28" t="s">
        <v>84</v>
      </c>
      <c r="AI927" s="28" t="s">
        <v>85</v>
      </c>
      <c r="AJ927" s="28" t="s">
        <v>86</v>
      </c>
      <c r="AK927" s="28" t="s">
        <v>87</v>
      </c>
      <c r="AL927" s="28" t="s">
        <v>88</v>
      </c>
      <c r="AM927" s="28" t="s">
        <v>89</v>
      </c>
      <c r="AN927" s="28" t="s">
        <v>82</v>
      </c>
      <c r="AO927" s="28" t="s">
        <v>83</v>
      </c>
      <c r="AP927" s="28" t="s">
        <v>72</v>
      </c>
      <c r="AQ927" s="28"/>
      <c r="AR927" s="28"/>
      <c r="AS927" s="23"/>
      <c r="AT927" s="28"/>
      <c r="AU927" s="28" t="s">
        <v>3862</v>
      </c>
    </row>
    <row r="928" spans="1:47" ht="15.75" customHeight="1" x14ac:dyDescent="0.25">
      <c r="A928" s="28" t="s">
        <v>3863</v>
      </c>
      <c r="B928" s="23">
        <v>44612.651631944442</v>
      </c>
      <c r="C928" s="24">
        <v>20</v>
      </c>
      <c r="D928" s="24">
        <v>2</v>
      </c>
      <c r="E928" s="24">
        <v>2022</v>
      </c>
      <c r="F928" s="23">
        <v>44615.672407407408</v>
      </c>
      <c r="G928" s="25">
        <v>44615.672407407408</v>
      </c>
      <c r="H928" s="26">
        <f t="shared" si="0"/>
        <v>2</v>
      </c>
      <c r="I928" s="31"/>
      <c r="J928" s="28" t="s">
        <v>262</v>
      </c>
      <c r="K928" s="29" t="s">
        <v>68</v>
      </c>
      <c r="L928" s="29" t="s">
        <v>69</v>
      </c>
      <c r="M928" s="28" t="s">
        <v>70</v>
      </c>
      <c r="N928" s="28">
        <v>2627080</v>
      </c>
      <c r="O928" s="28">
        <v>1</v>
      </c>
      <c r="P928" s="22" t="s">
        <v>71</v>
      </c>
      <c r="Q928" s="28">
        <v>13</v>
      </c>
      <c r="R928" s="28" t="s">
        <v>72</v>
      </c>
      <c r="S928" s="28" t="s">
        <v>287</v>
      </c>
      <c r="T928" s="28" t="s">
        <v>108</v>
      </c>
      <c r="U928" s="30">
        <v>27030</v>
      </c>
      <c r="V928" s="24">
        <v>1974</v>
      </c>
      <c r="W928" s="28" t="s">
        <v>3864</v>
      </c>
      <c r="X928" s="28" t="s">
        <v>3865</v>
      </c>
      <c r="Y928" s="28" t="s">
        <v>96</v>
      </c>
      <c r="Z928" s="28" t="s">
        <v>97</v>
      </c>
      <c r="AA928" s="28" t="s">
        <v>98</v>
      </c>
      <c r="AB928" s="28" t="s">
        <v>99</v>
      </c>
      <c r="AC928" s="28" t="s">
        <v>99</v>
      </c>
      <c r="AD928" s="28" t="s">
        <v>100</v>
      </c>
      <c r="AE928" s="28" t="s">
        <v>82</v>
      </c>
      <c r="AF928" s="28" t="s">
        <v>83</v>
      </c>
      <c r="AG928" s="28" t="s">
        <v>72</v>
      </c>
      <c r="AH928" s="28" t="s">
        <v>84</v>
      </c>
      <c r="AI928" s="28" t="s">
        <v>85</v>
      </c>
      <c r="AJ928" s="28" t="s">
        <v>86</v>
      </c>
      <c r="AK928" s="28" t="s">
        <v>87</v>
      </c>
      <c r="AL928" s="28" t="s">
        <v>88</v>
      </c>
      <c r="AM928" s="28" t="s">
        <v>89</v>
      </c>
      <c r="AN928" s="28" t="s">
        <v>82</v>
      </c>
      <c r="AO928" s="28" t="s">
        <v>83</v>
      </c>
      <c r="AP928" s="28" t="s">
        <v>72</v>
      </c>
      <c r="AQ928" s="28"/>
      <c r="AR928" s="28"/>
      <c r="AS928" s="23"/>
      <c r="AT928" s="28"/>
      <c r="AU928" s="28" t="s">
        <v>3866</v>
      </c>
    </row>
    <row r="929" spans="1:47" ht="15.75" customHeight="1" x14ac:dyDescent="0.25">
      <c r="A929" s="28" t="s">
        <v>3867</v>
      </c>
      <c r="B929" s="23">
        <v>44612.585787037038</v>
      </c>
      <c r="C929" s="24">
        <v>20</v>
      </c>
      <c r="D929" s="24">
        <v>2</v>
      </c>
      <c r="E929" s="24">
        <v>2022</v>
      </c>
      <c r="F929" s="23">
        <v>44616.743159722224</v>
      </c>
      <c r="G929" s="25">
        <v>44616.743159722224</v>
      </c>
      <c r="H929" s="26">
        <f t="shared" si="0"/>
        <v>2</v>
      </c>
      <c r="I929" s="31"/>
      <c r="J929" s="28" t="s">
        <v>3868</v>
      </c>
      <c r="K929" s="29" t="s">
        <v>68</v>
      </c>
      <c r="L929" s="29" t="s">
        <v>69</v>
      </c>
      <c r="M929" s="28" t="s">
        <v>70</v>
      </c>
      <c r="N929" s="28">
        <v>2852627</v>
      </c>
      <c r="O929" s="28">
        <v>1</v>
      </c>
      <c r="P929" s="22" t="s">
        <v>71</v>
      </c>
      <c r="Q929" s="28">
        <v>13</v>
      </c>
      <c r="R929" s="28" t="s">
        <v>72</v>
      </c>
      <c r="S929" s="28" t="s">
        <v>287</v>
      </c>
      <c r="T929" s="28" t="s">
        <v>108</v>
      </c>
      <c r="U929" s="30">
        <v>12420</v>
      </c>
      <c r="V929" s="24">
        <v>1934</v>
      </c>
      <c r="W929" s="28" t="s">
        <v>3869</v>
      </c>
      <c r="X929" s="28" t="s">
        <v>3870</v>
      </c>
      <c r="Y929" s="28" t="s">
        <v>96</v>
      </c>
      <c r="Z929" s="28" t="s">
        <v>97</v>
      </c>
      <c r="AA929" s="28" t="s">
        <v>98</v>
      </c>
      <c r="AB929" s="28" t="s">
        <v>99</v>
      </c>
      <c r="AC929" s="28" t="s">
        <v>99</v>
      </c>
      <c r="AD929" s="28" t="s">
        <v>100</v>
      </c>
      <c r="AE929" s="28" t="s">
        <v>82</v>
      </c>
      <c r="AF929" s="28" t="s">
        <v>83</v>
      </c>
      <c r="AG929" s="28" t="s">
        <v>72</v>
      </c>
      <c r="AH929" s="28" t="s">
        <v>84</v>
      </c>
      <c r="AI929" s="28" t="s">
        <v>85</v>
      </c>
      <c r="AJ929" s="28" t="s">
        <v>86</v>
      </c>
      <c r="AK929" s="28" t="s">
        <v>87</v>
      </c>
      <c r="AL929" s="28" t="s">
        <v>88</v>
      </c>
      <c r="AM929" s="28" t="s">
        <v>89</v>
      </c>
      <c r="AN929" s="28" t="s">
        <v>82</v>
      </c>
      <c r="AO929" s="28" t="s">
        <v>83</v>
      </c>
      <c r="AP929" s="28" t="s">
        <v>72</v>
      </c>
      <c r="AQ929" s="28"/>
      <c r="AR929" s="28"/>
      <c r="AS929" s="23"/>
      <c r="AT929" s="28"/>
      <c r="AU929" s="28" t="s">
        <v>3871</v>
      </c>
    </row>
    <row r="930" spans="1:47" ht="15.75" customHeight="1" x14ac:dyDescent="0.25">
      <c r="A930" s="28" t="s">
        <v>3872</v>
      </c>
      <c r="B930" s="23">
        <v>44606.431377314817</v>
      </c>
      <c r="C930" s="24">
        <v>14</v>
      </c>
      <c r="D930" s="24">
        <v>2</v>
      </c>
      <c r="E930" s="24">
        <v>2022</v>
      </c>
      <c r="F930" s="23">
        <v>44613.344004629631</v>
      </c>
      <c r="G930" s="25">
        <v>44613.344004629631</v>
      </c>
      <c r="H930" s="26">
        <f t="shared" si="0"/>
        <v>2</v>
      </c>
      <c r="I930" s="31"/>
      <c r="J930" s="28" t="s">
        <v>67</v>
      </c>
      <c r="K930" s="29" t="s">
        <v>68</v>
      </c>
      <c r="L930" s="29" t="s">
        <v>69</v>
      </c>
      <c r="M930" s="28" t="s">
        <v>70</v>
      </c>
      <c r="N930" s="28">
        <v>599946</v>
      </c>
      <c r="O930" s="28">
        <v>1</v>
      </c>
      <c r="P930" s="22" t="s">
        <v>71</v>
      </c>
      <c r="Q930" s="28">
        <v>4</v>
      </c>
      <c r="R930" s="28" t="s">
        <v>135</v>
      </c>
      <c r="S930" s="28" t="s">
        <v>3873</v>
      </c>
      <c r="T930" s="28" t="s">
        <v>74</v>
      </c>
      <c r="U930" s="30">
        <v>19360</v>
      </c>
      <c r="V930" s="24">
        <v>1953</v>
      </c>
      <c r="W930" s="28" t="s">
        <v>3874</v>
      </c>
      <c r="X930" s="28" t="s">
        <v>3875</v>
      </c>
      <c r="Y930" s="28" t="s">
        <v>96</v>
      </c>
      <c r="Z930" s="28" t="s">
        <v>97</v>
      </c>
      <c r="AA930" s="28" t="s">
        <v>98</v>
      </c>
      <c r="AB930" s="28" t="s">
        <v>99</v>
      </c>
      <c r="AC930" s="28" t="s">
        <v>99</v>
      </c>
      <c r="AD930" s="28" t="s">
        <v>100</v>
      </c>
      <c r="AE930" s="28" t="s">
        <v>82</v>
      </c>
      <c r="AF930" s="28" t="s">
        <v>83</v>
      </c>
      <c r="AG930" s="28" t="s">
        <v>72</v>
      </c>
      <c r="AH930" s="28" t="s">
        <v>84</v>
      </c>
      <c r="AI930" s="28" t="s">
        <v>85</v>
      </c>
      <c r="AJ930" s="28" t="s">
        <v>86</v>
      </c>
      <c r="AK930" s="28" t="s">
        <v>87</v>
      </c>
      <c r="AL930" s="28" t="s">
        <v>88</v>
      </c>
      <c r="AM930" s="28" t="s">
        <v>89</v>
      </c>
      <c r="AN930" s="28" t="s">
        <v>82</v>
      </c>
      <c r="AO930" s="28" t="s">
        <v>83</v>
      </c>
      <c r="AP930" s="28" t="s">
        <v>72</v>
      </c>
      <c r="AQ930" s="28"/>
      <c r="AR930" s="28"/>
      <c r="AS930" s="23"/>
      <c r="AT930" s="28"/>
      <c r="AU930" s="28" t="s">
        <v>3876</v>
      </c>
    </row>
    <row r="931" spans="1:47" ht="15.75" customHeight="1" x14ac:dyDescent="0.25">
      <c r="A931" s="28" t="s">
        <v>3877</v>
      </c>
      <c r="B931" s="23">
        <v>44630.458252314813</v>
      </c>
      <c r="C931" s="24">
        <v>10</v>
      </c>
      <c r="D931" s="24">
        <v>3</v>
      </c>
      <c r="E931" s="24">
        <v>2022</v>
      </c>
      <c r="F931" s="23">
        <v>44635.486296296294</v>
      </c>
      <c r="G931" s="25">
        <v>44635.486296296294</v>
      </c>
      <c r="H931" s="26">
        <f t="shared" si="0"/>
        <v>3</v>
      </c>
      <c r="I931" s="31"/>
      <c r="J931" s="28" t="s">
        <v>67</v>
      </c>
      <c r="K931" s="29" t="s">
        <v>68</v>
      </c>
      <c r="L931" s="29" t="s">
        <v>69</v>
      </c>
      <c r="M931" s="28" t="s">
        <v>70</v>
      </c>
      <c r="N931" s="28">
        <v>2852903</v>
      </c>
      <c r="O931" s="28">
        <v>1</v>
      </c>
      <c r="P931" s="22" t="s">
        <v>71</v>
      </c>
      <c r="Q931" s="28">
        <v>8</v>
      </c>
      <c r="R931" s="28" t="s">
        <v>93</v>
      </c>
      <c r="S931" s="28" t="s">
        <v>625</v>
      </c>
      <c r="T931" s="28" t="s">
        <v>74</v>
      </c>
      <c r="U931" s="30">
        <v>33604</v>
      </c>
      <c r="V931" s="24">
        <v>1992</v>
      </c>
      <c r="W931" s="28" t="s">
        <v>3878</v>
      </c>
      <c r="X931" s="28" t="s">
        <v>3879</v>
      </c>
      <c r="Y931" s="28" t="s">
        <v>96</v>
      </c>
      <c r="Z931" s="28" t="s">
        <v>97</v>
      </c>
      <c r="AA931" s="28" t="s">
        <v>98</v>
      </c>
      <c r="AB931" s="28" t="s">
        <v>99</v>
      </c>
      <c r="AC931" s="28" t="s">
        <v>99</v>
      </c>
      <c r="AD931" s="28" t="s">
        <v>100</v>
      </c>
      <c r="AE931" s="28" t="s">
        <v>82</v>
      </c>
      <c r="AF931" s="28" t="s">
        <v>83</v>
      </c>
      <c r="AG931" s="28" t="s">
        <v>72</v>
      </c>
      <c r="AH931" s="28" t="s">
        <v>84</v>
      </c>
      <c r="AI931" s="28" t="s">
        <v>85</v>
      </c>
      <c r="AJ931" s="28" t="s">
        <v>86</v>
      </c>
      <c r="AK931" s="28" t="s">
        <v>87</v>
      </c>
      <c r="AL931" s="28" t="s">
        <v>88</v>
      </c>
      <c r="AM931" s="28" t="s">
        <v>89</v>
      </c>
      <c r="AN931" s="28" t="s">
        <v>82</v>
      </c>
      <c r="AO931" s="28" t="s">
        <v>83</v>
      </c>
      <c r="AP931" s="28" t="s">
        <v>72</v>
      </c>
      <c r="AQ931" s="28"/>
      <c r="AR931" s="28"/>
      <c r="AS931" s="23"/>
      <c r="AT931" s="28"/>
      <c r="AU931" s="28" t="s">
        <v>3880</v>
      </c>
    </row>
    <row r="932" spans="1:47" ht="15.75" customHeight="1" x14ac:dyDescent="0.25">
      <c r="A932" s="28" t="s">
        <v>3881</v>
      </c>
      <c r="B932" s="23">
        <v>44621.95517361111</v>
      </c>
      <c r="C932" s="24">
        <v>1</v>
      </c>
      <c r="D932" s="24">
        <v>3</v>
      </c>
      <c r="E932" s="24">
        <v>2022</v>
      </c>
      <c r="F932" s="23">
        <v>44624.581307870372</v>
      </c>
      <c r="G932" s="25">
        <v>44624.581307870372</v>
      </c>
      <c r="H932" s="26">
        <f t="shared" si="0"/>
        <v>3</v>
      </c>
      <c r="I932" s="31"/>
      <c r="J932" s="28" t="s">
        <v>372</v>
      </c>
      <c r="K932" s="29" t="s">
        <v>68</v>
      </c>
      <c r="L932" s="29" t="s">
        <v>69</v>
      </c>
      <c r="M932" s="28" t="s">
        <v>70</v>
      </c>
      <c r="N932" s="28">
        <v>1150604</v>
      </c>
      <c r="O932" s="28">
        <v>1</v>
      </c>
      <c r="P932" s="22" t="s">
        <v>71</v>
      </c>
      <c r="Q932" s="28">
        <v>7</v>
      </c>
      <c r="R932" s="28" t="s">
        <v>192</v>
      </c>
      <c r="S932" s="28" t="s">
        <v>1524</v>
      </c>
      <c r="T932" s="28" t="s">
        <v>108</v>
      </c>
      <c r="U932" s="30">
        <v>28491</v>
      </c>
      <c r="V932" s="24">
        <v>1978</v>
      </c>
      <c r="W932" s="28" t="s">
        <v>3882</v>
      </c>
      <c r="X932" s="28" t="s">
        <v>3172</v>
      </c>
      <c r="Y932" s="28" t="s">
        <v>96</v>
      </c>
      <c r="Z932" s="28" t="s">
        <v>97</v>
      </c>
      <c r="AA932" s="28" t="s">
        <v>98</v>
      </c>
      <c r="AB932" s="28" t="s">
        <v>99</v>
      </c>
      <c r="AC932" s="28" t="s">
        <v>99</v>
      </c>
      <c r="AD932" s="28" t="s">
        <v>100</v>
      </c>
      <c r="AE932" s="28" t="s">
        <v>82</v>
      </c>
      <c r="AF932" s="28" t="s">
        <v>83</v>
      </c>
      <c r="AG932" s="28" t="s">
        <v>72</v>
      </c>
      <c r="AH932" s="28" t="s">
        <v>84</v>
      </c>
      <c r="AI932" s="28" t="s">
        <v>85</v>
      </c>
      <c r="AJ932" s="28" t="s">
        <v>86</v>
      </c>
      <c r="AK932" s="28" t="s">
        <v>87</v>
      </c>
      <c r="AL932" s="28" t="s">
        <v>88</v>
      </c>
      <c r="AM932" s="28" t="s">
        <v>89</v>
      </c>
      <c r="AN932" s="28" t="s">
        <v>82</v>
      </c>
      <c r="AO932" s="28" t="s">
        <v>83</v>
      </c>
      <c r="AP932" s="28" t="s">
        <v>72</v>
      </c>
      <c r="AQ932" s="28"/>
      <c r="AR932" s="28"/>
      <c r="AS932" s="23"/>
      <c r="AT932" s="28"/>
      <c r="AU932" s="28" t="s">
        <v>3883</v>
      </c>
    </row>
    <row r="933" spans="1:47" ht="15.75" customHeight="1" x14ac:dyDescent="0.25">
      <c r="A933" s="28" t="s">
        <v>3884</v>
      </c>
      <c r="B933" s="23">
        <v>44629.464699074073</v>
      </c>
      <c r="C933" s="24">
        <v>9</v>
      </c>
      <c r="D933" s="24">
        <v>3</v>
      </c>
      <c r="E933" s="24">
        <v>2022</v>
      </c>
      <c r="F933" s="23">
        <v>44635.406053240738</v>
      </c>
      <c r="G933" s="25">
        <v>44635.406053240738</v>
      </c>
      <c r="H933" s="26">
        <f t="shared" si="0"/>
        <v>3</v>
      </c>
      <c r="I933" s="31"/>
      <c r="J933" s="28" t="s">
        <v>262</v>
      </c>
      <c r="K933" s="29" t="s">
        <v>68</v>
      </c>
      <c r="L933" s="29" t="s">
        <v>69</v>
      </c>
      <c r="M933" s="28" t="s">
        <v>70</v>
      </c>
      <c r="N933" s="28">
        <v>2857888</v>
      </c>
      <c r="O933" s="28">
        <v>1</v>
      </c>
      <c r="P933" s="22" t="s">
        <v>71</v>
      </c>
      <c r="Q933" s="28">
        <v>6</v>
      </c>
      <c r="R933" s="28" t="s">
        <v>604</v>
      </c>
      <c r="S933" s="28" t="s">
        <v>1969</v>
      </c>
      <c r="T933" s="28" t="s">
        <v>74</v>
      </c>
      <c r="U933" s="30">
        <v>25569</v>
      </c>
      <c r="V933" s="24">
        <v>1970</v>
      </c>
      <c r="W933" s="28" t="s">
        <v>3885</v>
      </c>
      <c r="X933" s="28" t="s">
        <v>3886</v>
      </c>
      <c r="Y933" s="28" t="s">
        <v>96</v>
      </c>
      <c r="Z933" s="28" t="s">
        <v>97</v>
      </c>
      <c r="AA933" s="28" t="s">
        <v>98</v>
      </c>
      <c r="AB933" s="28" t="s">
        <v>99</v>
      </c>
      <c r="AC933" s="28" t="s">
        <v>99</v>
      </c>
      <c r="AD933" s="28" t="s">
        <v>100</v>
      </c>
      <c r="AE933" s="28" t="s">
        <v>82</v>
      </c>
      <c r="AF933" s="28" t="s">
        <v>83</v>
      </c>
      <c r="AG933" s="28" t="s">
        <v>72</v>
      </c>
      <c r="AH933" s="28" t="s">
        <v>84</v>
      </c>
      <c r="AI933" s="28" t="s">
        <v>85</v>
      </c>
      <c r="AJ933" s="28" t="s">
        <v>86</v>
      </c>
      <c r="AK933" s="28" t="s">
        <v>87</v>
      </c>
      <c r="AL933" s="28" t="s">
        <v>88</v>
      </c>
      <c r="AM933" s="28" t="s">
        <v>89</v>
      </c>
      <c r="AN933" s="28" t="s">
        <v>82</v>
      </c>
      <c r="AO933" s="28" t="s">
        <v>83</v>
      </c>
      <c r="AP933" s="28" t="s">
        <v>72</v>
      </c>
      <c r="AQ933" s="28"/>
      <c r="AR933" s="28"/>
      <c r="AS933" s="23"/>
      <c r="AT933" s="28"/>
      <c r="AU933" s="28" t="s">
        <v>3887</v>
      </c>
    </row>
    <row r="934" spans="1:47" ht="15.75" customHeight="1" x14ac:dyDescent="0.25">
      <c r="A934" s="28" t="s">
        <v>3888</v>
      </c>
      <c r="B934" s="23">
        <v>44606.477430555555</v>
      </c>
      <c r="C934" s="24">
        <v>14</v>
      </c>
      <c r="D934" s="24">
        <v>2</v>
      </c>
      <c r="E934" s="24">
        <v>2022</v>
      </c>
      <c r="F934" s="23">
        <v>44613.339699074073</v>
      </c>
      <c r="G934" s="25">
        <v>44613.339699074073</v>
      </c>
      <c r="H934" s="26">
        <f t="shared" si="0"/>
        <v>2</v>
      </c>
      <c r="I934" s="31"/>
      <c r="J934" s="28" t="s">
        <v>103</v>
      </c>
      <c r="K934" s="29" t="s">
        <v>68</v>
      </c>
      <c r="L934" s="29" t="s">
        <v>69</v>
      </c>
      <c r="M934" s="28" t="s">
        <v>70</v>
      </c>
      <c r="N934" s="28">
        <v>1758074</v>
      </c>
      <c r="O934" s="28">
        <v>1</v>
      </c>
      <c r="P934" s="22" t="s">
        <v>71</v>
      </c>
      <c r="Q934" s="28">
        <v>13</v>
      </c>
      <c r="R934" s="28" t="s">
        <v>72</v>
      </c>
      <c r="S934" s="28" t="s">
        <v>242</v>
      </c>
      <c r="T934" s="28" t="s">
        <v>74</v>
      </c>
      <c r="U934" s="30">
        <v>32143</v>
      </c>
      <c r="V934" s="24">
        <v>1988</v>
      </c>
      <c r="W934" s="28" t="s">
        <v>3889</v>
      </c>
      <c r="X934" s="28" t="s">
        <v>3890</v>
      </c>
      <c r="Y934" s="28" t="s">
        <v>96</v>
      </c>
      <c r="Z934" s="28" t="s">
        <v>97</v>
      </c>
      <c r="AA934" s="28" t="s">
        <v>98</v>
      </c>
      <c r="AB934" s="28" t="s">
        <v>99</v>
      </c>
      <c r="AC934" s="28" t="s">
        <v>99</v>
      </c>
      <c r="AD934" s="28" t="s">
        <v>100</v>
      </c>
      <c r="AE934" s="28" t="s">
        <v>82</v>
      </c>
      <c r="AF934" s="28" t="s">
        <v>83</v>
      </c>
      <c r="AG934" s="28" t="s">
        <v>72</v>
      </c>
      <c r="AH934" s="28" t="s">
        <v>84</v>
      </c>
      <c r="AI934" s="28" t="s">
        <v>85</v>
      </c>
      <c r="AJ934" s="28" t="s">
        <v>86</v>
      </c>
      <c r="AK934" s="28" t="s">
        <v>87</v>
      </c>
      <c r="AL934" s="28" t="s">
        <v>88</v>
      </c>
      <c r="AM934" s="28" t="s">
        <v>89</v>
      </c>
      <c r="AN934" s="28" t="s">
        <v>82</v>
      </c>
      <c r="AO934" s="28" t="s">
        <v>83</v>
      </c>
      <c r="AP934" s="28" t="s">
        <v>72</v>
      </c>
      <c r="AQ934" s="28"/>
      <c r="AR934" s="28"/>
      <c r="AS934" s="23"/>
      <c r="AT934" s="28"/>
      <c r="AU934" s="28" t="s">
        <v>3891</v>
      </c>
    </row>
    <row r="935" spans="1:47" ht="15.75" customHeight="1" x14ac:dyDescent="0.25">
      <c r="A935" s="28" t="s">
        <v>3892</v>
      </c>
      <c r="B935" s="23">
        <v>44615.786423611113</v>
      </c>
      <c r="C935" s="24">
        <v>23</v>
      </c>
      <c r="D935" s="24">
        <v>2</v>
      </c>
      <c r="E935" s="24">
        <v>2022</v>
      </c>
      <c r="F935" s="23">
        <v>44620.64162037037</v>
      </c>
      <c r="G935" s="25">
        <v>44620.64162037037</v>
      </c>
      <c r="H935" s="26">
        <f t="shared" si="0"/>
        <v>2</v>
      </c>
      <c r="I935" s="31"/>
      <c r="J935" s="28" t="s">
        <v>546</v>
      </c>
      <c r="K935" s="29" t="s">
        <v>68</v>
      </c>
      <c r="L935" s="29" t="s">
        <v>69</v>
      </c>
      <c r="M935" s="28" t="s">
        <v>70</v>
      </c>
      <c r="N935" s="28">
        <v>2856888</v>
      </c>
      <c r="O935" s="28">
        <v>1</v>
      </c>
      <c r="P935" s="22" t="s">
        <v>71</v>
      </c>
      <c r="Q935" s="28">
        <v>13</v>
      </c>
      <c r="R935" s="28" t="s">
        <v>72</v>
      </c>
      <c r="S935" s="28" t="s">
        <v>386</v>
      </c>
      <c r="T935" s="28" t="s">
        <v>74</v>
      </c>
      <c r="U935" s="30">
        <v>20090</v>
      </c>
      <c r="V935" s="24">
        <v>1955</v>
      </c>
      <c r="W935" s="28" t="s">
        <v>3893</v>
      </c>
      <c r="X935" s="28" t="s">
        <v>3894</v>
      </c>
      <c r="Y935" s="28" t="s">
        <v>96</v>
      </c>
      <c r="Z935" s="28" t="s">
        <v>97</v>
      </c>
      <c r="AA935" s="28" t="s">
        <v>98</v>
      </c>
      <c r="AB935" s="28" t="s">
        <v>99</v>
      </c>
      <c r="AC935" s="28" t="s">
        <v>99</v>
      </c>
      <c r="AD935" s="28" t="s">
        <v>100</v>
      </c>
      <c r="AE935" s="28" t="s">
        <v>82</v>
      </c>
      <c r="AF935" s="28" t="s">
        <v>83</v>
      </c>
      <c r="AG935" s="28" t="s">
        <v>72</v>
      </c>
      <c r="AH935" s="28" t="s">
        <v>84</v>
      </c>
      <c r="AI935" s="28" t="s">
        <v>85</v>
      </c>
      <c r="AJ935" s="28" t="s">
        <v>86</v>
      </c>
      <c r="AK935" s="28" t="s">
        <v>87</v>
      </c>
      <c r="AL935" s="28" t="s">
        <v>88</v>
      </c>
      <c r="AM935" s="28" t="s">
        <v>89</v>
      </c>
      <c r="AN935" s="28" t="s">
        <v>82</v>
      </c>
      <c r="AO935" s="28" t="s">
        <v>83</v>
      </c>
      <c r="AP935" s="28" t="s">
        <v>72</v>
      </c>
      <c r="AQ935" s="28" t="s">
        <v>673</v>
      </c>
      <c r="AR935" s="28" t="s">
        <v>555</v>
      </c>
      <c r="AS935" s="23">
        <v>44616.686516203707</v>
      </c>
      <c r="AT935" s="28"/>
      <c r="AU935" s="28" t="s">
        <v>3895</v>
      </c>
    </row>
    <row r="936" spans="1:47" ht="15.75" customHeight="1" x14ac:dyDescent="0.25">
      <c r="A936" s="28" t="s">
        <v>3896</v>
      </c>
      <c r="B936" s="23">
        <v>44616.733738425923</v>
      </c>
      <c r="C936" s="24">
        <v>24</v>
      </c>
      <c r="D936" s="24">
        <v>2</v>
      </c>
      <c r="E936" s="24">
        <v>2022</v>
      </c>
      <c r="F936" s="23">
        <v>44616.739201388889</v>
      </c>
      <c r="G936" s="25">
        <v>44616.739201388889</v>
      </c>
      <c r="H936" s="26">
        <f t="shared" si="0"/>
        <v>2</v>
      </c>
      <c r="I936" s="31"/>
      <c r="J936" s="28" t="s">
        <v>262</v>
      </c>
      <c r="K936" s="29" t="s">
        <v>68</v>
      </c>
      <c r="L936" s="29" t="s">
        <v>69</v>
      </c>
      <c r="M936" s="28" t="s">
        <v>70</v>
      </c>
      <c r="N936" s="28">
        <v>2665136</v>
      </c>
      <c r="O936" s="28">
        <v>1</v>
      </c>
      <c r="P936" s="22" t="s">
        <v>71</v>
      </c>
      <c r="Q936" s="28">
        <v>13</v>
      </c>
      <c r="R936" s="28" t="s">
        <v>72</v>
      </c>
      <c r="S936" s="28" t="s">
        <v>302</v>
      </c>
      <c r="T936" s="28" t="s">
        <v>74</v>
      </c>
      <c r="U936" s="30">
        <v>27395</v>
      </c>
      <c r="V936" s="24">
        <v>1975</v>
      </c>
      <c r="W936" s="28" t="s">
        <v>3897</v>
      </c>
      <c r="X936" s="28" t="s">
        <v>3898</v>
      </c>
      <c r="Y936" s="28" t="s">
        <v>96</v>
      </c>
      <c r="Z936" s="28" t="s">
        <v>97</v>
      </c>
      <c r="AA936" s="28" t="s">
        <v>98</v>
      </c>
      <c r="AB936" s="28" t="s">
        <v>99</v>
      </c>
      <c r="AC936" s="28" t="s">
        <v>99</v>
      </c>
      <c r="AD936" s="28" t="s">
        <v>100</v>
      </c>
      <c r="AE936" s="28" t="s">
        <v>82</v>
      </c>
      <c r="AF936" s="28" t="s">
        <v>83</v>
      </c>
      <c r="AG936" s="28" t="s">
        <v>72</v>
      </c>
      <c r="AH936" s="28" t="s">
        <v>84</v>
      </c>
      <c r="AI936" s="28" t="s">
        <v>85</v>
      </c>
      <c r="AJ936" s="28" t="s">
        <v>86</v>
      </c>
      <c r="AK936" s="28" t="s">
        <v>87</v>
      </c>
      <c r="AL936" s="28" t="s">
        <v>88</v>
      </c>
      <c r="AM936" s="28" t="s">
        <v>89</v>
      </c>
      <c r="AN936" s="28" t="s">
        <v>82</v>
      </c>
      <c r="AO936" s="28" t="s">
        <v>83</v>
      </c>
      <c r="AP936" s="28" t="s">
        <v>72</v>
      </c>
      <c r="AQ936" s="28"/>
      <c r="AR936" s="28"/>
      <c r="AS936" s="23"/>
      <c r="AT936" s="28"/>
      <c r="AU936" s="28" t="s">
        <v>3899</v>
      </c>
    </row>
    <row r="937" spans="1:47" ht="15.75" customHeight="1" x14ac:dyDescent="0.25">
      <c r="A937" s="28" t="s">
        <v>3900</v>
      </c>
      <c r="B937" s="23">
        <v>44627.979872685188</v>
      </c>
      <c r="C937" s="24">
        <v>7</v>
      </c>
      <c r="D937" s="24">
        <v>3</v>
      </c>
      <c r="E937" s="24">
        <v>2022</v>
      </c>
      <c r="F937" s="23">
        <v>44630.50608796296</v>
      </c>
      <c r="G937" s="25">
        <v>44630.50608796296</v>
      </c>
      <c r="H937" s="26">
        <f t="shared" si="0"/>
        <v>3</v>
      </c>
      <c r="I937" s="31"/>
      <c r="J937" s="28" t="s">
        <v>67</v>
      </c>
      <c r="K937" s="29" t="s">
        <v>68</v>
      </c>
      <c r="L937" s="29" t="s">
        <v>69</v>
      </c>
      <c r="M937" s="28" t="s">
        <v>70</v>
      </c>
      <c r="N937" s="28">
        <v>109233</v>
      </c>
      <c r="O937" s="28">
        <v>1</v>
      </c>
      <c r="P937" s="22" t="s">
        <v>71</v>
      </c>
      <c r="Q937" s="28">
        <v>13</v>
      </c>
      <c r="R937" s="28" t="s">
        <v>72</v>
      </c>
      <c r="S937" s="28" t="s">
        <v>386</v>
      </c>
      <c r="T937" s="28" t="s">
        <v>74</v>
      </c>
      <c r="U937" s="30">
        <v>26665</v>
      </c>
      <c r="V937" s="24">
        <v>1973</v>
      </c>
      <c r="W937" s="28" t="s">
        <v>3901</v>
      </c>
      <c r="X937" s="28" t="s">
        <v>3105</v>
      </c>
      <c r="Y937" s="28" t="s">
        <v>96</v>
      </c>
      <c r="Z937" s="28" t="s">
        <v>97</v>
      </c>
      <c r="AA937" s="28" t="s">
        <v>98</v>
      </c>
      <c r="AB937" s="28" t="s">
        <v>99</v>
      </c>
      <c r="AC937" s="28" t="s">
        <v>99</v>
      </c>
      <c r="AD937" s="28" t="s">
        <v>100</v>
      </c>
      <c r="AE937" s="28" t="s">
        <v>82</v>
      </c>
      <c r="AF937" s="28" t="s">
        <v>83</v>
      </c>
      <c r="AG937" s="28" t="s">
        <v>72</v>
      </c>
      <c r="AH937" s="28" t="s">
        <v>84</v>
      </c>
      <c r="AI937" s="28" t="s">
        <v>85</v>
      </c>
      <c r="AJ937" s="28" t="s">
        <v>86</v>
      </c>
      <c r="AK937" s="28" t="s">
        <v>87</v>
      </c>
      <c r="AL937" s="28" t="s">
        <v>88</v>
      </c>
      <c r="AM937" s="28" t="s">
        <v>89</v>
      </c>
      <c r="AN937" s="28" t="s">
        <v>82</v>
      </c>
      <c r="AO937" s="28" t="s">
        <v>83</v>
      </c>
      <c r="AP937" s="28" t="s">
        <v>72</v>
      </c>
      <c r="AQ937" s="28"/>
      <c r="AR937" s="28"/>
      <c r="AS937" s="23"/>
      <c r="AT937" s="28"/>
      <c r="AU937" s="28" t="s">
        <v>3902</v>
      </c>
    </row>
    <row r="938" spans="1:47" ht="15.75" customHeight="1" x14ac:dyDescent="0.25">
      <c r="A938" s="28" t="s">
        <v>3903</v>
      </c>
      <c r="B938" s="23">
        <v>44617.290011574078</v>
      </c>
      <c r="C938" s="24">
        <v>25</v>
      </c>
      <c r="D938" s="24">
        <v>2</v>
      </c>
      <c r="E938" s="24">
        <v>2022</v>
      </c>
      <c r="F938" s="23">
        <v>44617.362141203703</v>
      </c>
      <c r="G938" s="25">
        <v>44617.362141203703</v>
      </c>
      <c r="H938" s="26">
        <f t="shared" si="0"/>
        <v>2</v>
      </c>
      <c r="I938" s="31"/>
      <c r="J938" s="28" t="s">
        <v>92</v>
      </c>
      <c r="K938" s="29" t="s">
        <v>68</v>
      </c>
      <c r="L938" s="29" t="s">
        <v>69</v>
      </c>
      <c r="M938" s="28" t="s">
        <v>70</v>
      </c>
      <c r="N938" s="28">
        <v>146454</v>
      </c>
      <c r="O938" s="28">
        <v>1</v>
      </c>
      <c r="P938" s="22" t="s">
        <v>71</v>
      </c>
      <c r="Q938" s="28">
        <v>13</v>
      </c>
      <c r="R938" s="28" t="s">
        <v>72</v>
      </c>
      <c r="S938" s="28" t="s">
        <v>470</v>
      </c>
      <c r="T938" s="28" t="s">
        <v>74</v>
      </c>
      <c r="U938" s="30">
        <v>19725</v>
      </c>
      <c r="V938" s="24">
        <v>1954</v>
      </c>
      <c r="W938" s="28" t="s">
        <v>3904</v>
      </c>
      <c r="X938" s="28" t="s">
        <v>3905</v>
      </c>
      <c r="Y938" s="28" t="s">
        <v>96</v>
      </c>
      <c r="Z938" s="28" t="s">
        <v>97</v>
      </c>
      <c r="AA938" s="28" t="s">
        <v>98</v>
      </c>
      <c r="AB938" s="28" t="s">
        <v>99</v>
      </c>
      <c r="AC938" s="28" t="s">
        <v>99</v>
      </c>
      <c r="AD938" s="28" t="s">
        <v>100</v>
      </c>
      <c r="AE938" s="28" t="s">
        <v>82</v>
      </c>
      <c r="AF938" s="28" t="s">
        <v>83</v>
      </c>
      <c r="AG938" s="28" t="s">
        <v>72</v>
      </c>
      <c r="AH938" s="28" t="s">
        <v>84</v>
      </c>
      <c r="AI938" s="28" t="s">
        <v>85</v>
      </c>
      <c r="AJ938" s="28" t="s">
        <v>86</v>
      </c>
      <c r="AK938" s="28" t="s">
        <v>87</v>
      </c>
      <c r="AL938" s="28" t="s">
        <v>88</v>
      </c>
      <c r="AM938" s="28" t="s">
        <v>89</v>
      </c>
      <c r="AN938" s="28" t="s">
        <v>82</v>
      </c>
      <c r="AO938" s="28" t="s">
        <v>83</v>
      </c>
      <c r="AP938" s="28" t="s">
        <v>72</v>
      </c>
      <c r="AQ938" s="28"/>
      <c r="AR938" s="28"/>
      <c r="AS938" s="23"/>
      <c r="AT938" s="28"/>
      <c r="AU938" s="28" t="s">
        <v>3906</v>
      </c>
    </row>
    <row r="939" spans="1:47" ht="15.75" customHeight="1" x14ac:dyDescent="0.25">
      <c r="A939" s="28" t="s">
        <v>3907</v>
      </c>
      <c r="B939" s="23">
        <v>44631.3283912037</v>
      </c>
      <c r="C939" s="24">
        <v>11</v>
      </c>
      <c r="D939" s="24">
        <v>3</v>
      </c>
      <c r="E939" s="24">
        <v>2022</v>
      </c>
      <c r="F939" s="23">
        <v>44636.623935185184</v>
      </c>
      <c r="G939" s="25">
        <v>44636.623935185184</v>
      </c>
      <c r="H939" s="26">
        <f t="shared" si="0"/>
        <v>3</v>
      </c>
      <c r="I939" s="31"/>
      <c r="J939" s="28" t="s">
        <v>67</v>
      </c>
      <c r="K939" s="29" t="s">
        <v>68</v>
      </c>
      <c r="L939" s="29" t="s">
        <v>69</v>
      </c>
      <c r="M939" s="28" t="s">
        <v>70</v>
      </c>
      <c r="N939" s="28">
        <v>1255597</v>
      </c>
      <c r="O939" s="28">
        <v>1</v>
      </c>
      <c r="P939" s="22" t="s">
        <v>71</v>
      </c>
      <c r="Q939" s="28">
        <v>13</v>
      </c>
      <c r="R939" s="28" t="s">
        <v>72</v>
      </c>
      <c r="S939" s="28" t="s">
        <v>353</v>
      </c>
      <c r="T939" s="28" t="s">
        <v>74</v>
      </c>
      <c r="U939" s="30">
        <v>29587</v>
      </c>
      <c r="V939" s="24">
        <v>1981</v>
      </c>
      <c r="W939" s="28" t="s">
        <v>3908</v>
      </c>
      <c r="X939" s="28" t="s">
        <v>3006</v>
      </c>
      <c r="Y939" s="28" t="s">
        <v>96</v>
      </c>
      <c r="Z939" s="28" t="s">
        <v>97</v>
      </c>
      <c r="AA939" s="28" t="s">
        <v>98</v>
      </c>
      <c r="AB939" s="28" t="s">
        <v>99</v>
      </c>
      <c r="AC939" s="28" t="s">
        <v>99</v>
      </c>
      <c r="AD939" s="28" t="s">
        <v>100</v>
      </c>
      <c r="AE939" s="28" t="s">
        <v>82</v>
      </c>
      <c r="AF939" s="28" t="s">
        <v>83</v>
      </c>
      <c r="AG939" s="28" t="s">
        <v>72</v>
      </c>
      <c r="AH939" s="28" t="s">
        <v>84</v>
      </c>
      <c r="AI939" s="28" t="s">
        <v>85</v>
      </c>
      <c r="AJ939" s="28" t="s">
        <v>86</v>
      </c>
      <c r="AK939" s="28" t="s">
        <v>87</v>
      </c>
      <c r="AL939" s="28" t="s">
        <v>88</v>
      </c>
      <c r="AM939" s="28" t="s">
        <v>89</v>
      </c>
      <c r="AN939" s="28" t="s">
        <v>82</v>
      </c>
      <c r="AO939" s="28" t="s">
        <v>83</v>
      </c>
      <c r="AP939" s="28" t="s">
        <v>72</v>
      </c>
      <c r="AQ939" s="28"/>
      <c r="AR939" s="28"/>
      <c r="AS939" s="23"/>
      <c r="AT939" s="28"/>
      <c r="AU939" s="28" t="s">
        <v>3909</v>
      </c>
    </row>
    <row r="940" spans="1:47" ht="15.75" customHeight="1" x14ac:dyDescent="0.25">
      <c r="A940" s="28" t="s">
        <v>3910</v>
      </c>
      <c r="B940" s="23">
        <v>44624.616249999999</v>
      </c>
      <c r="C940" s="24">
        <v>4</v>
      </c>
      <c r="D940" s="24">
        <v>3</v>
      </c>
      <c r="E940" s="24">
        <v>2022</v>
      </c>
      <c r="F940" s="23">
        <v>44629.498530092591</v>
      </c>
      <c r="G940" s="25">
        <v>44629.498530092591</v>
      </c>
      <c r="H940" s="26">
        <f t="shared" si="0"/>
        <v>3</v>
      </c>
      <c r="I940" s="31"/>
      <c r="J940" s="28" t="s">
        <v>262</v>
      </c>
      <c r="K940" s="29" t="s">
        <v>68</v>
      </c>
      <c r="L940" s="29" t="s">
        <v>69</v>
      </c>
      <c r="M940" s="28" t="s">
        <v>70</v>
      </c>
      <c r="N940" s="28">
        <v>69470</v>
      </c>
      <c r="O940" s="28">
        <v>1</v>
      </c>
      <c r="P940" s="22" t="s">
        <v>71</v>
      </c>
      <c r="Q940" s="28">
        <v>13</v>
      </c>
      <c r="R940" s="28" t="s">
        <v>72</v>
      </c>
      <c r="S940" s="28" t="s">
        <v>644</v>
      </c>
      <c r="T940" s="28" t="s">
        <v>108</v>
      </c>
      <c r="U940" s="30">
        <v>29221</v>
      </c>
      <c r="V940" s="24">
        <v>1980</v>
      </c>
      <c r="W940" s="28" t="s">
        <v>3911</v>
      </c>
      <c r="X940" s="28" t="s">
        <v>3912</v>
      </c>
      <c r="Y940" s="28" t="s">
        <v>96</v>
      </c>
      <c r="Z940" s="28" t="s">
        <v>97</v>
      </c>
      <c r="AA940" s="28" t="s">
        <v>98</v>
      </c>
      <c r="AB940" s="28" t="s">
        <v>99</v>
      </c>
      <c r="AC940" s="28" t="s">
        <v>99</v>
      </c>
      <c r="AD940" s="28" t="s">
        <v>100</v>
      </c>
      <c r="AE940" s="28" t="s">
        <v>82</v>
      </c>
      <c r="AF940" s="28" t="s">
        <v>83</v>
      </c>
      <c r="AG940" s="28" t="s">
        <v>72</v>
      </c>
      <c r="AH940" s="28" t="s">
        <v>84</v>
      </c>
      <c r="AI940" s="28" t="s">
        <v>85</v>
      </c>
      <c r="AJ940" s="28" t="s">
        <v>86</v>
      </c>
      <c r="AK940" s="28" t="s">
        <v>87</v>
      </c>
      <c r="AL940" s="28" t="s">
        <v>88</v>
      </c>
      <c r="AM940" s="28" t="s">
        <v>89</v>
      </c>
      <c r="AN940" s="28" t="s">
        <v>82</v>
      </c>
      <c r="AO940" s="28" t="s">
        <v>83</v>
      </c>
      <c r="AP940" s="28" t="s">
        <v>72</v>
      </c>
      <c r="AQ940" s="28"/>
      <c r="AR940" s="28"/>
      <c r="AS940" s="23"/>
      <c r="AT940" s="28"/>
      <c r="AU940" s="28" t="s">
        <v>1287</v>
      </c>
    </row>
    <row r="941" spans="1:47" ht="15.75" customHeight="1" x14ac:dyDescent="0.25">
      <c r="A941" s="28" t="s">
        <v>3913</v>
      </c>
      <c r="B941" s="23">
        <v>44614.77484953704</v>
      </c>
      <c r="C941" s="24">
        <v>22</v>
      </c>
      <c r="D941" s="24">
        <v>2</v>
      </c>
      <c r="E941" s="24">
        <v>2022</v>
      </c>
      <c r="F941" s="23">
        <v>44615.651643518519</v>
      </c>
      <c r="G941" s="25">
        <v>44615.651643518519</v>
      </c>
      <c r="H941" s="26">
        <f t="shared" si="0"/>
        <v>2</v>
      </c>
      <c r="I941" s="31"/>
      <c r="J941" s="28" t="s">
        <v>546</v>
      </c>
      <c r="K941" s="29" t="s">
        <v>68</v>
      </c>
      <c r="L941" s="29" t="s">
        <v>69</v>
      </c>
      <c r="M941" s="28" t="s">
        <v>70</v>
      </c>
      <c r="N941" s="28">
        <v>2847993</v>
      </c>
      <c r="O941" s="28">
        <v>1</v>
      </c>
      <c r="P941" s="22" t="s">
        <v>71</v>
      </c>
      <c r="Q941" s="28">
        <v>8</v>
      </c>
      <c r="R941" s="28" t="s">
        <v>93</v>
      </c>
      <c r="S941" s="28" t="s">
        <v>94</v>
      </c>
      <c r="T941" s="28" t="s">
        <v>74</v>
      </c>
      <c r="U941" s="30">
        <v>31048</v>
      </c>
      <c r="V941" s="24">
        <v>1985</v>
      </c>
      <c r="W941" s="28" t="s">
        <v>3914</v>
      </c>
      <c r="X941" s="28" t="s">
        <v>3915</v>
      </c>
      <c r="Y941" s="28" t="s">
        <v>96</v>
      </c>
      <c r="Z941" s="28" t="s">
        <v>97</v>
      </c>
      <c r="AA941" s="28" t="s">
        <v>98</v>
      </c>
      <c r="AB941" s="28" t="s">
        <v>99</v>
      </c>
      <c r="AC941" s="28" t="s">
        <v>99</v>
      </c>
      <c r="AD941" s="28" t="s">
        <v>100</v>
      </c>
      <c r="AE941" s="28" t="s">
        <v>82</v>
      </c>
      <c r="AF941" s="28" t="s">
        <v>83</v>
      </c>
      <c r="AG941" s="28" t="s">
        <v>72</v>
      </c>
      <c r="AH941" s="28" t="s">
        <v>550</v>
      </c>
      <c r="AI941" s="28" t="s">
        <v>551</v>
      </c>
      <c r="AJ941" s="28" t="s">
        <v>552</v>
      </c>
      <c r="AK941" s="28" t="s">
        <v>553</v>
      </c>
      <c r="AL941" s="28" t="s">
        <v>174</v>
      </c>
      <c r="AM941" s="28" t="s">
        <v>554</v>
      </c>
      <c r="AN941" s="28" t="s">
        <v>555</v>
      </c>
      <c r="AO941" s="28" t="s">
        <v>83</v>
      </c>
      <c r="AP941" s="28" t="s">
        <v>72</v>
      </c>
      <c r="AQ941" s="28"/>
      <c r="AR941" s="28"/>
      <c r="AS941" s="23"/>
      <c r="AT941" s="28"/>
      <c r="AU941" s="28" t="s">
        <v>3916</v>
      </c>
    </row>
    <row r="942" spans="1:47" ht="15.75" customHeight="1" x14ac:dyDescent="0.25">
      <c r="A942" s="28" t="s">
        <v>3917</v>
      </c>
      <c r="B942" s="23">
        <v>44629.627986111111</v>
      </c>
      <c r="C942" s="24">
        <v>9</v>
      </c>
      <c r="D942" s="24">
        <v>3</v>
      </c>
      <c r="E942" s="24">
        <v>2022</v>
      </c>
      <c r="F942" s="23">
        <v>44635.388379629629</v>
      </c>
      <c r="G942" s="25">
        <v>44635.388379629629</v>
      </c>
      <c r="H942" s="26">
        <f t="shared" si="0"/>
        <v>3</v>
      </c>
      <c r="I942" s="31"/>
      <c r="J942" s="28" t="s">
        <v>262</v>
      </c>
      <c r="K942" s="29" t="s">
        <v>68</v>
      </c>
      <c r="L942" s="29" t="s">
        <v>69</v>
      </c>
      <c r="M942" s="28" t="s">
        <v>70</v>
      </c>
      <c r="N942" s="28">
        <v>481734</v>
      </c>
      <c r="O942" s="28">
        <v>1</v>
      </c>
      <c r="P942" s="22" t="s">
        <v>71</v>
      </c>
      <c r="Q942" s="28">
        <v>13</v>
      </c>
      <c r="R942" s="28" t="s">
        <v>72</v>
      </c>
      <c r="S942" s="28" t="s">
        <v>500</v>
      </c>
      <c r="T942" s="28" t="s">
        <v>74</v>
      </c>
      <c r="U942" s="30">
        <v>24473</v>
      </c>
      <c r="V942" s="24">
        <v>1967</v>
      </c>
      <c r="W942" s="28" t="s">
        <v>3918</v>
      </c>
      <c r="X942" s="28" t="s">
        <v>3919</v>
      </c>
      <c r="Y942" s="28" t="s">
        <v>96</v>
      </c>
      <c r="Z942" s="28" t="s">
        <v>97</v>
      </c>
      <c r="AA942" s="28" t="s">
        <v>98</v>
      </c>
      <c r="AB942" s="28" t="s">
        <v>99</v>
      </c>
      <c r="AC942" s="28" t="s">
        <v>99</v>
      </c>
      <c r="AD942" s="28" t="s">
        <v>100</v>
      </c>
      <c r="AE942" s="28" t="s">
        <v>82</v>
      </c>
      <c r="AF942" s="28" t="s">
        <v>83</v>
      </c>
      <c r="AG942" s="28" t="s">
        <v>72</v>
      </c>
      <c r="AH942" s="28" t="s">
        <v>84</v>
      </c>
      <c r="AI942" s="28" t="s">
        <v>85</v>
      </c>
      <c r="AJ942" s="28" t="s">
        <v>86</v>
      </c>
      <c r="AK942" s="28" t="s">
        <v>87</v>
      </c>
      <c r="AL942" s="28" t="s">
        <v>88</v>
      </c>
      <c r="AM942" s="28" t="s">
        <v>89</v>
      </c>
      <c r="AN942" s="28" t="s">
        <v>82</v>
      </c>
      <c r="AO942" s="28" t="s">
        <v>83</v>
      </c>
      <c r="AP942" s="28" t="s">
        <v>72</v>
      </c>
      <c r="AQ942" s="28"/>
      <c r="AR942" s="28"/>
      <c r="AS942" s="23"/>
      <c r="AT942" s="28"/>
      <c r="AU942" s="28" t="s">
        <v>3920</v>
      </c>
    </row>
    <row r="943" spans="1:47" ht="15.75" customHeight="1" x14ac:dyDescent="0.25">
      <c r="A943" s="28" t="s">
        <v>3921</v>
      </c>
      <c r="B943" s="23">
        <v>44628.033715277779</v>
      </c>
      <c r="C943" s="24">
        <v>8</v>
      </c>
      <c r="D943" s="24">
        <v>3</v>
      </c>
      <c r="E943" s="24">
        <v>2022</v>
      </c>
      <c r="F943" s="23">
        <v>44634.548252314817</v>
      </c>
      <c r="G943" s="25">
        <v>44634.548252314817</v>
      </c>
      <c r="H943" s="26">
        <f t="shared" si="0"/>
        <v>3</v>
      </c>
      <c r="I943" s="31"/>
      <c r="J943" s="28" t="s">
        <v>146</v>
      </c>
      <c r="K943" s="29" t="s">
        <v>68</v>
      </c>
      <c r="L943" s="29" t="s">
        <v>69</v>
      </c>
      <c r="M943" s="28" t="s">
        <v>70</v>
      </c>
      <c r="N943" s="28">
        <v>1772028</v>
      </c>
      <c r="O943" s="28">
        <v>1</v>
      </c>
      <c r="P943" s="22" t="s">
        <v>71</v>
      </c>
      <c r="Q943" s="28">
        <v>13</v>
      </c>
      <c r="R943" s="28" t="s">
        <v>72</v>
      </c>
      <c r="S943" s="28" t="s">
        <v>73</v>
      </c>
      <c r="T943" s="28" t="s">
        <v>108</v>
      </c>
      <c r="U943" s="30">
        <v>32143</v>
      </c>
      <c r="V943" s="24">
        <v>1988</v>
      </c>
      <c r="W943" s="28" t="s">
        <v>3922</v>
      </c>
      <c r="X943" s="28" t="s">
        <v>3923</v>
      </c>
      <c r="Y943" s="28" t="s">
        <v>96</v>
      </c>
      <c r="Z943" s="28" t="s">
        <v>97</v>
      </c>
      <c r="AA943" s="28" t="s">
        <v>98</v>
      </c>
      <c r="AB943" s="28" t="s">
        <v>99</v>
      </c>
      <c r="AC943" s="28" t="s">
        <v>99</v>
      </c>
      <c r="AD943" s="28" t="s">
        <v>100</v>
      </c>
      <c r="AE943" s="28" t="s">
        <v>82</v>
      </c>
      <c r="AF943" s="28" t="s">
        <v>83</v>
      </c>
      <c r="AG943" s="28" t="s">
        <v>72</v>
      </c>
      <c r="AH943" s="28" t="s">
        <v>463</v>
      </c>
      <c r="AI943" s="28" t="s">
        <v>464</v>
      </c>
      <c r="AJ943" s="28" t="s">
        <v>465</v>
      </c>
      <c r="AK943" s="28" t="s">
        <v>466</v>
      </c>
      <c r="AL943" s="28" t="s">
        <v>174</v>
      </c>
      <c r="AM943" s="28" t="s">
        <v>467</v>
      </c>
      <c r="AN943" s="28" t="s">
        <v>151</v>
      </c>
      <c r="AO943" s="28" t="s">
        <v>83</v>
      </c>
      <c r="AP943" s="28" t="s">
        <v>72</v>
      </c>
      <c r="AQ943" s="28"/>
      <c r="AR943" s="28"/>
      <c r="AS943" s="23"/>
      <c r="AT943" s="28"/>
      <c r="AU943" s="28" t="s">
        <v>2117</v>
      </c>
    </row>
    <row r="944" spans="1:47" ht="15.75" customHeight="1" x14ac:dyDescent="0.25">
      <c r="A944" s="28" t="s">
        <v>3924</v>
      </c>
      <c r="B944" s="23">
        <v>44620.979710648149</v>
      </c>
      <c r="C944" s="24">
        <v>28</v>
      </c>
      <c r="D944" s="24">
        <v>2</v>
      </c>
      <c r="E944" s="24">
        <v>2022</v>
      </c>
      <c r="F944" s="23">
        <v>44624.661793981482</v>
      </c>
      <c r="G944" s="25">
        <v>44624.661793981482</v>
      </c>
      <c r="H944" s="26">
        <f t="shared" si="0"/>
        <v>3</v>
      </c>
      <c r="I944" s="31"/>
      <c r="J944" s="28" t="s">
        <v>262</v>
      </c>
      <c r="K944" s="29" t="s">
        <v>68</v>
      </c>
      <c r="L944" s="29" t="s">
        <v>69</v>
      </c>
      <c r="M944" s="28" t="s">
        <v>70</v>
      </c>
      <c r="N944" s="28">
        <v>1772028</v>
      </c>
      <c r="O944" s="28">
        <v>1</v>
      </c>
      <c r="P944" s="22" t="s">
        <v>71</v>
      </c>
      <c r="Q944" s="28">
        <v>13</v>
      </c>
      <c r="R944" s="28" t="s">
        <v>72</v>
      </c>
      <c r="S944" s="28" t="s">
        <v>73</v>
      </c>
      <c r="T944" s="28" t="s">
        <v>108</v>
      </c>
      <c r="U944" s="30">
        <v>32143</v>
      </c>
      <c r="V944" s="24">
        <v>1988</v>
      </c>
      <c r="W944" s="28" t="s">
        <v>3925</v>
      </c>
      <c r="X944" s="28" t="s">
        <v>3926</v>
      </c>
      <c r="Y944" s="28" t="s">
        <v>96</v>
      </c>
      <c r="Z944" s="28" t="s">
        <v>97</v>
      </c>
      <c r="AA944" s="28" t="s">
        <v>98</v>
      </c>
      <c r="AB944" s="28" t="s">
        <v>99</v>
      </c>
      <c r="AC944" s="28" t="s">
        <v>99</v>
      </c>
      <c r="AD944" s="28" t="s">
        <v>100</v>
      </c>
      <c r="AE944" s="28" t="s">
        <v>82</v>
      </c>
      <c r="AF944" s="28" t="s">
        <v>83</v>
      </c>
      <c r="AG944" s="28" t="s">
        <v>72</v>
      </c>
      <c r="AH944" s="28" t="s">
        <v>84</v>
      </c>
      <c r="AI944" s="28" t="s">
        <v>85</v>
      </c>
      <c r="AJ944" s="28" t="s">
        <v>86</v>
      </c>
      <c r="AK944" s="28" t="s">
        <v>87</v>
      </c>
      <c r="AL944" s="28" t="s">
        <v>88</v>
      </c>
      <c r="AM944" s="28" t="s">
        <v>89</v>
      </c>
      <c r="AN944" s="28" t="s">
        <v>82</v>
      </c>
      <c r="AO944" s="28" t="s">
        <v>83</v>
      </c>
      <c r="AP944" s="28" t="s">
        <v>72</v>
      </c>
      <c r="AQ944" s="28"/>
      <c r="AR944" s="28"/>
      <c r="AS944" s="23"/>
      <c r="AT944" s="28"/>
      <c r="AU944" s="28" t="s">
        <v>2117</v>
      </c>
    </row>
    <row r="945" spans="1:47" ht="15.75" customHeight="1" x14ac:dyDescent="0.25">
      <c r="A945" s="28" t="s">
        <v>3927</v>
      </c>
      <c r="B945" s="23">
        <v>44607.715277777781</v>
      </c>
      <c r="C945" s="24">
        <v>15</v>
      </c>
      <c r="D945" s="24">
        <v>2</v>
      </c>
      <c r="E945" s="24">
        <v>2022</v>
      </c>
      <c r="F945" s="23">
        <v>44614.343344907407</v>
      </c>
      <c r="G945" s="25">
        <v>44614.343344907407</v>
      </c>
      <c r="H945" s="26">
        <f t="shared" si="0"/>
        <v>2</v>
      </c>
      <c r="I945" s="31"/>
      <c r="J945" s="28" t="s">
        <v>92</v>
      </c>
      <c r="K945" s="29" t="s">
        <v>68</v>
      </c>
      <c r="L945" s="29" t="s">
        <v>69</v>
      </c>
      <c r="M945" s="28" t="s">
        <v>70</v>
      </c>
      <c r="N945" s="28">
        <v>246011</v>
      </c>
      <c r="O945" s="28">
        <v>1</v>
      </c>
      <c r="P945" s="22" t="s">
        <v>71</v>
      </c>
      <c r="Q945" s="28">
        <v>5</v>
      </c>
      <c r="R945" s="28" t="s">
        <v>123</v>
      </c>
      <c r="S945" s="28" t="s">
        <v>156</v>
      </c>
      <c r="T945" s="28" t="s">
        <v>74</v>
      </c>
      <c r="U945" s="30">
        <v>33239</v>
      </c>
      <c r="V945" s="24">
        <v>1991</v>
      </c>
      <c r="W945" s="28" t="s">
        <v>3928</v>
      </c>
      <c r="X945" s="28" t="s">
        <v>3929</v>
      </c>
      <c r="Y945" s="28" t="s">
        <v>96</v>
      </c>
      <c r="Z945" s="28" t="s">
        <v>97</v>
      </c>
      <c r="AA945" s="28" t="s">
        <v>98</v>
      </c>
      <c r="AB945" s="28" t="s">
        <v>99</v>
      </c>
      <c r="AC945" s="28" t="s">
        <v>99</v>
      </c>
      <c r="AD945" s="28" t="s">
        <v>100</v>
      </c>
      <c r="AE945" s="28" t="s">
        <v>82</v>
      </c>
      <c r="AF945" s="28" t="s">
        <v>83</v>
      </c>
      <c r="AG945" s="28" t="s">
        <v>72</v>
      </c>
      <c r="AH945" s="28" t="s">
        <v>84</v>
      </c>
      <c r="AI945" s="28" t="s">
        <v>85</v>
      </c>
      <c r="AJ945" s="28" t="s">
        <v>86</v>
      </c>
      <c r="AK945" s="28" t="s">
        <v>87</v>
      </c>
      <c r="AL945" s="28" t="s">
        <v>88</v>
      </c>
      <c r="AM945" s="28" t="s">
        <v>89</v>
      </c>
      <c r="AN945" s="28" t="s">
        <v>82</v>
      </c>
      <c r="AO945" s="28" t="s">
        <v>83</v>
      </c>
      <c r="AP945" s="28" t="s">
        <v>72</v>
      </c>
      <c r="AQ945" s="28"/>
      <c r="AR945" s="28"/>
      <c r="AS945" s="23"/>
      <c r="AT945" s="28"/>
      <c r="AU945" s="28" t="s">
        <v>3930</v>
      </c>
    </row>
    <row r="946" spans="1:47" ht="15.75" customHeight="1" x14ac:dyDescent="0.25">
      <c r="A946" s="28" t="s">
        <v>3931</v>
      </c>
      <c r="B946" s="23">
        <v>44607.699097222219</v>
      </c>
      <c r="C946" s="24">
        <v>15</v>
      </c>
      <c r="D946" s="24">
        <v>2</v>
      </c>
      <c r="E946" s="24">
        <v>2022</v>
      </c>
      <c r="F946" s="23">
        <v>44608.736666666664</v>
      </c>
      <c r="G946" s="25">
        <v>44608.736666666664</v>
      </c>
      <c r="H946" s="26">
        <f t="shared" si="0"/>
        <v>2</v>
      </c>
      <c r="I946" s="31"/>
      <c r="J946" s="28" t="s">
        <v>146</v>
      </c>
      <c r="K946" s="29" t="s">
        <v>68</v>
      </c>
      <c r="L946" s="29" t="s">
        <v>69</v>
      </c>
      <c r="M946" s="28" t="s">
        <v>70</v>
      </c>
      <c r="N946" s="28">
        <v>1184296</v>
      </c>
      <c r="O946" s="28">
        <v>1</v>
      </c>
      <c r="P946" s="22" t="s">
        <v>71</v>
      </c>
      <c r="Q946" s="28">
        <v>4</v>
      </c>
      <c r="R946" s="28" t="s">
        <v>135</v>
      </c>
      <c r="S946" s="28" t="s">
        <v>803</v>
      </c>
      <c r="T946" s="28" t="s">
        <v>108</v>
      </c>
      <c r="U946" s="30">
        <v>31413</v>
      </c>
      <c r="V946" s="24">
        <v>1986</v>
      </c>
      <c r="W946" s="28" t="s">
        <v>3932</v>
      </c>
      <c r="X946" s="28" t="s">
        <v>1843</v>
      </c>
      <c r="Y946" s="28" t="s">
        <v>96</v>
      </c>
      <c r="Z946" s="28" t="s">
        <v>97</v>
      </c>
      <c r="AA946" s="28" t="s">
        <v>98</v>
      </c>
      <c r="AB946" s="28" t="s">
        <v>99</v>
      </c>
      <c r="AC946" s="28" t="s">
        <v>99</v>
      </c>
      <c r="AD946" s="28" t="s">
        <v>100</v>
      </c>
      <c r="AE946" s="28" t="s">
        <v>82</v>
      </c>
      <c r="AF946" s="28" t="s">
        <v>83</v>
      </c>
      <c r="AG946" s="28" t="s">
        <v>72</v>
      </c>
      <c r="AH946" s="28" t="s">
        <v>463</v>
      </c>
      <c r="AI946" s="28" t="s">
        <v>464</v>
      </c>
      <c r="AJ946" s="28" t="s">
        <v>465</v>
      </c>
      <c r="AK946" s="28" t="s">
        <v>466</v>
      </c>
      <c r="AL946" s="28" t="s">
        <v>174</v>
      </c>
      <c r="AM946" s="28" t="s">
        <v>467</v>
      </c>
      <c r="AN946" s="28" t="s">
        <v>151</v>
      </c>
      <c r="AO946" s="28" t="s">
        <v>83</v>
      </c>
      <c r="AP946" s="28" t="s">
        <v>72</v>
      </c>
      <c r="AQ946" s="28"/>
      <c r="AR946" s="28"/>
      <c r="AS946" s="23"/>
      <c r="AT946" s="28"/>
      <c r="AU946" s="28" t="s">
        <v>3933</v>
      </c>
    </row>
    <row r="947" spans="1:47" ht="15.75" customHeight="1" x14ac:dyDescent="0.25">
      <c r="A947" s="28" t="s">
        <v>3934</v>
      </c>
      <c r="B947" s="23">
        <v>44627.110555555555</v>
      </c>
      <c r="C947" s="24">
        <v>7</v>
      </c>
      <c r="D947" s="24">
        <v>3</v>
      </c>
      <c r="E947" s="24">
        <v>2022</v>
      </c>
      <c r="F947" s="23">
        <v>44629.487175925926</v>
      </c>
      <c r="G947" s="25">
        <v>44629.487175925926</v>
      </c>
      <c r="H947" s="26">
        <f t="shared" si="0"/>
        <v>3</v>
      </c>
      <c r="I947" s="31"/>
      <c r="J947" s="28" t="s">
        <v>262</v>
      </c>
      <c r="K947" s="29" t="s">
        <v>68</v>
      </c>
      <c r="L947" s="29" t="s">
        <v>69</v>
      </c>
      <c r="M947" s="28" t="s">
        <v>70</v>
      </c>
      <c r="N947" s="28">
        <v>972747</v>
      </c>
      <c r="O947" s="28">
        <v>1</v>
      </c>
      <c r="P947" s="22" t="s">
        <v>71</v>
      </c>
      <c r="Q947" s="28">
        <v>13</v>
      </c>
      <c r="R947" s="28" t="s">
        <v>72</v>
      </c>
      <c r="S947" s="28" t="s">
        <v>280</v>
      </c>
      <c r="T947" s="28" t="s">
        <v>108</v>
      </c>
      <c r="U947" s="30">
        <v>42736</v>
      </c>
      <c r="V947" s="24">
        <v>2017</v>
      </c>
      <c r="W947" s="28" t="s">
        <v>3935</v>
      </c>
      <c r="X947" s="28" t="s">
        <v>3936</v>
      </c>
      <c r="Y947" s="28" t="s">
        <v>96</v>
      </c>
      <c r="Z947" s="28" t="s">
        <v>97</v>
      </c>
      <c r="AA947" s="28" t="s">
        <v>98</v>
      </c>
      <c r="AB947" s="28" t="s">
        <v>99</v>
      </c>
      <c r="AC947" s="28" t="s">
        <v>99</v>
      </c>
      <c r="AD947" s="28" t="s">
        <v>100</v>
      </c>
      <c r="AE947" s="28" t="s">
        <v>82</v>
      </c>
      <c r="AF947" s="28" t="s">
        <v>83</v>
      </c>
      <c r="AG947" s="28" t="s">
        <v>72</v>
      </c>
      <c r="AH947" s="28" t="s">
        <v>84</v>
      </c>
      <c r="AI947" s="28" t="s">
        <v>85</v>
      </c>
      <c r="AJ947" s="28" t="s">
        <v>86</v>
      </c>
      <c r="AK947" s="28" t="s">
        <v>87</v>
      </c>
      <c r="AL947" s="28" t="s">
        <v>88</v>
      </c>
      <c r="AM947" s="28" t="s">
        <v>89</v>
      </c>
      <c r="AN947" s="28" t="s">
        <v>82</v>
      </c>
      <c r="AO947" s="28" t="s">
        <v>83</v>
      </c>
      <c r="AP947" s="28" t="s">
        <v>72</v>
      </c>
      <c r="AQ947" s="28"/>
      <c r="AR947" s="28"/>
      <c r="AS947" s="23"/>
      <c r="AT947" s="28"/>
      <c r="AU947" s="28" t="s">
        <v>3937</v>
      </c>
    </row>
    <row r="948" spans="1:47" ht="15.75" customHeight="1" x14ac:dyDescent="0.25">
      <c r="A948" s="28" t="s">
        <v>3938</v>
      </c>
      <c r="B948" s="23">
        <v>44621.009895833333</v>
      </c>
      <c r="C948" s="24">
        <v>1</v>
      </c>
      <c r="D948" s="24">
        <v>3</v>
      </c>
      <c r="E948" s="24">
        <v>2022</v>
      </c>
      <c r="F948" s="23">
        <v>44621.57234953704</v>
      </c>
      <c r="G948" s="25">
        <v>44621.57234953704</v>
      </c>
      <c r="H948" s="26">
        <f t="shared" si="0"/>
        <v>3</v>
      </c>
      <c r="I948" s="31"/>
      <c r="J948" s="28" t="s">
        <v>262</v>
      </c>
      <c r="K948" s="29" t="s">
        <v>68</v>
      </c>
      <c r="L948" s="29" t="s">
        <v>69</v>
      </c>
      <c r="M948" s="28" t="s">
        <v>70</v>
      </c>
      <c r="N948" s="28">
        <v>362679</v>
      </c>
      <c r="O948" s="28">
        <v>1</v>
      </c>
      <c r="P948" s="22" t="s">
        <v>71</v>
      </c>
      <c r="Q948" s="28">
        <v>13</v>
      </c>
      <c r="R948" s="28" t="s">
        <v>72</v>
      </c>
      <c r="S948" s="28" t="s">
        <v>386</v>
      </c>
      <c r="T948" s="28" t="s">
        <v>108</v>
      </c>
      <c r="U948" s="30">
        <v>32509</v>
      </c>
      <c r="V948" s="24">
        <v>1989</v>
      </c>
      <c r="W948" s="28" t="s">
        <v>3939</v>
      </c>
      <c r="X948" s="28" t="s">
        <v>3077</v>
      </c>
      <c r="Y948" s="28" t="s">
        <v>96</v>
      </c>
      <c r="Z948" s="28" t="s">
        <v>97</v>
      </c>
      <c r="AA948" s="28" t="s">
        <v>98</v>
      </c>
      <c r="AB948" s="28" t="s">
        <v>99</v>
      </c>
      <c r="AC948" s="28" t="s">
        <v>99</v>
      </c>
      <c r="AD948" s="28" t="s">
        <v>100</v>
      </c>
      <c r="AE948" s="28" t="s">
        <v>82</v>
      </c>
      <c r="AF948" s="28" t="s">
        <v>83</v>
      </c>
      <c r="AG948" s="28" t="s">
        <v>72</v>
      </c>
      <c r="AH948" s="28" t="s">
        <v>84</v>
      </c>
      <c r="AI948" s="28" t="s">
        <v>85</v>
      </c>
      <c r="AJ948" s="28" t="s">
        <v>86</v>
      </c>
      <c r="AK948" s="28" t="s">
        <v>87</v>
      </c>
      <c r="AL948" s="28" t="s">
        <v>88</v>
      </c>
      <c r="AM948" s="28" t="s">
        <v>89</v>
      </c>
      <c r="AN948" s="28" t="s">
        <v>82</v>
      </c>
      <c r="AO948" s="28" t="s">
        <v>83</v>
      </c>
      <c r="AP948" s="28" t="s">
        <v>72</v>
      </c>
      <c r="AQ948" s="28"/>
      <c r="AR948" s="28"/>
      <c r="AS948" s="23"/>
      <c r="AT948" s="28"/>
      <c r="AU948" s="28" t="s">
        <v>3940</v>
      </c>
    </row>
    <row r="949" spans="1:47" ht="15.75" customHeight="1" x14ac:dyDescent="0.25">
      <c r="A949" s="28" t="s">
        <v>3941</v>
      </c>
      <c r="B949" s="23">
        <v>44637.9377662037</v>
      </c>
      <c r="C949" s="24">
        <v>17</v>
      </c>
      <c r="D949" s="24">
        <v>3</v>
      </c>
      <c r="E949" s="24">
        <v>2022</v>
      </c>
      <c r="F949" s="23">
        <v>44644.719155092593</v>
      </c>
      <c r="G949" s="25">
        <v>44644.719155092593</v>
      </c>
      <c r="H949" s="26">
        <f t="shared" si="0"/>
        <v>3</v>
      </c>
      <c r="I949" s="31"/>
      <c r="J949" s="28" t="s">
        <v>155</v>
      </c>
      <c r="K949" s="29" t="s">
        <v>68</v>
      </c>
      <c r="L949" s="29" t="s">
        <v>69</v>
      </c>
      <c r="M949" s="28" t="s">
        <v>70</v>
      </c>
      <c r="N949" s="28">
        <v>171475</v>
      </c>
      <c r="O949" s="28">
        <v>1</v>
      </c>
      <c r="P949" s="22" t="s">
        <v>71</v>
      </c>
      <c r="Q949" s="28">
        <v>13</v>
      </c>
      <c r="R949" s="28" t="s">
        <v>72</v>
      </c>
      <c r="S949" s="28" t="s">
        <v>83</v>
      </c>
      <c r="T949" s="28" t="s">
        <v>74</v>
      </c>
      <c r="U949" s="30">
        <v>25934</v>
      </c>
      <c r="V949" s="24">
        <v>1971</v>
      </c>
      <c r="W949" s="28" t="s">
        <v>3942</v>
      </c>
      <c r="X949" s="28" t="s">
        <v>3943</v>
      </c>
      <c r="Y949" s="28" t="s">
        <v>96</v>
      </c>
      <c r="Z949" s="28" t="s">
        <v>97</v>
      </c>
      <c r="AA949" s="28" t="s">
        <v>98</v>
      </c>
      <c r="AB949" s="28" t="s">
        <v>99</v>
      </c>
      <c r="AC949" s="28" t="s">
        <v>99</v>
      </c>
      <c r="AD949" s="28" t="s">
        <v>100</v>
      </c>
      <c r="AE949" s="28" t="s">
        <v>82</v>
      </c>
      <c r="AF949" s="28" t="s">
        <v>83</v>
      </c>
      <c r="AG949" s="28" t="s">
        <v>72</v>
      </c>
      <c r="AH949" s="28" t="s">
        <v>84</v>
      </c>
      <c r="AI949" s="28" t="s">
        <v>85</v>
      </c>
      <c r="AJ949" s="28" t="s">
        <v>86</v>
      </c>
      <c r="AK949" s="28" t="s">
        <v>87</v>
      </c>
      <c r="AL949" s="28" t="s">
        <v>88</v>
      </c>
      <c r="AM949" s="28" t="s">
        <v>89</v>
      </c>
      <c r="AN949" s="28" t="s">
        <v>82</v>
      </c>
      <c r="AO949" s="28" t="s">
        <v>83</v>
      </c>
      <c r="AP949" s="28" t="s">
        <v>72</v>
      </c>
      <c r="AQ949" s="28"/>
      <c r="AR949" s="28"/>
      <c r="AS949" s="23"/>
      <c r="AT949" s="28"/>
      <c r="AU949" s="28" t="s">
        <v>3944</v>
      </c>
    </row>
    <row r="950" spans="1:47" ht="15.75" customHeight="1" x14ac:dyDescent="0.25">
      <c r="A950" s="28" t="s">
        <v>3945</v>
      </c>
      <c r="B950" s="23">
        <v>44624.858784722222</v>
      </c>
      <c r="C950" s="24">
        <v>4</v>
      </c>
      <c r="D950" s="24">
        <v>3</v>
      </c>
      <c r="E950" s="24">
        <v>2022</v>
      </c>
      <c r="F950" s="23">
        <v>44629.500543981485</v>
      </c>
      <c r="G950" s="25">
        <v>44629.500543981485</v>
      </c>
      <c r="H950" s="26">
        <f t="shared" si="0"/>
        <v>3</v>
      </c>
      <c r="I950" s="31"/>
      <c r="J950" s="28" t="s">
        <v>372</v>
      </c>
      <c r="K950" s="29" t="s">
        <v>68</v>
      </c>
      <c r="L950" s="29" t="s">
        <v>69</v>
      </c>
      <c r="M950" s="28" t="s">
        <v>70</v>
      </c>
      <c r="N950" s="28">
        <v>2337075</v>
      </c>
      <c r="O950" s="28">
        <v>1</v>
      </c>
      <c r="P950" s="22" t="s">
        <v>71</v>
      </c>
      <c r="Q950" s="28">
        <v>8</v>
      </c>
      <c r="R950" s="28" t="s">
        <v>93</v>
      </c>
      <c r="S950" s="28" t="s">
        <v>625</v>
      </c>
      <c r="T950" s="28" t="s">
        <v>74</v>
      </c>
      <c r="U950" s="30">
        <v>34335</v>
      </c>
      <c r="V950" s="24">
        <v>1994</v>
      </c>
      <c r="W950" s="28" t="s">
        <v>3946</v>
      </c>
      <c r="X950" s="28" t="s">
        <v>3077</v>
      </c>
      <c r="Y950" s="28" t="s">
        <v>96</v>
      </c>
      <c r="Z950" s="28" t="s">
        <v>97</v>
      </c>
      <c r="AA950" s="28" t="s">
        <v>98</v>
      </c>
      <c r="AB950" s="28" t="s">
        <v>99</v>
      </c>
      <c r="AC950" s="28" t="s">
        <v>99</v>
      </c>
      <c r="AD950" s="28" t="s">
        <v>100</v>
      </c>
      <c r="AE950" s="28" t="s">
        <v>82</v>
      </c>
      <c r="AF950" s="28" t="s">
        <v>83</v>
      </c>
      <c r="AG950" s="28" t="s">
        <v>72</v>
      </c>
      <c r="AH950" s="28" t="s">
        <v>84</v>
      </c>
      <c r="AI950" s="28" t="s">
        <v>85</v>
      </c>
      <c r="AJ950" s="28" t="s">
        <v>86</v>
      </c>
      <c r="AK950" s="28" t="s">
        <v>87</v>
      </c>
      <c r="AL950" s="28" t="s">
        <v>88</v>
      </c>
      <c r="AM950" s="28" t="s">
        <v>89</v>
      </c>
      <c r="AN950" s="28" t="s">
        <v>82</v>
      </c>
      <c r="AO950" s="28" t="s">
        <v>83</v>
      </c>
      <c r="AP950" s="28" t="s">
        <v>72</v>
      </c>
      <c r="AQ950" s="28"/>
      <c r="AR950" s="28"/>
      <c r="AS950" s="23"/>
      <c r="AT950" s="28"/>
      <c r="AU950" s="28" t="s">
        <v>3947</v>
      </c>
    </row>
    <row r="951" spans="1:47" ht="15.75" customHeight="1" x14ac:dyDescent="0.25">
      <c r="A951" s="28" t="s">
        <v>3948</v>
      </c>
      <c r="B951" s="23">
        <v>44614.979178240741</v>
      </c>
      <c r="C951" s="24">
        <v>22</v>
      </c>
      <c r="D951" s="24">
        <v>2</v>
      </c>
      <c r="E951" s="24">
        <v>2022</v>
      </c>
      <c r="F951" s="23">
        <v>44616.474305555559</v>
      </c>
      <c r="G951" s="25">
        <v>44616.474305555559</v>
      </c>
      <c r="H951" s="26">
        <f t="shared" si="0"/>
        <v>2</v>
      </c>
      <c r="I951" s="31"/>
      <c r="J951" s="28" t="s">
        <v>67</v>
      </c>
      <c r="K951" s="29" t="s">
        <v>68</v>
      </c>
      <c r="L951" s="29" t="s">
        <v>69</v>
      </c>
      <c r="M951" s="28" t="s">
        <v>70</v>
      </c>
      <c r="N951" s="28">
        <v>650231</v>
      </c>
      <c r="O951" s="28">
        <v>1</v>
      </c>
      <c r="P951" s="22" t="s">
        <v>71</v>
      </c>
      <c r="Q951" s="28">
        <v>14</v>
      </c>
      <c r="R951" s="28" t="s">
        <v>318</v>
      </c>
      <c r="S951" s="28" t="s">
        <v>319</v>
      </c>
      <c r="T951" s="28" t="s">
        <v>74</v>
      </c>
      <c r="U951" s="30">
        <v>27030</v>
      </c>
      <c r="V951" s="24">
        <v>1974</v>
      </c>
      <c r="W951" s="28" t="s">
        <v>3949</v>
      </c>
      <c r="X951" s="28" t="s">
        <v>3950</v>
      </c>
      <c r="Y951" s="28" t="s">
        <v>96</v>
      </c>
      <c r="Z951" s="28" t="s">
        <v>97</v>
      </c>
      <c r="AA951" s="28" t="s">
        <v>98</v>
      </c>
      <c r="AB951" s="28" t="s">
        <v>99</v>
      </c>
      <c r="AC951" s="28" t="s">
        <v>99</v>
      </c>
      <c r="AD951" s="28" t="s">
        <v>100</v>
      </c>
      <c r="AE951" s="28" t="s">
        <v>82</v>
      </c>
      <c r="AF951" s="28" t="s">
        <v>83</v>
      </c>
      <c r="AG951" s="28" t="s">
        <v>72</v>
      </c>
      <c r="AH951" s="28" t="s">
        <v>84</v>
      </c>
      <c r="AI951" s="28" t="s">
        <v>85</v>
      </c>
      <c r="AJ951" s="28" t="s">
        <v>86</v>
      </c>
      <c r="AK951" s="28" t="s">
        <v>87</v>
      </c>
      <c r="AL951" s="28" t="s">
        <v>88</v>
      </c>
      <c r="AM951" s="28" t="s">
        <v>89</v>
      </c>
      <c r="AN951" s="28" t="s">
        <v>82</v>
      </c>
      <c r="AO951" s="28" t="s">
        <v>83</v>
      </c>
      <c r="AP951" s="28" t="s">
        <v>72</v>
      </c>
      <c r="AQ951" s="28"/>
      <c r="AR951" s="28"/>
      <c r="AS951" s="23"/>
      <c r="AT951" s="28"/>
      <c r="AU951" s="28" t="s">
        <v>3951</v>
      </c>
    </row>
    <row r="952" spans="1:47" ht="15.75" customHeight="1" x14ac:dyDescent="0.25">
      <c r="A952" s="28" t="s">
        <v>3952</v>
      </c>
      <c r="B952" s="23">
        <v>44617.740405092591</v>
      </c>
      <c r="C952" s="24">
        <v>25</v>
      </c>
      <c r="D952" s="24">
        <v>2</v>
      </c>
      <c r="E952" s="24">
        <v>2022</v>
      </c>
      <c r="F952" s="23">
        <v>44620.713958333334</v>
      </c>
      <c r="G952" s="25">
        <v>44620.713958333334</v>
      </c>
      <c r="H952" s="26">
        <f t="shared" si="0"/>
        <v>2</v>
      </c>
      <c r="I952" s="31"/>
      <c r="J952" s="28" t="s">
        <v>146</v>
      </c>
      <c r="K952" s="29" t="s">
        <v>68</v>
      </c>
      <c r="L952" s="29" t="s">
        <v>69</v>
      </c>
      <c r="M952" s="28" t="s">
        <v>70</v>
      </c>
      <c r="N952" s="28">
        <v>239150</v>
      </c>
      <c r="O952" s="28">
        <v>1</v>
      </c>
      <c r="P952" s="22" t="s">
        <v>71</v>
      </c>
      <c r="Q952" s="28">
        <v>9</v>
      </c>
      <c r="R952" s="28" t="s">
        <v>392</v>
      </c>
      <c r="S952" s="28" t="s">
        <v>393</v>
      </c>
      <c r="T952" s="28" t="s">
        <v>108</v>
      </c>
      <c r="U952" s="30">
        <v>25934</v>
      </c>
      <c r="V952" s="24">
        <v>1971</v>
      </c>
      <c r="W952" s="28" t="s">
        <v>3953</v>
      </c>
      <c r="X952" s="28" t="s">
        <v>3954</v>
      </c>
      <c r="Y952" s="28" t="s">
        <v>96</v>
      </c>
      <c r="Z952" s="28" t="s">
        <v>97</v>
      </c>
      <c r="AA952" s="28" t="s">
        <v>98</v>
      </c>
      <c r="AB952" s="28" t="s">
        <v>99</v>
      </c>
      <c r="AC952" s="28" t="s">
        <v>99</v>
      </c>
      <c r="AD952" s="28" t="s">
        <v>100</v>
      </c>
      <c r="AE952" s="28" t="s">
        <v>82</v>
      </c>
      <c r="AF952" s="28" t="s">
        <v>83</v>
      </c>
      <c r="AG952" s="28" t="s">
        <v>72</v>
      </c>
      <c r="AH952" s="28" t="s">
        <v>84</v>
      </c>
      <c r="AI952" s="28" t="s">
        <v>85</v>
      </c>
      <c r="AJ952" s="28" t="s">
        <v>86</v>
      </c>
      <c r="AK952" s="28" t="s">
        <v>87</v>
      </c>
      <c r="AL952" s="28" t="s">
        <v>88</v>
      </c>
      <c r="AM952" s="28" t="s">
        <v>89</v>
      </c>
      <c r="AN952" s="28" t="s">
        <v>82</v>
      </c>
      <c r="AO952" s="28" t="s">
        <v>83</v>
      </c>
      <c r="AP952" s="28" t="s">
        <v>72</v>
      </c>
      <c r="AQ952" s="28" t="s">
        <v>529</v>
      </c>
      <c r="AR952" s="28" t="s">
        <v>151</v>
      </c>
      <c r="AS952" s="23">
        <v>44620.544456018521</v>
      </c>
      <c r="AT952" s="28"/>
      <c r="AU952" s="28" t="s">
        <v>3955</v>
      </c>
    </row>
    <row r="953" spans="1:47" ht="15.75" customHeight="1" x14ac:dyDescent="0.25">
      <c r="A953" s="28" t="s">
        <v>3956</v>
      </c>
      <c r="B953" s="23">
        <v>44637.997858796298</v>
      </c>
      <c r="C953" s="24">
        <v>17</v>
      </c>
      <c r="D953" s="24">
        <v>3</v>
      </c>
      <c r="E953" s="24">
        <v>2022</v>
      </c>
      <c r="F953" s="23">
        <v>44644.738877314812</v>
      </c>
      <c r="G953" s="25">
        <v>44644.738877314812</v>
      </c>
      <c r="H953" s="26">
        <f t="shared" si="0"/>
        <v>3</v>
      </c>
      <c r="I953" s="31"/>
      <c r="J953" s="28" t="s">
        <v>103</v>
      </c>
      <c r="K953" s="29" t="s">
        <v>68</v>
      </c>
      <c r="L953" s="29" t="s">
        <v>69</v>
      </c>
      <c r="M953" s="28" t="s">
        <v>70</v>
      </c>
      <c r="N953" s="28">
        <v>2883061</v>
      </c>
      <c r="O953" s="28">
        <v>1</v>
      </c>
      <c r="P953" s="22" t="s">
        <v>71</v>
      </c>
      <c r="Q953" s="28">
        <v>13</v>
      </c>
      <c r="R953" s="28" t="s">
        <v>72</v>
      </c>
      <c r="S953" s="28" t="s">
        <v>83</v>
      </c>
      <c r="T953" s="28" t="s">
        <v>74</v>
      </c>
      <c r="U953" s="30">
        <v>18994</v>
      </c>
      <c r="V953" s="24">
        <v>1952</v>
      </c>
      <c r="W953" s="28" t="s">
        <v>3957</v>
      </c>
      <c r="X953" s="28" t="s">
        <v>3958</v>
      </c>
      <c r="Y953" s="28" t="s">
        <v>96</v>
      </c>
      <c r="Z953" s="28" t="s">
        <v>97</v>
      </c>
      <c r="AA953" s="28" t="s">
        <v>98</v>
      </c>
      <c r="AB953" s="28" t="s">
        <v>99</v>
      </c>
      <c r="AC953" s="28" t="s">
        <v>99</v>
      </c>
      <c r="AD953" s="28" t="s">
        <v>100</v>
      </c>
      <c r="AE953" s="28" t="s">
        <v>82</v>
      </c>
      <c r="AF953" s="28" t="s">
        <v>83</v>
      </c>
      <c r="AG953" s="28" t="s">
        <v>72</v>
      </c>
      <c r="AH953" s="28" t="s">
        <v>84</v>
      </c>
      <c r="AI953" s="28" t="s">
        <v>85</v>
      </c>
      <c r="AJ953" s="28" t="s">
        <v>86</v>
      </c>
      <c r="AK953" s="28" t="s">
        <v>87</v>
      </c>
      <c r="AL953" s="28" t="s">
        <v>88</v>
      </c>
      <c r="AM953" s="28" t="s">
        <v>89</v>
      </c>
      <c r="AN953" s="28" t="s">
        <v>82</v>
      </c>
      <c r="AO953" s="28" t="s">
        <v>83</v>
      </c>
      <c r="AP953" s="28" t="s">
        <v>72</v>
      </c>
      <c r="AQ953" s="28"/>
      <c r="AR953" s="28"/>
      <c r="AS953" s="23"/>
      <c r="AT953" s="28"/>
      <c r="AU953" s="28" t="s">
        <v>3959</v>
      </c>
    </row>
    <row r="954" spans="1:47" ht="15.75" customHeight="1" x14ac:dyDescent="0.25">
      <c r="A954" s="28" t="s">
        <v>3960</v>
      </c>
      <c r="B954" s="23">
        <v>44607.44390046296</v>
      </c>
      <c r="C954" s="24">
        <v>15</v>
      </c>
      <c r="D954" s="24">
        <v>2</v>
      </c>
      <c r="E954" s="24">
        <v>2022</v>
      </c>
      <c r="F954" s="23">
        <v>44613.673356481479</v>
      </c>
      <c r="G954" s="25">
        <v>44613.673356481479</v>
      </c>
      <c r="H954" s="26">
        <f t="shared" si="0"/>
        <v>2</v>
      </c>
      <c r="I954" s="31"/>
      <c r="J954" s="28" t="s">
        <v>155</v>
      </c>
      <c r="K954" s="29" t="s">
        <v>68</v>
      </c>
      <c r="L954" s="29" t="s">
        <v>69</v>
      </c>
      <c r="M954" s="28" t="s">
        <v>70</v>
      </c>
      <c r="N954" s="28">
        <v>185728</v>
      </c>
      <c r="O954" s="28">
        <v>1</v>
      </c>
      <c r="P954" s="22" t="s">
        <v>71</v>
      </c>
      <c r="Q954" s="28">
        <v>13</v>
      </c>
      <c r="R954" s="28" t="s">
        <v>72</v>
      </c>
      <c r="S954" s="28" t="s">
        <v>287</v>
      </c>
      <c r="T954" s="28" t="s">
        <v>108</v>
      </c>
      <c r="U954" s="30">
        <v>34335</v>
      </c>
      <c r="V954" s="24">
        <v>1994</v>
      </c>
      <c r="W954" s="28" t="s">
        <v>3961</v>
      </c>
      <c r="X954" s="28" t="s">
        <v>2535</v>
      </c>
      <c r="Y954" s="28" t="s">
        <v>96</v>
      </c>
      <c r="Z954" s="28" t="s">
        <v>97</v>
      </c>
      <c r="AA954" s="28" t="s">
        <v>98</v>
      </c>
      <c r="AB954" s="28" t="s">
        <v>99</v>
      </c>
      <c r="AC954" s="28" t="s">
        <v>99</v>
      </c>
      <c r="AD954" s="28" t="s">
        <v>100</v>
      </c>
      <c r="AE954" s="28" t="s">
        <v>82</v>
      </c>
      <c r="AF954" s="28" t="s">
        <v>83</v>
      </c>
      <c r="AG954" s="28" t="s">
        <v>72</v>
      </c>
      <c r="AH954" s="28" t="s">
        <v>84</v>
      </c>
      <c r="AI954" s="28" t="s">
        <v>85</v>
      </c>
      <c r="AJ954" s="28" t="s">
        <v>86</v>
      </c>
      <c r="AK954" s="28" t="s">
        <v>87</v>
      </c>
      <c r="AL954" s="28" t="s">
        <v>88</v>
      </c>
      <c r="AM954" s="28" t="s">
        <v>89</v>
      </c>
      <c r="AN954" s="28" t="s">
        <v>82</v>
      </c>
      <c r="AO954" s="28" t="s">
        <v>83</v>
      </c>
      <c r="AP954" s="28" t="s">
        <v>72</v>
      </c>
      <c r="AQ954" s="28"/>
      <c r="AR954" s="28"/>
      <c r="AS954" s="23"/>
      <c r="AT954" s="28"/>
      <c r="AU954" s="28" t="s">
        <v>3962</v>
      </c>
    </row>
    <row r="955" spans="1:47" ht="15.75" customHeight="1" x14ac:dyDescent="0.25">
      <c r="A955" s="28" t="s">
        <v>3963</v>
      </c>
      <c r="B955" s="23">
        <v>44634.629317129627</v>
      </c>
      <c r="C955" s="24">
        <v>14</v>
      </c>
      <c r="D955" s="24">
        <v>3</v>
      </c>
      <c r="E955" s="24">
        <v>2022</v>
      </c>
      <c r="F955" s="23">
        <v>44636.550416666665</v>
      </c>
      <c r="G955" s="25">
        <v>44636.550416666665</v>
      </c>
      <c r="H955" s="26">
        <f t="shared" si="0"/>
        <v>3</v>
      </c>
      <c r="I955" s="31"/>
      <c r="J955" s="28" t="s">
        <v>206</v>
      </c>
      <c r="K955" s="29" t="s">
        <v>68</v>
      </c>
      <c r="L955" s="29" t="s">
        <v>69</v>
      </c>
      <c r="M955" s="28" t="s">
        <v>70</v>
      </c>
      <c r="N955" s="28">
        <v>2877869</v>
      </c>
      <c r="O955" s="28">
        <v>1</v>
      </c>
      <c r="P955" s="22" t="s">
        <v>71</v>
      </c>
      <c r="Q955" s="28">
        <v>13</v>
      </c>
      <c r="R955" s="28" t="s">
        <v>72</v>
      </c>
      <c r="S955" s="28" t="s">
        <v>287</v>
      </c>
      <c r="T955" s="28" t="s">
        <v>108</v>
      </c>
      <c r="U955" s="30">
        <v>22282</v>
      </c>
      <c r="V955" s="24">
        <v>1961</v>
      </c>
      <c r="W955" s="28" t="s">
        <v>3964</v>
      </c>
      <c r="X955" s="28" t="s">
        <v>3965</v>
      </c>
      <c r="Y955" s="28" t="s">
        <v>3966</v>
      </c>
      <c r="Z955" s="28" t="s">
        <v>3967</v>
      </c>
      <c r="AA955" s="28" t="s">
        <v>3968</v>
      </c>
      <c r="AB955" s="28" t="s">
        <v>3969</v>
      </c>
      <c r="AC955" s="28" t="s">
        <v>3969</v>
      </c>
      <c r="AD955" s="28" t="s">
        <v>998</v>
      </c>
      <c r="AE955" s="28" t="s">
        <v>999</v>
      </c>
      <c r="AF955" s="28" t="s">
        <v>83</v>
      </c>
      <c r="AG955" s="28" t="s">
        <v>72</v>
      </c>
      <c r="AH955" s="28" t="s">
        <v>3970</v>
      </c>
      <c r="AI955" s="28" t="s">
        <v>3971</v>
      </c>
      <c r="AJ955" s="28" t="s">
        <v>3972</v>
      </c>
      <c r="AK955" s="28" t="s">
        <v>3973</v>
      </c>
      <c r="AL955" s="28" t="s">
        <v>3158</v>
      </c>
      <c r="AM955" s="28" t="s">
        <v>998</v>
      </c>
      <c r="AN955" s="28" t="s">
        <v>999</v>
      </c>
      <c r="AO955" s="28" t="s">
        <v>83</v>
      </c>
      <c r="AP955" s="28" t="s">
        <v>72</v>
      </c>
      <c r="AQ955" s="28"/>
      <c r="AR955" s="28"/>
      <c r="AS955" s="23"/>
      <c r="AT955" s="28"/>
      <c r="AU955" s="28" t="s">
        <v>3974</v>
      </c>
    </row>
    <row r="956" spans="1:47" ht="15.75" customHeight="1" x14ac:dyDescent="0.25">
      <c r="A956" s="28" t="s">
        <v>3975</v>
      </c>
      <c r="B956" s="23">
        <v>44623.457939814813</v>
      </c>
      <c r="C956" s="24">
        <v>3</v>
      </c>
      <c r="D956" s="24">
        <v>3</v>
      </c>
      <c r="E956" s="24">
        <v>2022</v>
      </c>
      <c r="F956" s="23">
        <v>44629.704560185186</v>
      </c>
      <c r="G956" s="25">
        <v>44629.704560185186</v>
      </c>
      <c r="H956" s="26">
        <f t="shared" si="0"/>
        <v>3</v>
      </c>
      <c r="I956" s="31"/>
      <c r="J956" s="28" t="s">
        <v>134</v>
      </c>
      <c r="K956" s="29" t="s">
        <v>68</v>
      </c>
      <c r="L956" s="29" t="s">
        <v>69</v>
      </c>
      <c r="M956" s="28" t="s">
        <v>70</v>
      </c>
      <c r="N956" s="28">
        <v>2865400</v>
      </c>
      <c r="O956" s="28">
        <v>1</v>
      </c>
      <c r="P956" s="22" t="s">
        <v>71</v>
      </c>
      <c r="Q956" s="28">
        <v>13</v>
      </c>
      <c r="R956" s="28" t="s">
        <v>72</v>
      </c>
      <c r="S956" s="28" t="s">
        <v>280</v>
      </c>
      <c r="T956" s="28" t="s">
        <v>108</v>
      </c>
      <c r="U956" s="30">
        <v>31048</v>
      </c>
      <c r="V956" s="24">
        <v>1985</v>
      </c>
      <c r="W956" s="28" t="s">
        <v>3976</v>
      </c>
      <c r="X956" s="28" t="s">
        <v>3977</v>
      </c>
      <c r="Y956" s="28" t="s">
        <v>3978</v>
      </c>
      <c r="Z956" s="28" t="s">
        <v>3979</v>
      </c>
      <c r="AA956" s="28" t="s">
        <v>3980</v>
      </c>
      <c r="AB956" s="28" t="s">
        <v>3981</v>
      </c>
      <c r="AC956" s="28" t="s">
        <v>3982</v>
      </c>
      <c r="AD956" s="28" t="s">
        <v>998</v>
      </c>
      <c r="AE956" s="28" t="s">
        <v>999</v>
      </c>
      <c r="AF956" s="28" t="s">
        <v>83</v>
      </c>
      <c r="AG956" s="28" t="s">
        <v>72</v>
      </c>
      <c r="AH956" s="28" t="s">
        <v>84</v>
      </c>
      <c r="AI956" s="28" t="s">
        <v>85</v>
      </c>
      <c r="AJ956" s="28" t="s">
        <v>86</v>
      </c>
      <c r="AK956" s="28" t="s">
        <v>87</v>
      </c>
      <c r="AL956" s="28" t="s">
        <v>88</v>
      </c>
      <c r="AM956" s="28" t="s">
        <v>89</v>
      </c>
      <c r="AN956" s="28" t="s">
        <v>82</v>
      </c>
      <c r="AO956" s="28" t="s">
        <v>83</v>
      </c>
      <c r="AP956" s="28" t="s">
        <v>72</v>
      </c>
      <c r="AQ956" s="28"/>
      <c r="AR956" s="28"/>
      <c r="AS956" s="23"/>
      <c r="AT956" s="28"/>
      <c r="AU956" s="28" t="s">
        <v>3983</v>
      </c>
    </row>
    <row r="957" spans="1:47" ht="15.75" customHeight="1" x14ac:dyDescent="0.25">
      <c r="A957" s="28" t="s">
        <v>3984</v>
      </c>
      <c r="B957" s="23">
        <v>44651.753125000003</v>
      </c>
      <c r="C957" s="24">
        <v>31</v>
      </c>
      <c r="D957" s="24">
        <v>3</v>
      </c>
      <c r="E957" s="24">
        <v>2022</v>
      </c>
      <c r="F957" s="23">
        <v>44658.509664351855</v>
      </c>
      <c r="G957" s="25">
        <v>44658.509664351855</v>
      </c>
      <c r="H957" s="26">
        <f t="shared" si="0"/>
        <v>4</v>
      </c>
      <c r="I957" s="31"/>
      <c r="J957" s="28" t="s">
        <v>134</v>
      </c>
      <c r="K957" s="29" t="s">
        <v>68</v>
      </c>
      <c r="L957" s="29" t="s">
        <v>69</v>
      </c>
      <c r="M957" s="28" t="s">
        <v>70</v>
      </c>
      <c r="N957" s="28">
        <v>317240</v>
      </c>
      <c r="O957" s="28">
        <v>1</v>
      </c>
      <c r="P957" s="22" t="s">
        <v>71</v>
      </c>
      <c r="Q957" s="28">
        <v>4</v>
      </c>
      <c r="R957" s="28" t="s">
        <v>135</v>
      </c>
      <c r="S957" s="28" t="s">
        <v>803</v>
      </c>
      <c r="T957" s="28" t="s">
        <v>108</v>
      </c>
      <c r="U957" s="30">
        <v>18264</v>
      </c>
      <c r="V957" s="24">
        <v>1950</v>
      </c>
      <c r="W957" s="28" t="s">
        <v>3985</v>
      </c>
      <c r="X957" s="28" t="s">
        <v>3986</v>
      </c>
      <c r="Y957" s="28" t="s">
        <v>3987</v>
      </c>
      <c r="Z957" s="28" t="s">
        <v>1017</v>
      </c>
      <c r="AA957" s="28" t="s">
        <v>995</v>
      </c>
      <c r="AB957" s="28" t="s">
        <v>3988</v>
      </c>
      <c r="AC957" s="28" t="s">
        <v>3989</v>
      </c>
      <c r="AD957" s="28" t="s">
        <v>81</v>
      </c>
      <c r="AE957" s="28" t="s">
        <v>82</v>
      </c>
      <c r="AF957" s="28" t="s">
        <v>83</v>
      </c>
      <c r="AG957" s="28" t="s">
        <v>72</v>
      </c>
      <c r="AH957" s="28" t="s">
        <v>84</v>
      </c>
      <c r="AI957" s="28" t="s">
        <v>85</v>
      </c>
      <c r="AJ957" s="28" t="s">
        <v>86</v>
      </c>
      <c r="AK957" s="28" t="s">
        <v>87</v>
      </c>
      <c r="AL957" s="28" t="s">
        <v>88</v>
      </c>
      <c r="AM957" s="28" t="s">
        <v>89</v>
      </c>
      <c r="AN957" s="28" t="s">
        <v>82</v>
      </c>
      <c r="AO957" s="28" t="s">
        <v>83</v>
      </c>
      <c r="AP957" s="28" t="s">
        <v>72</v>
      </c>
      <c r="AQ957" s="28"/>
      <c r="AR957" s="28"/>
      <c r="AS957" s="23"/>
      <c r="AT957" s="28"/>
      <c r="AU957" s="28" t="s">
        <v>3990</v>
      </c>
    </row>
    <row r="958" spans="1:47" ht="15.75" customHeight="1" x14ac:dyDescent="0.25">
      <c r="A958" s="28" t="s">
        <v>3991</v>
      </c>
      <c r="B958" s="23">
        <v>44662.661354166667</v>
      </c>
      <c r="C958" s="24">
        <v>11</v>
      </c>
      <c r="D958" s="24">
        <v>4</v>
      </c>
      <c r="E958" s="24">
        <v>2022</v>
      </c>
      <c r="F958" s="23">
        <v>44670.561759259261</v>
      </c>
      <c r="G958" s="25">
        <v>44670.561759259261</v>
      </c>
      <c r="H958" s="26">
        <f t="shared" si="0"/>
        <v>4</v>
      </c>
      <c r="I958" s="31"/>
      <c r="J958" s="28" t="s">
        <v>134</v>
      </c>
      <c r="K958" s="29" t="s">
        <v>68</v>
      </c>
      <c r="L958" s="29" t="s">
        <v>69</v>
      </c>
      <c r="M958" s="28" t="s">
        <v>70</v>
      </c>
      <c r="N958" s="28">
        <v>2150532</v>
      </c>
      <c r="O958" s="28">
        <v>1</v>
      </c>
      <c r="P958" s="22" t="s">
        <v>71</v>
      </c>
      <c r="Q958" s="28">
        <v>2</v>
      </c>
      <c r="R958" s="28" t="s">
        <v>167</v>
      </c>
      <c r="S958" s="28" t="s">
        <v>3992</v>
      </c>
      <c r="T958" s="28" t="s">
        <v>74</v>
      </c>
      <c r="U958" s="30">
        <v>35065</v>
      </c>
      <c r="V958" s="24">
        <v>1996</v>
      </c>
      <c r="W958" s="28" t="s">
        <v>3993</v>
      </c>
      <c r="X958" s="28" t="s">
        <v>3994</v>
      </c>
      <c r="Y958" s="28" t="s">
        <v>3987</v>
      </c>
      <c r="Z958" s="28" t="s">
        <v>1017</v>
      </c>
      <c r="AA958" s="28" t="s">
        <v>995</v>
      </c>
      <c r="AB958" s="28" t="s">
        <v>3988</v>
      </c>
      <c r="AC958" s="28" t="s">
        <v>3989</v>
      </c>
      <c r="AD958" s="28" t="s">
        <v>81</v>
      </c>
      <c r="AE958" s="28" t="s">
        <v>82</v>
      </c>
      <c r="AF958" s="28" t="s">
        <v>83</v>
      </c>
      <c r="AG958" s="28" t="s">
        <v>72</v>
      </c>
      <c r="AH958" s="28" t="s">
        <v>84</v>
      </c>
      <c r="AI958" s="28" t="s">
        <v>85</v>
      </c>
      <c r="AJ958" s="28" t="s">
        <v>86</v>
      </c>
      <c r="AK958" s="28" t="s">
        <v>87</v>
      </c>
      <c r="AL958" s="28" t="s">
        <v>88</v>
      </c>
      <c r="AM958" s="28" t="s">
        <v>89</v>
      </c>
      <c r="AN958" s="28" t="s">
        <v>82</v>
      </c>
      <c r="AO958" s="28" t="s">
        <v>83</v>
      </c>
      <c r="AP958" s="28" t="s">
        <v>72</v>
      </c>
      <c r="AQ958" s="28"/>
      <c r="AR958" s="28"/>
      <c r="AS958" s="23"/>
      <c r="AT958" s="28"/>
      <c r="AU958" s="28" t="s">
        <v>3995</v>
      </c>
    </row>
    <row r="959" spans="1:47" ht="15.75" customHeight="1" x14ac:dyDescent="0.25">
      <c r="A959" s="28" t="s">
        <v>3996</v>
      </c>
      <c r="B959" s="23">
        <v>44586.513993055552</v>
      </c>
      <c r="C959" s="24">
        <v>25</v>
      </c>
      <c r="D959" s="24">
        <v>1</v>
      </c>
      <c r="E959" s="24">
        <v>2022</v>
      </c>
      <c r="F959" s="23">
        <v>44592.305405092593</v>
      </c>
      <c r="G959" s="25">
        <v>44592.305405092593</v>
      </c>
      <c r="H959" s="26">
        <f t="shared" si="0"/>
        <v>1</v>
      </c>
      <c r="I959" s="31"/>
      <c r="J959" s="28" t="s">
        <v>67</v>
      </c>
      <c r="K959" s="29" t="s">
        <v>68</v>
      </c>
      <c r="L959" s="29" t="s">
        <v>69</v>
      </c>
      <c r="M959" s="28" t="s">
        <v>70</v>
      </c>
      <c r="N959" s="28">
        <v>1340347</v>
      </c>
      <c r="O959" s="28">
        <v>166</v>
      </c>
      <c r="P959" s="22" t="s">
        <v>3997</v>
      </c>
      <c r="Q959" s="28">
        <v>13</v>
      </c>
      <c r="R959" s="28" t="s">
        <v>72</v>
      </c>
      <c r="S959" s="28" t="s">
        <v>107</v>
      </c>
      <c r="T959" s="28" t="s">
        <v>74</v>
      </c>
      <c r="U959" s="30">
        <v>32874</v>
      </c>
      <c r="V959" s="24">
        <v>1990</v>
      </c>
      <c r="W959" s="28" t="s">
        <v>3998</v>
      </c>
      <c r="X959" s="28" t="s">
        <v>163</v>
      </c>
      <c r="Y959" s="28" t="s">
        <v>3999</v>
      </c>
      <c r="Z959" s="28" t="s">
        <v>4000</v>
      </c>
      <c r="AA959" s="28" t="s">
        <v>4001</v>
      </c>
      <c r="AB959" s="28" t="s">
        <v>4002</v>
      </c>
      <c r="AC959" s="28" t="s">
        <v>4003</v>
      </c>
      <c r="AD959" s="28" t="s">
        <v>81</v>
      </c>
      <c r="AE959" s="28" t="s">
        <v>82</v>
      </c>
      <c r="AF959" s="28" t="s">
        <v>83</v>
      </c>
      <c r="AG959" s="28" t="s">
        <v>72</v>
      </c>
      <c r="AH959" s="28" t="s">
        <v>84</v>
      </c>
      <c r="AI959" s="28" t="s">
        <v>85</v>
      </c>
      <c r="AJ959" s="28" t="s">
        <v>86</v>
      </c>
      <c r="AK959" s="28" t="s">
        <v>87</v>
      </c>
      <c r="AL959" s="28" t="s">
        <v>88</v>
      </c>
      <c r="AM959" s="28" t="s">
        <v>89</v>
      </c>
      <c r="AN959" s="28" t="s">
        <v>82</v>
      </c>
      <c r="AO959" s="28" t="s">
        <v>83</v>
      </c>
      <c r="AP959" s="28" t="s">
        <v>72</v>
      </c>
      <c r="AQ959" s="28"/>
      <c r="AR959" s="28"/>
      <c r="AS959" s="23"/>
      <c r="AT959" s="28"/>
      <c r="AU959" s="28" t="s">
        <v>4004</v>
      </c>
    </row>
    <row r="960" spans="1:47" ht="15.75" customHeight="1" x14ac:dyDescent="0.25">
      <c r="A960" s="28" t="s">
        <v>4005</v>
      </c>
      <c r="B960" s="23">
        <v>44603.634259259263</v>
      </c>
      <c r="C960" s="24">
        <v>11</v>
      </c>
      <c r="D960" s="24">
        <v>2</v>
      </c>
      <c r="E960" s="24">
        <v>2022</v>
      </c>
      <c r="F960" s="23">
        <v>44610.551469907405</v>
      </c>
      <c r="G960" s="25">
        <v>44610.551469907405</v>
      </c>
      <c r="H960" s="26">
        <f t="shared" si="0"/>
        <v>2</v>
      </c>
      <c r="I960" s="31"/>
      <c r="J960" s="28" t="s">
        <v>67</v>
      </c>
      <c r="K960" s="29" t="s">
        <v>68</v>
      </c>
      <c r="L960" s="29" t="s">
        <v>69</v>
      </c>
      <c r="M960" s="28" t="s">
        <v>70</v>
      </c>
      <c r="N960" s="28">
        <v>2360075</v>
      </c>
      <c r="O960" s="28">
        <v>1</v>
      </c>
      <c r="P960" s="22" t="s">
        <v>71</v>
      </c>
      <c r="Q960" s="28">
        <v>13</v>
      </c>
      <c r="R960" s="28" t="s">
        <v>72</v>
      </c>
      <c r="S960" s="28" t="s">
        <v>1533</v>
      </c>
      <c r="T960" s="28" t="s">
        <v>108</v>
      </c>
      <c r="U960" s="30">
        <v>25934</v>
      </c>
      <c r="V960" s="24">
        <v>1971</v>
      </c>
      <c r="W960" s="28" t="s">
        <v>4006</v>
      </c>
      <c r="X960" s="28" t="s">
        <v>4007</v>
      </c>
      <c r="Y960" s="28" t="s">
        <v>3999</v>
      </c>
      <c r="Z960" s="28" t="s">
        <v>4000</v>
      </c>
      <c r="AA960" s="28" t="s">
        <v>4001</v>
      </c>
      <c r="AB960" s="28" t="s">
        <v>4002</v>
      </c>
      <c r="AC960" s="28" t="s">
        <v>4003</v>
      </c>
      <c r="AD960" s="28" t="s">
        <v>81</v>
      </c>
      <c r="AE960" s="28" t="s">
        <v>82</v>
      </c>
      <c r="AF960" s="28" t="s">
        <v>83</v>
      </c>
      <c r="AG960" s="28" t="s">
        <v>72</v>
      </c>
      <c r="AH960" s="28" t="s">
        <v>84</v>
      </c>
      <c r="AI960" s="28" t="s">
        <v>85</v>
      </c>
      <c r="AJ960" s="28" t="s">
        <v>86</v>
      </c>
      <c r="AK960" s="28" t="s">
        <v>87</v>
      </c>
      <c r="AL960" s="28" t="s">
        <v>88</v>
      </c>
      <c r="AM960" s="28" t="s">
        <v>89</v>
      </c>
      <c r="AN960" s="28" t="s">
        <v>82</v>
      </c>
      <c r="AO960" s="28" t="s">
        <v>83</v>
      </c>
      <c r="AP960" s="28" t="s">
        <v>72</v>
      </c>
      <c r="AQ960" s="28"/>
      <c r="AR960" s="28"/>
      <c r="AS960" s="23"/>
      <c r="AT960" s="28"/>
      <c r="AU960" s="28" t="s">
        <v>4008</v>
      </c>
    </row>
    <row r="961" spans="1:47" ht="15.75" customHeight="1" x14ac:dyDescent="0.25">
      <c r="A961" s="28" t="s">
        <v>4009</v>
      </c>
      <c r="B961" s="23">
        <v>44603.501203703701</v>
      </c>
      <c r="C961" s="24">
        <v>11</v>
      </c>
      <c r="D961" s="24">
        <v>2</v>
      </c>
      <c r="E961" s="24">
        <v>2022</v>
      </c>
      <c r="F961" s="23">
        <v>44610.547974537039</v>
      </c>
      <c r="G961" s="25">
        <v>44610.547974537039</v>
      </c>
      <c r="H961" s="26">
        <f t="shared" si="0"/>
        <v>2</v>
      </c>
      <c r="I961" s="31"/>
      <c r="J961" s="28" t="s">
        <v>67</v>
      </c>
      <c r="K961" s="29" t="s">
        <v>68</v>
      </c>
      <c r="L961" s="29" t="s">
        <v>69</v>
      </c>
      <c r="M961" s="28" t="s">
        <v>70</v>
      </c>
      <c r="N961" s="28">
        <v>74777</v>
      </c>
      <c r="O961" s="28">
        <v>1</v>
      </c>
      <c r="P961" s="22" t="s">
        <v>71</v>
      </c>
      <c r="Q961" s="28">
        <v>13</v>
      </c>
      <c r="R961" s="28" t="s">
        <v>72</v>
      </c>
      <c r="S961" s="28" t="s">
        <v>367</v>
      </c>
      <c r="T961" s="28" t="s">
        <v>74</v>
      </c>
      <c r="U961" s="30">
        <v>27395</v>
      </c>
      <c r="V961" s="24">
        <v>1975</v>
      </c>
      <c r="W961" s="28" t="s">
        <v>4010</v>
      </c>
      <c r="X961" s="28" t="s">
        <v>2303</v>
      </c>
      <c r="Y961" s="28" t="s">
        <v>3999</v>
      </c>
      <c r="Z961" s="28" t="s">
        <v>4000</v>
      </c>
      <c r="AA961" s="28" t="s">
        <v>4001</v>
      </c>
      <c r="AB961" s="28" t="s">
        <v>4002</v>
      </c>
      <c r="AC961" s="28" t="s">
        <v>4003</v>
      </c>
      <c r="AD961" s="28" t="s">
        <v>81</v>
      </c>
      <c r="AE961" s="28" t="s">
        <v>82</v>
      </c>
      <c r="AF961" s="28" t="s">
        <v>83</v>
      </c>
      <c r="AG961" s="28" t="s">
        <v>72</v>
      </c>
      <c r="AH961" s="28" t="s">
        <v>84</v>
      </c>
      <c r="AI961" s="28" t="s">
        <v>85</v>
      </c>
      <c r="AJ961" s="28" t="s">
        <v>86</v>
      </c>
      <c r="AK961" s="28" t="s">
        <v>87</v>
      </c>
      <c r="AL961" s="28" t="s">
        <v>88</v>
      </c>
      <c r="AM961" s="28" t="s">
        <v>89</v>
      </c>
      <c r="AN961" s="28" t="s">
        <v>82</v>
      </c>
      <c r="AO961" s="28" t="s">
        <v>83</v>
      </c>
      <c r="AP961" s="28" t="s">
        <v>72</v>
      </c>
      <c r="AQ961" s="28"/>
      <c r="AR961" s="28"/>
      <c r="AS961" s="23"/>
      <c r="AT961" s="28"/>
      <c r="AU961" s="28" t="s">
        <v>4011</v>
      </c>
    </row>
    <row r="962" spans="1:47" ht="15.75" customHeight="1" x14ac:dyDescent="0.25">
      <c r="A962" s="28" t="s">
        <v>4012</v>
      </c>
      <c r="B962" s="23">
        <v>44578.692928240744</v>
      </c>
      <c r="C962" s="24">
        <v>17</v>
      </c>
      <c r="D962" s="24">
        <v>1</v>
      </c>
      <c r="E962" s="24">
        <v>2022</v>
      </c>
      <c r="F962" s="23">
        <v>44585.670115740744</v>
      </c>
      <c r="G962" s="25">
        <v>44585.670115740744</v>
      </c>
      <c r="H962" s="26">
        <f t="shared" si="0"/>
        <v>1</v>
      </c>
      <c r="I962" s="31"/>
      <c r="J962" s="28" t="s">
        <v>134</v>
      </c>
      <c r="K962" s="29" t="s">
        <v>68</v>
      </c>
      <c r="L962" s="29" t="s">
        <v>69</v>
      </c>
      <c r="M962" s="28" t="s">
        <v>70</v>
      </c>
      <c r="N962" s="28">
        <v>765024</v>
      </c>
      <c r="O962" s="28">
        <v>1</v>
      </c>
      <c r="P962" s="22" t="s">
        <v>71</v>
      </c>
      <c r="Q962" s="28">
        <v>13</v>
      </c>
      <c r="R962" s="28" t="s">
        <v>72</v>
      </c>
      <c r="S962" s="28" t="s">
        <v>1370</v>
      </c>
      <c r="T962" s="28" t="s">
        <v>74</v>
      </c>
      <c r="U962" s="30">
        <v>23743</v>
      </c>
      <c r="V962" s="24">
        <v>1965</v>
      </c>
      <c r="W962" s="28" t="s">
        <v>4013</v>
      </c>
      <c r="X962" s="28" t="s">
        <v>4014</v>
      </c>
      <c r="Y962" s="28" t="s">
        <v>3999</v>
      </c>
      <c r="Z962" s="28" t="s">
        <v>4000</v>
      </c>
      <c r="AA962" s="28" t="s">
        <v>4001</v>
      </c>
      <c r="AB962" s="28" t="s">
        <v>4002</v>
      </c>
      <c r="AC962" s="28" t="s">
        <v>4003</v>
      </c>
      <c r="AD962" s="28" t="s">
        <v>81</v>
      </c>
      <c r="AE962" s="28" t="s">
        <v>82</v>
      </c>
      <c r="AF962" s="28" t="s">
        <v>83</v>
      </c>
      <c r="AG962" s="28" t="s">
        <v>72</v>
      </c>
      <c r="AH962" s="28" t="s">
        <v>84</v>
      </c>
      <c r="AI962" s="28" t="s">
        <v>85</v>
      </c>
      <c r="AJ962" s="28" t="s">
        <v>86</v>
      </c>
      <c r="AK962" s="28" t="s">
        <v>87</v>
      </c>
      <c r="AL962" s="28" t="s">
        <v>88</v>
      </c>
      <c r="AM962" s="28" t="s">
        <v>89</v>
      </c>
      <c r="AN962" s="28" t="s">
        <v>82</v>
      </c>
      <c r="AO962" s="28" t="s">
        <v>83</v>
      </c>
      <c r="AP962" s="28" t="s">
        <v>72</v>
      </c>
      <c r="AQ962" s="28"/>
      <c r="AR962" s="28"/>
      <c r="AS962" s="23"/>
      <c r="AT962" s="28"/>
      <c r="AU962" s="28" t="s">
        <v>4015</v>
      </c>
    </row>
    <row r="963" spans="1:47" ht="15.75" customHeight="1" x14ac:dyDescent="0.25">
      <c r="A963" s="28" t="s">
        <v>4016</v>
      </c>
      <c r="B963" s="23">
        <v>44601.467164351852</v>
      </c>
      <c r="C963" s="24">
        <v>9</v>
      </c>
      <c r="D963" s="24">
        <v>2</v>
      </c>
      <c r="E963" s="24">
        <v>2022</v>
      </c>
      <c r="F963" s="23">
        <v>44608.742766203701</v>
      </c>
      <c r="G963" s="25">
        <v>44608.742766203701</v>
      </c>
      <c r="H963" s="26">
        <f t="shared" si="0"/>
        <v>2</v>
      </c>
      <c r="I963" s="31"/>
      <c r="J963" s="28" t="s">
        <v>67</v>
      </c>
      <c r="K963" s="29" t="s">
        <v>68</v>
      </c>
      <c r="L963" s="29" t="s">
        <v>69</v>
      </c>
      <c r="M963" s="28" t="s">
        <v>70</v>
      </c>
      <c r="N963" s="28">
        <v>49447</v>
      </c>
      <c r="O963" s="28">
        <v>1</v>
      </c>
      <c r="P963" s="22" t="s">
        <v>71</v>
      </c>
      <c r="Q963" s="28">
        <v>13</v>
      </c>
      <c r="R963" s="28" t="s">
        <v>72</v>
      </c>
      <c r="S963" s="28" t="s">
        <v>83</v>
      </c>
      <c r="T963" s="28" t="s">
        <v>74</v>
      </c>
      <c r="U963" s="30">
        <v>23743</v>
      </c>
      <c r="V963" s="24">
        <v>1965</v>
      </c>
      <c r="W963" s="28" t="s">
        <v>4017</v>
      </c>
      <c r="X963" s="28" t="s">
        <v>4018</v>
      </c>
      <c r="Y963" s="28" t="s">
        <v>3999</v>
      </c>
      <c r="Z963" s="28" t="s">
        <v>4000</v>
      </c>
      <c r="AA963" s="28" t="s">
        <v>4001</v>
      </c>
      <c r="AB963" s="28" t="s">
        <v>4002</v>
      </c>
      <c r="AC963" s="28" t="s">
        <v>4003</v>
      </c>
      <c r="AD963" s="28" t="s">
        <v>81</v>
      </c>
      <c r="AE963" s="28" t="s">
        <v>82</v>
      </c>
      <c r="AF963" s="28" t="s">
        <v>83</v>
      </c>
      <c r="AG963" s="28" t="s">
        <v>72</v>
      </c>
      <c r="AH963" s="28" t="s">
        <v>84</v>
      </c>
      <c r="AI963" s="28" t="s">
        <v>85</v>
      </c>
      <c r="AJ963" s="28" t="s">
        <v>86</v>
      </c>
      <c r="AK963" s="28" t="s">
        <v>87</v>
      </c>
      <c r="AL963" s="28" t="s">
        <v>88</v>
      </c>
      <c r="AM963" s="28" t="s">
        <v>89</v>
      </c>
      <c r="AN963" s="28" t="s">
        <v>82</v>
      </c>
      <c r="AO963" s="28" t="s">
        <v>83</v>
      </c>
      <c r="AP963" s="28" t="s">
        <v>72</v>
      </c>
      <c r="AQ963" s="28"/>
      <c r="AR963" s="28"/>
      <c r="AS963" s="23"/>
      <c r="AT963" s="28"/>
      <c r="AU963" s="28" t="s">
        <v>4019</v>
      </c>
    </row>
    <row r="964" spans="1:47" ht="15.75" customHeight="1" x14ac:dyDescent="0.25">
      <c r="A964" s="28" t="s">
        <v>4020</v>
      </c>
      <c r="B964" s="23">
        <v>44593.426805555559</v>
      </c>
      <c r="C964" s="24">
        <v>1</v>
      </c>
      <c r="D964" s="24">
        <v>2</v>
      </c>
      <c r="E964" s="24">
        <v>2022</v>
      </c>
      <c r="F964" s="23">
        <v>44599.391793981478</v>
      </c>
      <c r="G964" s="25">
        <v>44599.391793981478</v>
      </c>
      <c r="H964" s="26">
        <f t="shared" si="0"/>
        <v>2</v>
      </c>
      <c r="I964" s="31"/>
      <c r="J964" s="28" t="s">
        <v>67</v>
      </c>
      <c r="K964" s="29" t="s">
        <v>68</v>
      </c>
      <c r="L964" s="29" t="s">
        <v>69</v>
      </c>
      <c r="M964" s="28" t="s">
        <v>70</v>
      </c>
      <c r="N964" s="28">
        <v>762869</v>
      </c>
      <c r="O964" s="28">
        <v>1</v>
      </c>
      <c r="P964" s="22" t="s">
        <v>71</v>
      </c>
      <c r="Q964" s="28">
        <v>13</v>
      </c>
      <c r="R964" s="28" t="s">
        <v>72</v>
      </c>
      <c r="S964" s="28" t="s">
        <v>353</v>
      </c>
      <c r="T964" s="28" t="s">
        <v>108</v>
      </c>
      <c r="U964" s="30">
        <v>27760</v>
      </c>
      <c r="V964" s="24">
        <v>1976</v>
      </c>
      <c r="W964" s="28" t="s">
        <v>4021</v>
      </c>
      <c r="X964" s="28" t="s">
        <v>4022</v>
      </c>
      <c r="Y964" s="28" t="s">
        <v>3999</v>
      </c>
      <c r="Z964" s="28" t="s">
        <v>4000</v>
      </c>
      <c r="AA964" s="28" t="s">
        <v>4001</v>
      </c>
      <c r="AB964" s="28" t="s">
        <v>4002</v>
      </c>
      <c r="AC964" s="28" t="s">
        <v>4003</v>
      </c>
      <c r="AD964" s="28" t="s">
        <v>81</v>
      </c>
      <c r="AE964" s="28" t="s">
        <v>82</v>
      </c>
      <c r="AF964" s="28" t="s">
        <v>83</v>
      </c>
      <c r="AG964" s="28" t="s">
        <v>72</v>
      </c>
      <c r="AH964" s="28" t="s">
        <v>84</v>
      </c>
      <c r="AI964" s="28" t="s">
        <v>85</v>
      </c>
      <c r="AJ964" s="28" t="s">
        <v>86</v>
      </c>
      <c r="AK964" s="28" t="s">
        <v>87</v>
      </c>
      <c r="AL964" s="28" t="s">
        <v>88</v>
      </c>
      <c r="AM964" s="28" t="s">
        <v>89</v>
      </c>
      <c r="AN964" s="28" t="s">
        <v>82</v>
      </c>
      <c r="AO964" s="28" t="s">
        <v>83</v>
      </c>
      <c r="AP964" s="28" t="s">
        <v>72</v>
      </c>
      <c r="AQ964" s="28"/>
      <c r="AR964" s="28"/>
      <c r="AS964" s="23"/>
      <c r="AT964" s="28"/>
      <c r="AU964" s="28" t="s">
        <v>4023</v>
      </c>
    </row>
    <row r="965" spans="1:47" ht="15.75" customHeight="1" x14ac:dyDescent="0.25">
      <c r="A965" s="28" t="s">
        <v>4024</v>
      </c>
      <c r="B965" s="23">
        <v>44671.503888888888</v>
      </c>
      <c r="C965" s="24">
        <v>20</v>
      </c>
      <c r="D965" s="24">
        <v>4</v>
      </c>
      <c r="E965" s="24">
        <v>2022</v>
      </c>
      <c r="F965" s="23">
        <v>44678.522858796299</v>
      </c>
      <c r="G965" s="25">
        <v>44678.522858796299</v>
      </c>
      <c r="H965" s="26">
        <f t="shared" si="0"/>
        <v>4</v>
      </c>
      <c r="I965" s="31"/>
      <c r="J965" s="28" t="s">
        <v>134</v>
      </c>
      <c r="K965" s="29" t="s">
        <v>68</v>
      </c>
      <c r="L965" s="29" t="s">
        <v>69</v>
      </c>
      <c r="M965" s="28" t="s">
        <v>70</v>
      </c>
      <c r="N965" s="28">
        <v>201890</v>
      </c>
      <c r="O965" s="28">
        <v>1</v>
      </c>
      <c r="P965" s="22" t="s">
        <v>71</v>
      </c>
      <c r="Q965" s="28">
        <v>4</v>
      </c>
      <c r="R965" s="28" t="s">
        <v>135</v>
      </c>
      <c r="S965" s="28" t="s">
        <v>135</v>
      </c>
      <c r="T965" s="28" t="s">
        <v>108</v>
      </c>
      <c r="U965" s="30">
        <v>24838</v>
      </c>
      <c r="V965" s="24">
        <v>1968</v>
      </c>
      <c r="W965" s="28" t="s">
        <v>4025</v>
      </c>
      <c r="X965" s="28" t="s">
        <v>4026</v>
      </c>
      <c r="Y965" s="28" t="s">
        <v>3999</v>
      </c>
      <c r="Z965" s="28" t="s">
        <v>4000</v>
      </c>
      <c r="AA965" s="28" t="s">
        <v>4001</v>
      </c>
      <c r="AB965" s="28" t="s">
        <v>4002</v>
      </c>
      <c r="AC965" s="28" t="s">
        <v>4003</v>
      </c>
      <c r="AD965" s="28" t="s">
        <v>81</v>
      </c>
      <c r="AE965" s="28" t="s">
        <v>82</v>
      </c>
      <c r="AF965" s="28" t="s">
        <v>83</v>
      </c>
      <c r="AG965" s="28" t="s">
        <v>72</v>
      </c>
      <c r="AH965" s="28" t="s">
        <v>84</v>
      </c>
      <c r="AI965" s="28" t="s">
        <v>85</v>
      </c>
      <c r="AJ965" s="28" t="s">
        <v>86</v>
      </c>
      <c r="AK965" s="28" t="s">
        <v>87</v>
      </c>
      <c r="AL965" s="28" t="s">
        <v>88</v>
      </c>
      <c r="AM965" s="28" t="s">
        <v>89</v>
      </c>
      <c r="AN965" s="28" t="s">
        <v>82</v>
      </c>
      <c r="AO965" s="28" t="s">
        <v>83</v>
      </c>
      <c r="AP965" s="28" t="s">
        <v>72</v>
      </c>
      <c r="AQ965" s="28"/>
      <c r="AR965" s="28"/>
      <c r="AS965" s="23"/>
      <c r="AT965" s="28"/>
      <c r="AU965" s="28" t="s">
        <v>4027</v>
      </c>
    </row>
    <row r="966" spans="1:47" ht="15.75" customHeight="1" x14ac:dyDescent="0.25">
      <c r="A966" s="28" t="s">
        <v>4028</v>
      </c>
      <c r="B966" s="23">
        <v>44609.729305555556</v>
      </c>
      <c r="C966" s="24">
        <v>17</v>
      </c>
      <c r="D966" s="24">
        <v>2</v>
      </c>
      <c r="E966" s="24">
        <v>2022</v>
      </c>
      <c r="F966" s="23">
        <v>44615.743993055556</v>
      </c>
      <c r="G966" s="25">
        <v>44615.743993055556</v>
      </c>
      <c r="H966" s="26">
        <f t="shared" si="0"/>
        <v>2</v>
      </c>
      <c r="I966" s="31"/>
      <c r="J966" s="28" t="s">
        <v>134</v>
      </c>
      <c r="K966" s="29" t="s">
        <v>68</v>
      </c>
      <c r="L966" s="29" t="s">
        <v>69</v>
      </c>
      <c r="M966" s="28" t="s">
        <v>70</v>
      </c>
      <c r="N966" s="28">
        <v>1365982</v>
      </c>
      <c r="O966" s="28">
        <v>1</v>
      </c>
      <c r="P966" s="22" t="s">
        <v>71</v>
      </c>
      <c r="Q966" s="28">
        <v>13</v>
      </c>
      <c r="R966" s="28" t="s">
        <v>72</v>
      </c>
      <c r="S966" s="28" t="s">
        <v>1060</v>
      </c>
      <c r="T966" s="28" t="s">
        <v>74</v>
      </c>
      <c r="U966" s="30">
        <v>43101</v>
      </c>
      <c r="V966" s="24">
        <v>2018</v>
      </c>
      <c r="W966" s="28" t="s">
        <v>4029</v>
      </c>
      <c r="X966" s="28" t="s">
        <v>4030</v>
      </c>
      <c r="Y966" s="28" t="s">
        <v>3999</v>
      </c>
      <c r="Z966" s="28" t="s">
        <v>4000</v>
      </c>
      <c r="AA966" s="28" t="s">
        <v>4001</v>
      </c>
      <c r="AB966" s="28" t="s">
        <v>4002</v>
      </c>
      <c r="AC966" s="28" t="s">
        <v>4003</v>
      </c>
      <c r="AD966" s="28" t="s">
        <v>81</v>
      </c>
      <c r="AE966" s="28" t="s">
        <v>82</v>
      </c>
      <c r="AF966" s="28" t="s">
        <v>83</v>
      </c>
      <c r="AG966" s="28" t="s">
        <v>72</v>
      </c>
      <c r="AH966" s="28" t="s">
        <v>84</v>
      </c>
      <c r="AI966" s="28" t="s">
        <v>85</v>
      </c>
      <c r="AJ966" s="28" t="s">
        <v>86</v>
      </c>
      <c r="AK966" s="28" t="s">
        <v>87</v>
      </c>
      <c r="AL966" s="28" t="s">
        <v>88</v>
      </c>
      <c r="AM966" s="28" t="s">
        <v>89</v>
      </c>
      <c r="AN966" s="28" t="s">
        <v>82</v>
      </c>
      <c r="AO966" s="28" t="s">
        <v>83</v>
      </c>
      <c r="AP966" s="28" t="s">
        <v>72</v>
      </c>
      <c r="AQ966" s="28"/>
      <c r="AR966" s="28"/>
      <c r="AS966" s="23"/>
      <c r="AT966" s="28"/>
      <c r="AU966" s="28" t="s">
        <v>4031</v>
      </c>
    </row>
    <row r="967" spans="1:47" ht="15.75" customHeight="1" x14ac:dyDescent="0.25">
      <c r="A967" s="28" t="s">
        <v>4032</v>
      </c>
      <c r="B967" s="23">
        <v>44679.70516203704</v>
      </c>
      <c r="C967" s="24">
        <v>28</v>
      </c>
      <c r="D967" s="24">
        <v>4</v>
      </c>
      <c r="E967" s="24">
        <v>2022</v>
      </c>
      <c r="F967" s="23">
        <v>44680.535196759258</v>
      </c>
      <c r="G967" s="25">
        <v>44680.535196759258</v>
      </c>
      <c r="H967" s="26">
        <f t="shared" si="0"/>
        <v>4</v>
      </c>
      <c r="I967" s="31"/>
      <c r="J967" s="28" t="s">
        <v>134</v>
      </c>
      <c r="K967" s="29" t="s">
        <v>68</v>
      </c>
      <c r="L967" s="29" t="s">
        <v>69</v>
      </c>
      <c r="M967" s="28" t="s">
        <v>70</v>
      </c>
      <c r="N967" s="28">
        <v>49535</v>
      </c>
      <c r="O967" s="28">
        <v>1</v>
      </c>
      <c r="P967" s="22" t="s">
        <v>71</v>
      </c>
      <c r="Q967" s="28">
        <v>5</v>
      </c>
      <c r="R967" s="28" t="s">
        <v>123</v>
      </c>
      <c r="S967" s="28" t="s">
        <v>420</v>
      </c>
      <c r="T967" s="28" t="s">
        <v>74</v>
      </c>
      <c r="U967" s="30">
        <v>20455</v>
      </c>
      <c r="V967" s="24">
        <v>1956</v>
      </c>
      <c r="W967" s="28" t="s">
        <v>4033</v>
      </c>
      <c r="X967" s="28" t="s">
        <v>4034</v>
      </c>
      <c r="Y967" s="28" t="s">
        <v>4035</v>
      </c>
      <c r="Z967" s="28" t="s">
        <v>1017</v>
      </c>
      <c r="AA967" s="28" t="s">
        <v>4036</v>
      </c>
      <c r="AB967" s="28" t="s">
        <v>4037</v>
      </c>
      <c r="AC967" s="28" t="s">
        <v>3989</v>
      </c>
      <c r="AD967" s="28" t="s">
        <v>81</v>
      </c>
      <c r="AE967" s="28" t="s">
        <v>82</v>
      </c>
      <c r="AF967" s="28" t="s">
        <v>83</v>
      </c>
      <c r="AG967" s="28" t="s">
        <v>72</v>
      </c>
      <c r="AH967" s="28" t="s">
        <v>84</v>
      </c>
      <c r="AI967" s="28" t="s">
        <v>85</v>
      </c>
      <c r="AJ967" s="28" t="s">
        <v>86</v>
      </c>
      <c r="AK967" s="28" t="s">
        <v>87</v>
      </c>
      <c r="AL967" s="28" t="s">
        <v>88</v>
      </c>
      <c r="AM967" s="28" t="s">
        <v>89</v>
      </c>
      <c r="AN967" s="28" t="s">
        <v>82</v>
      </c>
      <c r="AO967" s="28" t="s">
        <v>83</v>
      </c>
      <c r="AP967" s="28" t="s">
        <v>72</v>
      </c>
      <c r="AQ967" s="28"/>
      <c r="AR967" s="28"/>
      <c r="AS967" s="23"/>
      <c r="AT967" s="28"/>
      <c r="AU967" s="28" t="s">
        <v>4038</v>
      </c>
    </row>
    <row r="968" spans="1:47" ht="15.75" customHeight="1" x14ac:dyDescent="0.25">
      <c r="A968" s="28" t="s">
        <v>4039</v>
      </c>
      <c r="B968" s="23">
        <v>44620.535069444442</v>
      </c>
      <c r="C968" s="24">
        <v>28</v>
      </c>
      <c r="D968" s="24">
        <v>2</v>
      </c>
      <c r="E968" s="24">
        <v>2022</v>
      </c>
      <c r="F968" s="23">
        <v>44620.724710648145</v>
      </c>
      <c r="G968" s="25">
        <v>44620.724710648145</v>
      </c>
      <c r="H968" s="26">
        <f t="shared" si="0"/>
        <v>2</v>
      </c>
      <c r="I968" s="31"/>
      <c r="J968" s="28" t="s">
        <v>134</v>
      </c>
      <c r="K968" s="29" t="s">
        <v>68</v>
      </c>
      <c r="L968" s="29" t="s">
        <v>69</v>
      </c>
      <c r="M968" s="28" t="s">
        <v>70</v>
      </c>
      <c r="N968" s="28">
        <v>1932022</v>
      </c>
      <c r="O968" s="28">
        <v>1</v>
      </c>
      <c r="P968" s="22" t="s">
        <v>71</v>
      </c>
      <c r="Q968" s="28">
        <v>8</v>
      </c>
      <c r="R968" s="28" t="s">
        <v>93</v>
      </c>
      <c r="S968" s="28" t="s">
        <v>1778</v>
      </c>
      <c r="T968" s="28" t="s">
        <v>108</v>
      </c>
      <c r="U968" s="30">
        <v>24108</v>
      </c>
      <c r="V968" s="24">
        <v>1966</v>
      </c>
      <c r="W968" s="28" t="s">
        <v>4040</v>
      </c>
      <c r="X968" s="28" t="s">
        <v>1314</v>
      </c>
      <c r="Y968" s="28" t="s">
        <v>4035</v>
      </c>
      <c r="Z968" s="28" t="s">
        <v>1017</v>
      </c>
      <c r="AA968" s="28" t="s">
        <v>4036</v>
      </c>
      <c r="AB968" s="28" t="s">
        <v>4037</v>
      </c>
      <c r="AC968" s="28" t="s">
        <v>3989</v>
      </c>
      <c r="AD968" s="28" t="s">
        <v>81</v>
      </c>
      <c r="AE968" s="28" t="s">
        <v>82</v>
      </c>
      <c r="AF968" s="28" t="s">
        <v>83</v>
      </c>
      <c r="AG968" s="28" t="s">
        <v>72</v>
      </c>
      <c r="AH968" s="28" t="s">
        <v>84</v>
      </c>
      <c r="AI968" s="28" t="s">
        <v>85</v>
      </c>
      <c r="AJ968" s="28" t="s">
        <v>86</v>
      </c>
      <c r="AK968" s="28" t="s">
        <v>87</v>
      </c>
      <c r="AL968" s="28" t="s">
        <v>88</v>
      </c>
      <c r="AM968" s="28" t="s">
        <v>89</v>
      </c>
      <c r="AN968" s="28" t="s">
        <v>82</v>
      </c>
      <c r="AO968" s="28" t="s">
        <v>83</v>
      </c>
      <c r="AP968" s="28" t="s">
        <v>72</v>
      </c>
      <c r="AQ968" s="28"/>
      <c r="AR968" s="28"/>
      <c r="AS968" s="23"/>
      <c r="AT968" s="28"/>
      <c r="AU968" s="28" t="s">
        <v>3349</v>
      </c>
    </row>
    <row r="969" spans="1:47" ht="15.75" customHeight="1" x14ac:dyDescent="0.25">
      <c r="A969" s="28" t="s">
        <v>4041</v>
      </c>
      <c r="B969" s="23">
        <v>44623.3903587963</v>
      </c>
      <c r="C969" s="24">
        <v>3</v>
      </c>
      <c r="D969" s="24">
        <v>3</v>
      </c>
      <c r="E969" s="24">
        <v>2022</v>
      </c>
      <c r="F969" s="23">
        <v>44623.597141203703</v>
      </c>
      <c r="G969" s="25">
        <v>44623.597141203703</v>
      </c>
      <c r="H969" s="26">
        <f t="shared" si="0"/>
        <v>3</v>
      </c>
      <c r="I969" s="31"/>
      <c r="J969" s="28" t="s">
        <v>67</v>
      </c>
      <c r="K969" s="29" t="s">
        <v>68</v>
      </c>
      <c r="L969" s="29" t="s">
        <v>69</v>
      </c>
      <c r="M969" s="28" t="s">
        <v>70</v>
      </c>
      <c r="N969" s="28">
        <v>2851579</v>
      </c>
      <c r="O969" s="28">
        <v>1</v>
      </c>
      <c r="P969" s="22" t="s">
        <v>71</v>
      </c>
      <c r="Q969" s="28">
        <v>2</v>
      </c>
      <c r="R969" s="28" t="s">
        <v>167</v>
      </c>
      <c r="S969" s="28" t="s">
        <v>167</v>
      </c>
      <c r="T969" s="28" t="s">
        <v>74</v>
      </c>
      <c r="U969" s="30">
        <v>32143</v>
      </c>
      <c r="V969" s="24">
        <v>1988</v>
      </c>
      <c r="W969" s="28" t="s">
        <v>4042</v>
      </c>
      <c r="X969" s="28" t="s">
        <v>4043</v>
      </c>
      <c r="Y969" s="28" t="s">
        <v>4035</v>
      </c>
      <c r="Z969" s="28" t="s">
        <v>1017</v>
      </c>
      <c r="AA969" s="28" t="s">
        <v>4036</v>
      </c>
      <c r="AB969" s="28" t="s">
        <v>4037</v>
      </c>
      <c r="AC969" s="28" t="s">
        <v>3989</v>
      </c>
      <c r="AD969" s="28" t="s">
        <v>81</v>
      </c>
      <c r="AE969" s="28" t="s">
        <v>82</v>
      </c>
      <c r="AF969" s="28" t="s">
        <v>83</v>
      </c>
      <c r="AG969" s="28" t="s">
        <v>72</v>
      </c>
      <c r="AH969" s="28" t="s">
        <v>84</v>
      </c>
      <c r="AI969" s="28" t="s">
        <v>85</v>
      </c>
      <c r="AJ969" s="28" t="s">
        <v>86</v>
      </c>
      <c r="AK969" s="28" t="s">
        <v>87</v>
      </c>
      <c r="AL969" s="28" t="s">
        <v>88</v>
      </c>
      <c r="AM969" s="28" t="s">
        <v>89</v>
      </c>
      <c r="AN969" s="28" t="s">
        <v>82</v>
      </c>
      <c r="AO969" s="28" t="s">
        <v>83</v>
      </c>
      <c r="AP969" s="28" t="s">
        <v>72</v>
      </c>
      <c r="AQ969" s="28"/>
      <c r="AR969" s="28"/>
      <c r="AS969" s="23"/>
      <c r="AT969" s="28"/>
      <c r="AU969" s="28" t="s">
        <v>4044</v>
      </c>
    </row>
    <row r="970" spans="1:47" ht="15.75" customHeight="1" x14ac:dyDescent="0.25">
      <c r="A970" s="28" t="s">
        <v>4045</v>
      </c>
      <c r="B970" s="23">
        <v>44620.766597222224</v>
      </c>
      <c r="C970" s="24">
        <v>28</v>
      </c>
      <c r="D970" s="24">
        <v>2</v>
      </c>
      <c r="E970" s="24">
        <v>2022</v>
      </c>
      <c r="F970" s="23">
        <v>44624.539652777778</v>
      </c>
      <c r="G970" s="25">
        <v>44624.539652777778</v>
      </c>
      <c r="H970" s="26">
        <f t="shared" si="0"/>
        <v>3</v>
      </c>
      <c r="I970" s="31"/>
      <c r="J970" s="28" t="s">
        <v>67</v>
      </c>
      <c r="K970" s="29" t="s">
        <v>68</v>
      </c>
      <c r="L970" s="29" t="s">
        <v>69</v>
      </c>
      <c r="M970" s="28" t="s">
        <v>70</v>
      </c>
      <c r="N970" s="28">
        <v>2861819</v>
      </c>
      <c r="O970" s="28">
        <v>1</v>
      </c>
      <c r="P970" s="22" t="s">
        <v>71</v>
      </c>
      <c r="Q970" s="28">
        <v>13</v>
      </c>
      <c r="R970" s="28" t="s">
        <v>72</v>
      </c>
      <c r="S970" s="28" t="s">
        <v>386</v>
      </c>
      <c r="T970" s="28" t="s">
        <v>74</v>
      </c>
      <c r="U970" s="30">
        <v>35796</v>
      </c>
      <c r="V970" s="24">
        <v>1998</v>
      </c>
      <c r="W970" s="28" t="s">
        <v>4046</v>
      </c>
      <c r="X970" s="28" t="s">
        <v>4047</v>
      </c>
      <c r="Y970" s="28" t="s">
        <v>4035</v>
      </c>
      <c r="Z970" s="28" t="s">
        <v>1017</v>
      </c>
      <c r="AA970" s="28" t="s">
        <v>4036</v>
      </c>
      <c r="AB970" s="28" t="s">
        <v>4037</v>
      </c>
      <c r="AC970" s="28" t="s">
        <v>3989</v>
      </c>
      <c r="AD970" s="28" t="s">
        <v>81</v>
      </c>
      <c r="AE970" s="28" t="s">
        <v>82</v>
      </c>
      <c r="AF970" s="28" t="s">
        <v>83</v>
      </c>
      <c r="AG970" s="28" t="s">
        <v>72</v>
      </c>
      <c r="AH970" s="28" t="s">
        <v>84</v>
      </c>
      <c r="AI970" s="28" t="s">
        <v>85</v>
      </c>
      <c r="AJ970" s="28" t="s">
        <v>86</v>
      </c>
      <c r="AK970" s="28" t="s">
        <v>87</v>
      </c>
      <c r="AL970" s="28" t="s">
        <v>88</v>
      </c>
      <c r="AM970" s="28" t="s">
        <v>89</v>
      </c>
      <c r="AN970" s="28" t="s">
        <v>82</v>
      </c>
      <c r="AO970" s="28" t="s">
        <v>83</v>
      </c>
      <c r="AP970" s="28" t="s">
        <v>72</v>
      </c>
      <c r="AQ970" s="28"/>
      <c r="AR970" s="28"/>
      <c r="AS970" s="23"/>
      <c r="AT970" s="28"/>
      <c r="AU970" s="28" t="s">
        <v>4048</v>
      </c>
    </row>
    <row r="971" spans="1:47" ht="15.75" customHeight="1" x14ac:dyDescent="0.25">
      <c r="A971" s="28" t="s">
        <v>4049</v>
      </c>
      <c r="B971" s="23">
        <v>44613.516782407409</v>
      </c>
      <c r="C971" s="24">
        <v>21</v>
      </c>
      <c r="D971" s="24">
        <v>2</v>
      </c>
      <c r="E971" s="24">
        <v>2022</v>
      </c>
      <c r="F971" s="23">
        <v>44614.483252314814</v>
      </c>
      <c r="G971" s="25">
        <v>44614.483252314814</v>
      </c>
      <c r="H971" s="26">
        <f t="shared" si="0"/>
        <v>2</v>
      </c>
      <c r="I971" s="31"/>
      <c r="J971" s="28" t="s">
        <v>155</v>
      </c>
      <c r="K971" s="29" t="s">
        <v>68</v>
      </c>
      <c r="L971" s="29" t="s">
        <v>69</v>
      </c>
      <c r="M971" s="28" t="s">
        <v>70</v>
      </c>
      <c r="N971" s="28">
        <v>1556735</v>
      </c>
      <c r="O971" s="28">
        <v>1</v>
      </c>
      <c r="P971" s="22" t="s">
        <v>71</v>
      </c>
      <c r="Q971" s="28">
        <v>13</v>
      </c>
      <c r="R971" s="28" t="s">
        <v>72</v>
      </c>
      <c r="S971" s="28" t="s">
        <v>237</v>
      </c>
      <c r="T971" s="28" t="s">
        <v>74</v>
      </c>
      <c r="U971" s="30">
        <v>43466</v>
      </c>
      <c r="V971" s="24">
        <v>2019</v>
      </c>
      <c r="W971" s="28" t="s">
        <v>4050</v>
      </c>
      <c r="X971" s="28" t="s">
        <v>4051</v>
      </c>
      <c r="Y971" s="28" t="s">
        <v>4035</v>
      </c>
      <c r="Z971" s="28" t="s">
        <v>1017</v>
      </c>
      <c r="AA971" s="28" t="s">
        <v>4036</v>
      </c>
      <c r="AB971" s="28" t="s">
        <v>4037</v>
      </c>
      <c r="AC971" s="28" t="s">
        <v>3989</v>
      </c>
      <c r="AD971" s="28" t="s">
        <v>81</v>
      </c>
      <c r="AE971" s="28" t="s">
        <v>82</v>
      </c>
      <c r="AF971" s="28" t="s">
        <v>83</v>
      </c>
      <c r="AG971" s="28" t="s">
        <v>72</v>
      </c>
      <c r="AH971" s="28" t="s">
        <v>84</v>
      </c>
      <c r="AI971" s="28" t="s">
        <v>85</v>
      </c>
      <c r="AJ971" s="28" t="s">
        <v>86</v>
      </c>
      <c r="AK971" s="28" t="s">
        <v>87</v>
      </c>
      <c r="AL971" s="28" t="s">
        <v>88</v>
      </c>
      <c r="AM971" s="28" t="s">
        <v>89</v>
      </c>
      <c r="AN971" s="28" t="s">
        <v>82</v>
      </c>
      <c r="AO971" s="28" t="s">
        <v>83</v>
      </c>
      <c r="AP971" s="28" t="s">
        <v>72</v>
      </c>
      <c r="AQ971" s="28"/>
      <c r="AR971" s="28"/>
      <c r="AS971" s="23"/>
      <c r="AT971" s="28"/>
      <c r="AU971" s="28" t="s">
        <v>4052</v>
      </c>
    </row>
    <row r="972" spans="1:47" ht="15.75" customHeight="1" x14ac:dyDescent="0.25">
      <c r="A972" s="28" t="s">
        <v>4053</v>
      </c>
      <c r="B972" s="23">
        <v>44624.430324074077</v>
      </c>
      <c r="C972" s="24">
        <v>4</v>
      </c>
      <c r="D972" s="24">
        <v>3</v>
      </c>
      <c r="E972" s="24">
        <v>2022</v>
      </c>
      <c r="F972" s="23">
        <v>44629.701932870368</v>
      </c>
      <c r="G972" s="25">
        <v>44629.701932870368</v>
      </c>
      <c r="H972" s="26">
        <f t="shared" si="0"/>
        <v>3</v>
      </c>
      <c r="I972" s="31"/>
      <c r="J972" s="28" t="s">
        <v>206</v>
      </c>
      <c r="K972" s="29" t="s">
        <v>68</v>
      </c>
      <c r="L972" s="29" t="s">
        <v>69</v>
      </c>
      <c r="M972" s="28" t="s">
        <v>70</v>
      </c>
      <c r="N972" s="28">
        <v>2785735</v>
      </c>
      <c r="O972" s="28">
        <v>1</v>
      </c>
      <c r="P972" s="22" t="s">
        <v>71</v>
      </c>
      <c r="Q972" s="28">
        <v>5</v>
      </c>
      <c r="R972" s="28" t="s">
        <v>123</v>
      </c>
      <c r="S972" s="28" t="s">
        <v>2837</v>
      </c>
      <c r="T972" s="28" t="s">
        <v>74</v>
      </c>
      <c r="U972" s="30">
        <v>25569</v>
      </c>
      <c r="V972" s="24">
        <v>1970</v>
      </c>
      <c r="W972" s="28" t="s">
        <v>4054</v>
      </c>
      <c r="X972" s="28" t="s">
        <v>4055</v>
      </c>
      <c r="Y972" s="28" t="s">
        <v>4035</v>
      </c>
      <c r="Z972" s="28" t="s">
        <v>1017</v>
      </c>
      <c r="AA972" s="28" t="s">
        <v>4036</v>
      </c>
      <c r="AB972" s="28" t="s">
        <v>4037</v>
      </c>
      <c r="AC972" s="28" t="s">
        <v>3989</v>
      </c>
      <c r="AD972" s="28" t="s">
        <v>81</v>
      </c>
      <c r="AE972" s="28" t="s">
        <v>82</v>
      </c>
      <c r="AF972" s="28" t="s">
        <v>83</v>
      </c>
      <c r="AG972" s="28" t="s">
        <v>72</v>
      </c>
      <c r="AH972" s="28" t="s">
        <v>3060</v>
      </c>
      <c r="AI972" s="28" t="s">
        <v>3061</v>
      </c>
      <c r="AJ972" s="28" t="s">
        <v>3062</v>
      </c>
      <c r="AK972" s="28" t="s">
        <v>3063</v>
      </c>
      <c r="AL972" s="28" t="s">
        <v>3064</v>
      </c>
      <c r="AM972" s="28" t="s">
        <v>3065</v>
      </c>
      <c r="AN972" s="28" t="s">
        <v>3066</v>
      </c>
      <c r="AO972" s="28" t="s">
        <v>123</v>
      </c>
      <c r="AP972" s="28" t="s">
        <v>123</v>
      </c>
      <c r="AQ972" s="28"/>
      <c r="AR972" s="28"/>
      <c r="AS972" s="23"/>
      <c r="AT972" s="28"/>
      <c r="AU972" s="28" t="s">
        <v>4056</v>
      </c>
    </row>
    <row r="973" spans="1:47" ht="15.75" customHeight="1" x14ac:dyDescent="0.25">
      <c r="A973" s="28" t="s">
        <v>4057</v>
      </c>
      <c r="B973" s="23">
        <v>44595.58421296296</v>
      </c>
      <c r="C973" s="24">
        <v>3</v>
      </c>
      <c r="D973" s="24">
        <v>2</v>
      </c>
      <c r="E973" s="24">
        <v>2022</v>
      </c>
      <c r="F973" s="23">
        <v>44602.381481481483</v>
      </c>
      <c r="G973" s="25">
        <v>44602.381481481483</v>
      </c>
      <c r="H973" s="26">
        <f t="shared" si="0"/>
        <v>2</v>
      </c>
      <c r="I973" s="31"/>
      <c r="J973" s="28" t="s">
        <v>1248</v>
      </c>
      <c r="K973" s="29" t="s">
        <v>68</v>
      </c>
      <c r="L973" s="29" t="s">
        <v>69</v>
      </c>
      <c r="M973" s="28" t="s">
        <v>70</v>
      </c>
      <c r="N973" s="28">
        <v>2150532</v>
      </c>
      <c r="O973" s="28">
        <v>1</v>
      </c>
      <c r="P973" s="22" t="s">
        <v>71</v>
      </c>
      <c r="Q973" s="28">
        <v>2</v>
      </c>
      <c r="R973" s="28" t="s">
        <v>167</v>
      </c>
      <c r="S973" s="28" t="s">
        <v>3992</v>
      </c>
      <c r="T973" s="28" t="s">
        <v>74</v>
      </c>
      <c r="U973" s="30">
        <v>35065</v>
      </c>
      <c r="V973" s="24">
        <v>1996</v>
      </c>
      <c r="W973" s="28" t="s">
        <v>4058</v>
      </c>
      <c r="X973" s="28" t="s">
        <v>4059</v>
      </c>
      <c r="Y973" s="28" t="s">
        <v>4060</v>
      </c>
      <c r="Z973" s="28" t="s">
        <v>1017</v>
      </c>
      <c r="AA973" s="28" t="s">
        <v>4061</v>
      </c>
      <c r="AB973" s="28" t="s">
        <v>4062</v>
      </c>
      <c r="AC973" s="28" t="s">
        <v>80</v>
      </c>
      <c r="AD973" s="28" t="s">
        <v>81</v>
      </c>
      <c r="AE973" s="28" t="s">
        <v>82</v>
      </c>
      <c r="AF973" s="28" t="s">
        <v>83</v>
      </c>
      <c r="AG973" s="28" t="s">
        <v>72</v>
      </c>
      <c r="AH973" s="28" t="s">
        <v>84</v>
      </c>
      <c r="AI973" s="28" t="s">
        <v>85</v>
      </c>
      <c r="AJ973" s="28" t="s">
        <v>86</v>
      </c>
      <c r="AK973" s="28" t="s">
        <v>87</v>
      </c>
      <c r="AL973" s="28" t="s">
        <v>88</v>
      </c>
      <c r="AM973" s="28" t="s">
        <v>89</v>
      </c>
      <c r="AN973" s="28" t="s">
        <v>82</v>
      </c>
      <c r="AO973" s="28" t="s">
        <v>83</v>
      </c>
      <c r="AP973" s="28" t="s">
        <v>72</v>
      </c>
      <c r="AQ973" s="28" t="s">
        <v>328</v>
      </c>
      <c r="AR973" s="28" t="s">
        <v>329</v>
      </c>
      <c r="AS973" s="23">
        <v>44595.619131944448</v>
      </c>
      <c r="AT973" s="28"/>
      <c r="AU973" s="28" t="s">
        <v>3995</v>
      </c>
    </row>
    <row r="974" spans="1:47" ht="15.75" customHeight="1" x14ac:dyDescent="0.25">
      <c r="A974" s="28" t="s">
        <v>4063</v>
      </c>
      <c r="B974" s="23">
        <v>44587.633935185186</v>
      </c>
      <c r="C974" s="24">
        <v>26</v>
      </c>
      <c r="D974" s="24">
        <v>1</v>
      </c>
      <c r="E974" s="24">
        <v>2022</v>
      </c>
      <c r="F974" s="23">
        <v>44592.50167824074</v>
      </c>
      <c r="G974" s="25">
        <v>44592.50167824074</v>
      </c>
      <c r="H974" s="26">
        <f t="shared" si="0"/>
        <v>1</v>
      </c>
      <c r="I974" s="31"/>
      <c r="J974" s="28" t="s">
        <v>67</v>
      </c>
      <c r="K974" s="29" t="s">
        <v>68</v>
      </c>
      <c r="L974" s="29" t="s">
        <v>69</v>
      </c>
      <c r="M974" s="28" t="s">
        <v>70</v>
      </c>
      <c r="N974" s="28">
        <v>2824403</v>
      </c>
      <c r="O974" s="28">
        <v>1</v>
      </c>
      <c r="P974" s="22" t="s">
        <v>71</v>
      </c>
      <c r="Q974" s="28">
        <v>6</v>
      </c>
      <c r="R974" s="28" t="s">
        <v>604</v>
      </c>
      <c r="S974" s="28" t="s">
        <v>4064</v>
      </c>
      <c r="T974" s="28" t="s">
        <v>74</v>
      </c>
      <c r="U974" s="30">
        <v>32143</v>
      </c>
      <c r="V974" s="24">
        <v>1988</v>
      </c>
      <c r="W974" s="28" t="s">
        <v>4065</v>
      </c>
      <c r="X974" s="28" t="s">
        <v>718</v>
      </c>
      <c r="Y974" s="28" t="s">
        <v>4060</v>
      </c>
      <c r="Z974" s="28" t="s">
        <v>1017</v>
      </c>
      <c r="AA974" s="28" t="s">
        <v>4061</v>
      </c>
      <c r="AB974" s="28" t="s">
        <v>4062</v>
      </c>
      <c r="AC974" s="28" t="s">
        <v>80</v>
      </c>
      <c r="AD974" s="28" t="s">
        <v>81</v>
      </c>
      <c r="AE974" s="28" t="s">
        <v>82</v>
      </c>
      <c r="AF974" s="28" t="s">
        <v>83</v>
      </c>
      <c r="AG974" s="28" t="s">
        <v>72</v>
      </c>
      <c r="AH974" s="28" t="s">
        <v>84</v>
      </c>
      <c r="AI974" s="28" t="s">
        <v>85</v>
      </c>
      <c r="AJ974" s="28" t="s">
        <v>86</v>
      </c>
      <c r="AK974" s="28" t="s">
        <v>87</v>
      </c>
      <c r="AL974" s="28" t="s">
        <v>88</v>
      </c>
      <c r="AM974" s="28" t="s">
        <v>89</v>
      </c>
      <c r="AN974" s="28" t="s">
        <v>82</v>
      </c>
      <c r="AO974" s="28" t="s">
        <v>83</v>
      </c>
      <c r="AP974" s="28" t="s">
        <v>72</v>
      </c>
      <c r="AQ974" s="28"/>
      <c r="AR974" s="28"/>
      <c r="AS974" s="23"/>
      <c r="AT974" s="28"/>
      <c r="AU974" s="28" t="s">
        <v>4066</v>
      </c>
    </row>
    <row r="975" spans="1:47" ht="15.75" customHeight="1" x14ac:dyDescent="0.25">
      <c r="A975" s="28" t="s">
        <v>4067</v>
      </c>
      <c r="B975" s="23">
        <v>44662.634293981479</v>
      </c>
      <c r="C975" s="24">
        <v>11</v>
      </c>
      <c r="D975" s="24">
        <v>4</v>
      </c>
      <c r="E975" s="24">
        <v>2022</v>
      </c>
      <c r="F975" s="23">
        <v>44670.561956018515</v>
      </c>
      <c r="G975" s="25">
        <v>44670.561956018515</v>
      </c>
      <c r="H975" s="26">
        <f t="shared" si="0"/>
        <v>4</v>
      </c>
      <c r="I975" s="31"/>
      <c r="J975" s="28" t="s">
        <v>134</v>
      </c>
      <c r="K975" s="29" t="s">
        <v>68</v>
      </c>
      <c r="L975" s="29" t="s">
        <v>69</v>
      </c>
      <c r="M975" s="28" t="s">
        <v>70</v>
      </c>
      <c r="N975" s="28">
        <v>2150532</v>
      </c>
      <c r="O975" s="28">
        <v>1</v>
      </c>
      <c r="P975" s="22" t="s">
        <v>71</v>
      </c>
      <c r="Q975" s="28">
        <v>2</v>
      </c>
      <c r="R975" s="28" t="s">
        <v>167</v>
      </c>
      <c r="S975" s="28" t="s">
        <v>3992</v>
      </c>
      <c r="T975" s="28" t="s">
        <v>74</v>
      </c>
      <c r="U975" s="30">
        <v>35065</v>
      </c>
      <c r="V975" s="24">
        <v>1996</v>
      </c>
      <c r="W975" s="28" t="s">
        <v>4068</v>
      </c>
      <c r="X975" s="28" t="s">
        <v>3994</v>
      </c>
      <c r="Y975" s="28" t="s">
        <v>4060</v>
      </c>
      <c r="Z975" s="28" t="s">
        <v>1017</v>
      </c>
      <c r="AA975" s="28" t="s">
        <v>4061</v>
      </c>
      <c r="AB975" s="28" t="s">
        <v>4062</v>
      </c>
      <c r="AC975" s="28" t="s">
        <v>80</v>
      </c>
      <c r="AD975" s="28" t="s">
        <v>81</v>
      </c>
      <c r="AE975" s="28" t="s">
        <v>82</v>
      </c>
      <c r="AF975" s="28" t="s">
        <v>83</v>
      </c>
      <c r="AG975" s="28" t="s">
        <v>72</v>
      </c>
      <c r="AH975" s="28" t="s">
        <v>84</v>
      </c>
      <c r="AI975" s="28" t="s">
        <v>85</v>
      </c>
      <c r="AJ975" s="28" t="s">
        <v>86</v>
      </c>
      <c r="AK975" s="28" t="s">
        <v>87</v>
      </c>
      <c r="AL975" s="28" t="s">
        <v>88</v>
      </c>
      <c r="AM975" s="28" t="s">
        <v>89</v>
      </c>
      <c r="AN975" s="28" t="s">
        <v>82</v>
      </c>
      <c r="AO975" s="28" t="s">
        <v>83</v>
      </c>
      <c r="AP975" s="28" t="s">
        <v>72</v>
      </c>
      <c r="AQ975" s="28"/>
      <c r="AR975" s="28"/>
      <c r="AS975" s="23"/>
      <c r="AT975" s="28"/>
      <c r="AU975" s="28" t="s">
        <v>3995</v>
      </c>
    </row>
    <row r="976" spans="1:47" ht="15.75" customHeight="1" x14ac:dyDescent="0.25">
      <c r="A976" s="28" t="s">
        <v>4069</v>
      </c>
      <c r="B976" s="23">
        <v>44662.635578703703</v>
      </c>
      <c r="C976" s="24">
        <v>11</v>
      </c>
      <c r="D976" s="24">
        <v>4</v>
      </c>
      <c r="E976" s="24">
        <v>2022</v>
      </c>
      <c r="F976" s="23">
        <v>44670.561874999999</v>
      </c>
      <c r="G976" s="25">
        <v>44670.561874999999</v>
      </c>
      <c r="H976" s="26">
        <f t="shared" si="0"/>
        <v>4</v>
      </c>
      <c r="I976" s="31"/>
      <c r="J976" s="28" t="s">
        <v>134</v>
      </c>
      <c r="K976" s="29" t="s">
        <v>68</v>
      </c>
      <c r="L976" s="29" t="s">
        <v>69</v>
      </c>
      <c r="M976" s="28" t="s">
        <v>70</v>
      </c>
      <c r="N976" s="28">
        <v>2150532</v>
      </c>
      <c r="O976" s="28">
        <v>1</v>
      </c>
      <c r="P976" s="22" t="s">
        <v>71</v>
      </c>
      <c r="Q976" s="28">
        <v>2</v>
      </c>
      <c r="R976" s="28" t="s">
        <v>167</v>
      </c>
      <c r="S976" s="28" t="s">
        <v>3992</v>
      </c>
      <c r="T976" s="28" t="s">
        <v>74</v>
      </c>
      <c r="U976" s="30">
        <v>35065</v>
      </c>
      <c r="V976" s="24">
        <v>1996</v>
      </c>
      <c r="W976" s="28" t="s">
        <v>4070</v>
      </c>
      <c r="X976" s="28" t="s">
        <v>3994</v>
      </c>
      <c r="Y976" s="28" t="s">
        <v>4060</v>
      </c>
      <c r="Z976" s="28" t="s">
        <v>1017</v>
      </c>
      <c r="AA976" s="28" t="s">
        <v>4061</v>
      </c>
      <c r="AB976" s="28" t="s">
        <v>4062</v>
      </c>
      <c r="AC976" s="28" t="s">
        <v>80</v>
      </c>
      <c r="AD976" s="28" t="s">
        <v>81</v>
      </c>
      <c r="AE976" s="28" t="s">
        <v>82</v>
      </c>
      <c r="AF976" s="28" t="s">
        <v>83</v>
      </c>
      <c r="AG976" s="28" t="s">
        <v>72</v>
      </c>
      <c r="AH976" s="28" t="s">
        <v>84</v>
      </c>
      <c r="AI976" s="28" t="s">
        <v>85</v>
      </c>
      <c r="AJ976" s="28" t="s">
        <v>86</v>
      </c>
      <c r="AK976" s="28" t="s">
        <v>87</v>
      </c>
      <c r="AL976" s="28" t="s">
        <v>88</v>
      </c>
      <c r="AM976" s="28" t="s">
        <v>89</v>
      </c>
      <c r="AN976" s="28" t="s">
        <v>82</v>
      </c>
      <c r="AO976" s="28" t="s">
        <v>83</v>
      </c>
      <c r="AP976" s="28" t="s">
        <v>72</v>
      </c>
      <c r="AQ976" s="28"/>
      <c r="AR976" s="28"/>
      <c r="AS976" s="23"/>
      <c r="AT976" s="28"/>
      <c r="AU976" s="28" t="s">
        <v>3995</v>
      </c>
    </row>
    <row r="977" spans="1:47" ht="15.75" customHeight="1" x14ac:dyDescent="0.25">
      <c r="A977" s="28" t="s">
        <v>4071</v>
      </c>
      <c r="B977" s="23">
        <v>44648.580821759257</v>
      </c>
      <c r="C977" s="24">
        <v>28</v>
      </c>
      <c r="D977" s="24">
        <v>3</v>
      </c>
      <c r="E977" s="24">
        <v>2022</v>
      </c>
      <c r="F977" s="23">
        <v>44651.638912037037</v>
      </c>
      <c r="G977" s="25">
        <v>44651.638912037037</v>
      </c>
      <c r="H977" s="26">
        <f t="shared" si="0"/>
        <v>3</v>
      </c>
      <c r="I977" s="31"/>
      <c r="J977" s="28" t="s">
        <v>134</v>
      </c>
      <c r="K977" s="29" t="s">
        <v>68</v>
      </c>
      <c r="L977" s="29" t="s">
        <v>69</v>
      </c>
      <c r="M977" s="28" t="s">
        <v>70</v>
      </c>
      <c r="N977" s="28">
        <v>128211</v>
      </c>
      <c r="O977" s="28">
        <v>1</v>
      </c>
      <c r="P977" s="22" t="s">
        <v>71</v>
      </c>
      <c r="Q977" s="28">
        <v>13</v>
      </c>
      <c r="R977" s="28" t="s">
        <v>72</v>
      </c>
      <c r="S977" s="28" t="s">
        <v>547</v>
      </c>
      <c r="T977" s="28" t="s">
        <v>74</v>
      </c>
      <c r="U977" s="30">
        <v>27760</v>
      </c>
      <c r="V977" s="24">
        <v>1976</v>
      </c>
      <c r="W977" s="28" t="s">
        <v>4072</v>
      </c>
      <c r="X977" s="28" t="s">
        <v>4073</v>
      </c>
      <c r="Y977" s="28" t="s">
        <v>2686</v>
      </c>
      <c r="Z977" s="28" t="s">
        <v>2687</v>
      </c>
      <c r="AA977" s="28" t="s">
        <v>2688</v>
      </c>
      <c r="AB977" s="28" t="s">
        <v>2689</v>
      </c>
      <c r="AC977" s="28" t="s">
        <v>2689</v>
      </c>
      <c r="AD977" s="28" t="s">
        <v>998</v>
      </c>
      <c r="AE977" s="28" t="s">
        <v>999</v>
      </c>
      <c r="AF977" s="28" t="s">
        <v>83</v>
      </c>
      <c r="AG977" s="28" t="s">
        <v>72</v>
      </c>
      <c r="AH977" s="28" t="s">
        <v>84</v>
      </c>
      <c r="AI977" s="28" t="s">
        <v>85</v>
      </c>
      <c r="AJ977" s="28" t="s">
        <v>86</v>
      </c>
      <c r="AK977" s="28" t="s">
        <v>87</v>
      </c>
      <c r="AL977" s="28" t="s">
        <v>88</v>
      </c>
      <c r="AM977" s="28" t="s">
        <v>89</v>
      </c>
      <c r="AN977" s="28" t="s">
        <v>82</v>
      </c>
      <c r="AO977" s="28" t="s">
        <v>83</v>
      </c>
      <c r="AP977" s="28" t="s">
        <v>72</v>
      </c>
      <c r="AQ977" s="28"/>
      <c r="AR977" s="28"/>
      <c r="AS977" s="23"/>
      <c r="AT977" s="28"/>
      <c r="AU977" s="28" t="s">
        <v>4074</v>
      </c>
    </row>
    <row r="978" spans="1:47" ht="15.75" customHeight="1" x14ac:dyDescent="0.25">
      <c r="A978" s="28" t="s">
        <v>4075</v>
      </c>
      <c r="B978" s="23">
        <v>44575.417187500003</v>
      </c>
      <c r="C978" s="24">
        <v>14</v>
      </c>
      <c r="D978" s="24">
        <v>1</v>
      </c>
      <c r="E978" s="24">
        <v>2022</v>
      </c>
      <c r="F978" s="23">
        <v>44582.710370370369</v>
      </c>
      <c r="G978" s="25">
        <v>44582.710370370369</v>
      </c>
      <c r="H978" s="26">
        <f t="shared" si="0"/>
        <v>1</v>
      </c>
      <c r="I978" s="31"/>
      <c r="J978" s="28" t="s">
        <v>546</v>
      </c>
      <c r="K978" s="29" t="s">
        <v>68</v>
      </c>
      <c r="L978" s="29" t="s">
        <v>69</v>
      </c>
      <c r="M978" s="28" t="s">
        <v>70</v>
      </c>
      <c r="N978" s="28">
        <v>2717242</v>
      </c>
      <c r="O978" s="28">
        <v>1</v>
      </c>
      <c r="P978" s="22" t="s">
        <v>71</v>
      </c>
      <c r="Q978" s="28">
        <v>13</v>
      </c>
      <c r="R978" s="28" t="s">
        <v>72</v>
      </c>
      <c r="S978" s="28" t="s">
        <v>547</v>
      </c>
      <c r="T978" s="28" t="s">
        <v>74</v>
      </c>
      <c r="U978" s="30">
        <v>24473</v>
      </c>
      <c r="V978" s="24">
        <v>1967</v>
      </c>
      <c r="W978" s="28" t="s">
        <v>4076</v>
      </c>
      <c r="X978" s="28" t="s">
        <v>4077</v>
      </c>
      <c r="Y978" s="28" t="s">
        <v>4078</v>
      </c>
      <c r="Z978" s="28" t="s">
        <v>4079</v>
      </c>
      <c r="AA978" s="28" t="s">
        <v>4080</v>
      </c>
      <c r="AB978" s="28" t="s">
        <v>4081</v>
      </c>
      <c r="AC978" s="28" t="s">
        <v>3989</v>
      </c>
      <c r="AD978" s="28" t="s">
        <v>81</v>
      </c>
      <c r="AE978" s="28" t="s">
        <v>82</v>
      </c>
      <c r="AF978" s="28" t="s">
        <v>83</v>
      </c>
      <c r="AG978" s="28" t="s">
        <v>72</v>
      </c>
      <c r="AH978" s="28" t="s">
        <v>84</v>
      </c>
      <c r="AI978" s="28" t="s">
        <v>85</v>
      </c>
      <c r="AJ978" s="28" t="s">
        <v>86</v>
      </c>
      <c r="AK978" s="28" t="s">
        <v>87</v>
      </c>
      <c r="AL978" s="28" t="s">
        <v>88</v>
      </c>
      <c r="AM978" s="28" t="s">
        <v>89</v>
      </c>
      <c r="AN978" s="28" t="s">
        <v>82</v>
      </c>
      <c r="AO978" s="28" t="s">
        <v>83</v>
      </c>
      <c r="AP978" s="28" t="s">
        <v>72</v>
      </c>
      <c r="AQ978" s="28" t="s">
        <v>673</v>
      </c>
      <c r="AR978" s="28" t="s">
        <v>555</v>
      </c>
      <c r="AS978" s="23">
        <v>44575.658229166664</v>
      </c>
      <c r="AT978" s="28"/>
      <c r="AU978" s="28" t="s">
        <v>4082</v>
      </c>
    </row>
    <row r="979" spans="1:47" ht="15.75" customHeight="1" x14ac:dyDescent="0.25">
      <c r="A979" s="28" t="s">
        <v>4083</v>
      </c>
      <c r="B979" s="23">
        <v>44600.683831018519</v>
      </c>
      <c r="C979" s="24">
        <v>8</v>
      </c>
      <c r="D979" s="24">
        <v>2</v>
      </c>
      <c r="E979" s="24">
        <v>2022</v>
      </c>
      <c r="F979" s="23">
        <v>44607.746828703705</v>
      </c>
      <c r="G979" s="25">
        <v>44607.746828703705</v>
      </c>
      <c r="H979" s="26">
        <f t="shared" si="0"/>
        <v>2</v>
      </c>
      <c r="I979" s="31"/>
      <c r="J979" s="28" t="s">
        <v>262</v>
      </c>
      <c r="K979" s="29" t="s">
        <v>68</v>
      </c>
      <c r="L979" s="29" t="s">
        <v>69</v>
      </c>
      <c r="M979" s="28" t="s">
        <v>70</v>
      </c>
      <c r="N979" s="28">
        <v>466111</v>
      </c>
      <c r="O979" s="28">
        <v>1</v>
      </c>
      <c r="P979" s="22" t="s">
        <v>71</v>
      </c>
      <c r="Q979" s="28">
        <v>13</v>
      </c>
      <c r="R979" s="28" t="s">
        <v>72</v>
      </c>
      <c r="S979" s="28" t="s">
        <v>373</v>
      </c>
      <c r="T979" s="28" t="s">
        <v>74</v>
      </c>
      <c r="U979" s="30">
        <v>31778</v>
      </c>
      <c r="V979" s="24">
        <v>1987</v>
      </c>
      <c r="W979" s="28" t="s">
        <v>4084</v>
      </c>
      <c r="X979" s="28" t="s">
        <v>4085</v>
      </c>
      <c r="Y979" s="28" t="s">
        <v>4078</v>
      </c>
      <c r="Z979" s="28" t="s">
        <v>4079</v>
      </c>
      <c r="AA979" s="28" t="s">
        <v>4080</v>
      </c>
      <c r="AB979" s="28" t="s">
        <v>4081</v>
      </c>
      <c r="AC979" s="28" t="s">
        <v>3989</v>
      </c>
      <c r="AD979" s="28" t="s">
        <v>81</v>
      </c>
      <c r="AE979" s="28" t="s">
        <v>82</v>
      </c>
      <c r="AF979" s="28" t="s">
        <v>83</v>
      </c>
      <c r="AG979" s="28" t="s">
        <v>72</v>
      </c>
      <c r="AH979" s="28" t="s">
        <v>84</v>
      </c>
      <c r="AI979" s="28" t="s">
        <v>85</v>
      </c>
      <c r="AJ979" s="28" t="s">
        <v>86</v>
      </c>
      <c r="AK979" s="28" t="s">
        <v>87</v>
      </c>
      <c r="AL979" s="28" t="s">
        <v>88</v>
      </c>
      <c r="AM979" s="28" t="s">
        <v>89</v>
      </c>
      <c r="AN979" s="28" t="s">
        <v>82</v>
      </c>
      <c r="AO979" s="28" t="s">
        <v>83</v>
      </c>
      <c r="AP979" s="28" t="s">
        <v>72</v>
      </c>
      <c r="AQ979" s="28"/>
      <c r="AR979" s="28"/>
      <c r="AS979" s="23"/>
      <c r="AT979" s="28"/>
      <c r="AU979" s="28" t="s">
        <v>4086</v>
      </c>
    </row>
    <row r="980" spans="1:47" ht="15.75" customHeight="1" x14ac:dyDescent="0.25">
      <c r="A980" s="28" t="s">
        <v>4087</v>
      </c>
      <c r="B980" s="23">
        <v>44575.43478009259</v>
      </c>
      <c r="C980" s="24">
        <v>14</v>
      </c>
      <c r="D980" s="24">
        <v>1</v>
      </c>
      <c r="E980" s="24">
        <v>2022</v>
      </c>
      <c r="F980" s="23">
        <v>44582.495844907404</v>
      </c>
      <c r="G980" s="25">
        <v>44582.495844907404</v>
      </c>
      <c r="H980" s="26">
        <f t="shared" si="0"/>
        <v>1</v>
      </c>
      <c r="I980" s="31"/>
      <c r="J980" s="28" t="s">
        <v>546</v>
      </c>
      <c r="K980" s="29" t="s">
        <v>68</v>
      </c>
      <c r="L980" s="29" t="s">
        <v>69</v>
      </c>
      <c r="M980" s="28" t="s">
        <v>70</v>
      </c>
      <c r="N980" s="28">
        <v>2807374</v>
      </c>
      <c r="O980" s="28">
        <v>1</v>
      </c>
      <c r="P980" s="22" t="s">
        <v>71</v>
      </c>
      <c r="Q980" s="28">
        <v>13</v>
      </c>
      <c r="R980" s="28" t="s">
        <v>72</v>
      </c>
      <c r="S980" s="28" t="s">
        <v>513</v>
      </c>
      <c r="T980" s="28" t="s">
        <v>74</v>
      </c>
      <c r="U980" s="30">
        <v>25934</v>
      </c>
      <c r="V980" s="24">
        <v>1971</v>
      </c>
      <c r="W980" s="28" t="s">
        <v>4088</v>
      </c>
      <c r="X980" s="28" t="s">
        <v>4089</v>
      </c>
      <c r="Y980" s="28" t="s">
        <v>4078</v>
      </c>
      <c r="Z980" s="28" t="s">
        <v>4079</v>
      </c>
      <c r="AA980" s="28" t="s">
        <v>4080</v>
      </c>
      <c r="AB980" s="28" t="s">
        <v>4081</v>
      </c>
      <c r="AC980" s="28" t="s">
        <v>3989</v>
      </c>
      <c r="AD980" s="28" t="s">
        <v>81</v>
      </c>
      <c r="AE980" s="28" t="s">
        <v>82</v>
      </c>
      <c r="AF980" s="28" t="s">
        <v>83</v>
      </c>
      <c r="AG980" s="28" t="s">
        <v>72</v>
      </c>
      <c r="AH980" s="28" t="s">
        <v>84</v>
      </c>
      <c r="AI980" s="28" t="s">
        <v>85</v>
      </c>
      <c r="AJ980" s="28" t="s">
        <v>86</v>
      </c>
      <c r="AK980" s="28" t="s">
        <v>87</v>
      </c>
      <c r="AL980" s="28" t="s">
        <v>88</v>
      </c>
      <c r="AM980" s="28" t="s">
        <v>89</v>
      </c>
      <c r="AN980" s="28" t="s">
        <v>82</v>
      </c>
      <c r="AO980" s="28" t="s">
        <v>83</v>
      </c>
      <c r="AP980" s="28" t="s">
        <v>72</v>
      </c>
      <c r="AQ980" s="28" t="s">
        <v>673</v>
      </c>
      <c r="AR980" s="28" t="s">
        <v>555</v>
      </c>
      <c r="AS980" s="23">
        <v>44575.658032407409</v>
      </c>
      <c r="AT980" s="28"/>
      <c r="AU980" s="28" t="s">
        <v>4090</v>
      </c>
    </row>
    <row r="981" spans="1:47" ht="15.75" customHeight="1" x14ac:dyDescent="0.25">
      <c r="A981" s="28" t="s">
        <v>4091</v>
      </c>
      <c r="B981" s="23">
        <v>44680.577708333331</v>
      </c>
      <c r="C981" s="24">
        <v>29</v>
      </c>
      <c r="D981" s="24">
        <v>4</v>
      </c>
      <c r="E981" s="24">
        <v>2022</v>
      </c>
      <c r="F981" s="23">
        <v>44680.639317129629</v>
      </c>
      <c r="G981" s="25">
        <v>44680.639317129629</v>
      </c>
      <c r="H981" s="26">
        <f t="shared" si="0"/>
        <v>4</v>
      </c>
      <c r="I981" s="31"/>
      <c r="J981" s="28" t="s">
        <v>206</v>
      </c>
      <c r="K981" s="29" t="s">
        <v>68</v>
      </c>
      <c r="L981" s="29" t="s">
        <v>69</v>
      </c>
      <c r="M981" s="28" t="s">
        <v>70</v>
      </c>
      <c r="N981" s="28">
        <v>1059264</v>
      </c>
      <c r="O981" s="28">
        <v>1</v>
      </c>
      <c r="P981" s="22" t="s">
        <v>71</v>
      </c>
      <c r="Q981" s="28">
        <v>2</v>
      </c>
      <c r="R981" s="28" t="s">
        <v>167</v>
      </c>
      <c r="S981" s="28" t="s">
        <v>167</v>
      </c>
      <c r="T981" s="28" t="s">
        <v>108</v>
      </c>
      <c r="U981" s="30">
        <v>31413</v>
      </c>
      <c r="V981" s="24">
        <v>1986</v>
      </c>
      <c r="W981" s="28" t="s">
        <v>4092</v>
      </c>
      <c r="X981" s="28" t="s">
        <v>4093</v>
      </c>
      <c r="Y981" s="28" t="s">
        <v>4078</v>
      </c>
      <c r="Z981" s="28" t="s">
        <v>4079</v>
      </c>
      <c r="AA981" s="28" t="s">
        <v>4080</v>
      </c>
      <c r="AB981" s="28" t="s">
        <v>4081</v>
      </c>
      <c r="AC981" s="28" t="s">
        <v>3989</v>
      </c>
      <c r="AD981" s="28" t="s">
        <v>81</v>
      </c>
      <c r="AE981" s="28" t="s">
        <v>82</v>
      </c>
      <c r="AF981" s="28" t="s">
        <v>83</v>
      </c>
      <c r="AG981" s="28" t="s">
        <v>72</v>
      </c>
      <c r="AH981" s="28" t="s">
        <v>183</v>
      </c>
      <c r="AI981" s="28" t="s">
        <v>184</v>
      </c>
      <c r="AJ981" s="28" t="s">
        <v>185</v>
      </c>
      <c r="AK981" s="28" t="s">
        <v>186</v>
      </c>
      <c r="AL981" s="28" t="s">
        <v>187</v>
      </c>
      <c r="AM981" s="28" t="s">
        <v>188</v>
      </c>
      <c r="AN981" s="28" t="s">
        <v>189</v>
      </c>
      <c r="AO981" s="28" t="s">
        <v>167</v>
      </c>
      <c r="AP981" s="28" t="s">
        <v>167</v>
      </c>
      <c r="AQ981" s="28"/>
      <c r="AR981" s="28"/>
      <c r="AS981" s="23"/>
      <c r="AT981" s="28"/>
      <c r="AU981" s="28" t="s">
        <v>4094</v>
      </c>
    </row>
    <row r="982" spans="1:47" ht="15.75" customHeight="1" x14ac:dyDescent="0.25">
      <c r="A982" s="28" t="s">
        <v>4095</v>
      </c>
      <c r="B982" s="23">
        <v>44664.406990740739</v>
      </c>
      <c r="C982" s="24">
        <v>13</v>
      </c>
      <c r="D982" s="24">
        <v>4</v>
      </c>
      <c r="E982" s="24">
        <v>2022</v>
      </c>
      <c r="F982" s="23">
        <v>44671.686620370368</v>
      </c>
      <c r="G982" s="25">
        <v>44671.686620370368</v>
      </c>
      <c r="H982" s="26">
        <f t="shared" si="0"/>
        <v>4</v>
      </c>
      <c r="I982" s="31"/>
      <c r="J982" s="28" t="s">
        <v>146</v>
      </c>
      <c r="K982" s="29" t="s">
        <v>68</v>
      </c>
      <c r="L982" s="29" t="s">
        <v>69</v>
      </c>
      <c r="M982" s="28" t="s">
        <v>70</v>
      </c>
      <c r="N982" s="28">
        <v>2265495</v>
      </c>
      <c r="O982" s="28">
        <v>1</v>
      </c>
      <c r="P982" s="22" t="s">
        <v>71</v>
      </c>
      <c r="Q982" s="28">
        <v>8</v>
      </c>
      <c r="R982" s="28" t="s">
        <v>93</v>
      </c>
      <c r="S982" s="28" t="s">
        <v>825</v>
      </c>
      <c r="T982" s="28" t="s">
        <v>108</v>
      </c>
      <c r="U982" s="30">
        <v>25934</v>
      </c>
      <c r="V982" s="24">
        <v>1971</v>
      </c>
      <c r="W982" s="28" t="s">
        <v>4096</v>
      </c>
      <c r="X982" s="28" t="s">
        <v>4097</v>
      </c>
      <c r="Y982" s="28" t="s">
        <v>4078</v>
      </c>
      <c r="Z982" s="28" t="s">
        <v>4079</v>
      </c>
      <c r="AA982" s="28" t="s">
        <v>4080</v>
      </c>
      <c r="AB982" s="28" t="s">
        <v>4081</v>
      </c>
      <c r="AC982" s="28" t="s">
        <v>3989</v>
      </c>
      <c r="AD982" s="28" t="s">
        <v>81</v>
      </c>
      <c r="AE982" s="28" t="s">
        <v>82</v>
      </c>
      <c r="AF982" s="28" t="s">
        <v>83</v>
      </c>
      <c r="AG982" s="28" t="s">
        <v>72</v>
      </c>
      <c r="AH982" s="28" t="s">
        <v>217</v>
      </c>
      <c r="AI982" s="28" t="s">
        <v>218</v>
      </c>
      <c r="AJ982" s="28" t="s">
        <v>219</v>
      </c>
      <c r="AK982" s="28" t="s">
        <v>220</v>
      </c>
      <c r="AL982" s="28" t="s">
        <v>187</v>
      </c>
      <c r="AM982" s="28" t="s">
        <v>215</v>
      </c>
      <c r="AN982" s="28" t="s">
        <v>216</v>
      </c>
      <c r="AO982" s="28" t="s">
        <v>94</v>
      </c>
      <c r="AP982" s="28" t="s">
        <v>93</v>
      </c>
      <c r="AQ982" s="28" t="s">
        <v>529</v>
      </c>
      <c r="AR982" s="28" t="s">
        <v>151</v>
      </c>
      <c r="AS982" s="23">
        <v>44664.534224537034</v>
      </c>
      <c r="AT982" s="28"/>
      <c r="AU982" s="28" t="s">
        <v>4098</v>
      </c>
    </row>
    <row r="983" spans="1:47" ht="15.75" customHeight="1" x14ac:dyDescent="0.25">
      <c r="A983" s="28" t="s">
        <v>4099</v>
      </c>
      <c r="B983" s="23">
        <v>44651.828182870369</v>
      </c>
      <c r="C983" s="24">
        <v>31</v>
      </c>
      <c r="D983" s="24">
        <v>3</v>
      </c>
      <c r="E983" s="24">
        <v>2022</v>
      </c>
      <c r="F983" s="23">
        <v>44658.509768518517</v>
      </c>
      <c r="G983" s="25">
        <v>44658.509768518517</v>
      </c>
      <c r="H983" s="26">
        <f t="shared" si="0"/>
        <v>4</v>
      </c>
      <c r="I983" s="31"/>
      <c r="J983" s="28" t="s">
        <v>67</v>
      </c>
      <c r="K983" s="29" t="s">
        <v>68</v>
      </c>
      <c r="L983" s="29" t="s">
        <v>69</v>
      </c>
      <c r="M983" s="28" t="s">
        <v>70</v>
      </c>
      <c r="N983" s="28">
        <v>317240</v>
      </c>
      <c r="O983" s="28">
        <v>1</v>
      </c>
      <c r="P983" s="22" t="s">
        <v>71</v>
      </c>
      <c r="Q983" s="28">
        <v>4</v>
      </c>
      <c r="R983" s="28" t="s">
        <v>135</v>
      </c>
      <c r="S983" s="28" t="s">
        <v>803</v>
      </c>
      <c r="T983" s="28" t="s">
        <v>108</v>
      </c>
      <c r="U983" s="30">
        <v>18264</v>
      </c>
      <c r="V983" s="24">
        <v>1950</v>
      </c>
      <c r="W983" s="28" t="s">
        <v>4100</v>
      </c>
      <c r="X983" s="28" t="s">
        <v>3986</v>
      </c>
      <c r="Y983" s="28" t="s">
        <v>4078</v>
      </c>
      <c r="Z983" s="28" t="s">
        <v>4079</v>
      </c>
      <c r="AA983" s="28" t="s">
        <v>4080</v>
      </c>
      <c r="AB983" s="28" t="s">
        <v>4081</v>
      </c>
      <c r="AC983" s="28" t="s">
        <v>3989</v>
      </c>
      <c r="AD983" s="28" t="s">
        <v>81</v>
      </c>
      <c r="AE983" s="28" t="s">
        <v>82</v>
      </c>
      <c r="AF983" s="28" t="s">
        <v>83</v>
      </c>
      <c r="AG983" s="28" t="s">
        <v>72</v>
      </c>
      <c r="AH983" s="28" t="s">
        <v>84</v>
      </c>
      <c r="AI983" s="28" t="s">
        <v>85</v>
      </c>
      <c r="AJ983" s="28" t="s">
        <v>86</v>
      </c>
      <c r="AK983" s="28" t="s">
        <v>87</v>
      </c>
      <c r="AL983" s="28" t="s">
        <v>88</v>
      </c>
      <c r="AM983" s="28" t="s">
        <v>89</v>
      </c>
      <c r="AN983" s="28" t="s">
        <v>82</v>
      </c>
      <c r="AO983" s="28" t="s">
        <v>83</v>
      </c>
      <c r="AP983" s="28" t="s">
        <v>72</v>
      </c>
      <c r="AQ983" s="28"/>
      <c r="AR983" s="28"/>
      <c r="AS983" s="23"/>
      <c r="AT983" s="28"/>
      <c r="AU983" s="28" t="s">
        <v>3990</v>
      </c>
    </row>
    <row r="984" spans="1:47" ht="15.75" customHeight="1" x14ac:dyDescent="0.25">
      <c r="A984" s="28" t="s">
        <v>4101</v>
      </c>
      <c r="B984" s="23">
        <v>44658.394780092596</v>
      </c>
      <c r="C984" s="24">
        <v>7</v>
      </c>
      <c r="D984" s="24">
        <v>4</v>
      </c>
      <c r="E984" s="24">
        <v>2022</v>
      </c>
      <c r="F984" s="23">
        <v>44665.468159722222</v>
      </c>
      <c r="G984" s="25">
        <v>44665.468159722222</v>
      </c>
      <c r="H984" s="26">
        <f t="shared" si="0"/>
        <v>4</v>
      </c>
      <c r="I984" s="31"/>
      <c r="J984" s="28" t="s">
        <v>67</v>
      </c>
      <c r="K984" s="29" t="s">
        <v>68</v>
      </c>
      <c r="L984" s="29" t="s">
        <v>69</v>
      </c>
      <c r="M984" s="28" t="s">
        <v>70</v>
      </c>
      <c r="N984" s="28">
        <v>1058887</v>
      </c>
      <c r="O984" s="28">
        <v>1</v>
      </c>
      <c r="P984" s="22" t="s">
        <v>71</v>
      </c>
      <c r="Q984" s="28">
        <v>5</v>
      </c>
      <c r="R984" s="28" t="s">
        <v>123</v>
      </c>
      <c r="S984" s="28" t="s">
        <v>123</v>
      </c>
      <c r="T984" s="28" t="s">
        <v>74</v>
      </c>
      <c r="U984" s="30">
        <v>35065</v>
      </c>
      <c r="V984" s="24">
        <v>1996</v>
      </c>
      <c r="W984" s="28" t="s">
        <v>4102</v>
      </c>
      <c r="X984" s="28" t="s">
        <v>4103</v>
      </c>
      <c r="Y984" s="28" t="s">
        <v>4078</v>
      </c>
      <c r="Z984" s="28" t="s">
        <v>4079</v>
      </c>
      <c r="AA984" s="28" t="s">
        <v>4080</v>
      </c>
      <c r="AB984" s="28" t="s">
        <v>4081</v>
      </c>
      <c r="AC984" s="28" t="s">
        <v>3989</v>
      </c>
      <c r="AD984" s="28" t="s">
        <v>81</v>
      </c>
      <c r="AE984" s="28" t="s">
        <v>82</v>
      </c>
      <c r="AF984" s="28" t="s">
        <v>83</v>
      </c>
      <c r="AG984" s="28" t="s">
        <v>72</v>
      </c>
      <c r="AH984" s="28" t="s">
        <v>84</v>
      </c>
      <c r="AI984" s="28" t="s">
        <v>85</v>
      </c>
      <c r="AJ984" s="28" t="s">
        <v>86</v>
      </c>
      <c r="AK984" s="28" t="s">
        <v>87</v>
      </c>
      <c r="AL984" s="28" t="s">
        <v>88</v>
      </c>
      <c r="AM984" s="28" t="s">
        <v>89</v>
      </c>
      <c r="AN984" s="28" t="s">
        <v>82</v>
      </c>
      <c r="AO984" s="28" t="s">
        <v>83</v>
      </c>
      <c r="AP984" s="28" t="s">
        <v>72</v>
      </c>
      <c r="AQ984" s="28"/>
      <c r="AR984" s="28"/>
      <c r="AS984" s="23"/>
      <c r="AT984" s="28"/>
      <c r="AU984" s="28" t="s">
        <v>4104</v>
      </c>
    </row>
    <row r="985" spans="1:47" ht="15.75" customHeight="1" x14ac:dyDescent="0.25">
      <c r="A985" s="28" t="s">
        <v>4105</v>
      </c>
      <c r="B985" s="23">
        <v>44678.42800925926</v>
      </c>
      <c r="C985" s="24">
        <v>27</v>
      </c>
      <c r="D985" s="24">
        <v>4</v>
      </c>
      <c r="E985" s="24">
        <v>2022</v>
      </c>
      <c r="F985" s="23">
        <v>44679.851469907408</v>
      </c>
      <c r="G985" s="25">
        <v>44679.851469907408</v>
      </c>
      <c r="H985" s="26">
        <f t="shared" si="0"/>
        <v>4</v>
      </c>
      <c r="I985" s="31"/>
      <c r="J985" s="28" t="s">
        <v>134</v>
      </c>
      <c r="K985" s="29" t="s">
        <v>68</v>
      </c>
      <c r="L985" s="29" t="s">
        <v>69</v>
      </c>
      <c r="M985" s="28" t="s">
        <v>70</v>
      </c>
      <c r="N985" s="28">
        <v>317240</v>
      </c>
      <c r="O985" s="28">
        <v>1</v>
      </c>
      <c r="P985" s="22" t="s">
        <v>71</v>
      </c>
      <c r="Q985" s="28">
        <v>4</v>
      </c>
      <c r="R985" s="28" t="s">
        <v>135</v>
      </c>
      <c r="S985" s="28" t="s">
        <v>803</v>
      </c>
      <c r="T985" s="28" t="s">
        <v>108</v>
      </c>
      <c r="U985" s="30">
        <v>18264</v>
      </c>
      <c r="V985" s="24">
        <v>1950</v>
      </c>
      <c r="W985" s="28" t="s">
        <v>4106</v>
      </c>
      <c r="X985" s="28" t="s">
        <v>4107</v>
      </c>
      <c r="Y985" s="28" t="s">
        <v>4078</v>
      </c>
      <c r="Z985" s="28" t="s">
        <v>4079</v>
      </c>
      <c r="AA985" s="28" t="s">
        <v>4080</v>
      </c>
      <c r="AB985" s="28" t="s">
        <v>4081</v>
      </c>
      <c r="AC985" s="28" t="s">
        <v>3989</v>
      </c>
      <c r="AD985" s="28" t="s">
        <v>81</v>
      </c>
      <c r="AE985" s="28" t="s">
        <v>82</v>
      </c>
      <c r="AF985" s="28" t="s">
        <v>83</v>
      </c>
      <c r="AG985" s="28" t="s">
        <v>72</v>
      </c>
      <c r="AH985" s="28" t="s">
        <v>84</v>
      </c>
      <c r="AI985" s="28" t="s">
        <v>85</v>
      </c>
      <c r="AJ985" s="28" t="s">
        <v>86</v>
      </c>
      <c r="AK985" s="28" t="s">
        <v>87</v>
      </c>
      <c r="AL985" s="28" t="s">
        <v>88</v>
      </c>
      <c r="AM985" s="28" t="s">
        <v>89</v>
      </c>
      <c r="AN985" s="28" t="s">
        <v>82</v>
      </c>
      <c r="AO985" s="28" t="s">
        <v>83</v>
      </c>
      <c r="AP985" s="28" t="s">
        <v>72</v>
      </c>
      <c r="AQ985" s="28"/>
      <c r="AR985" s="28"/>
      <c r="AS985" s="23"/>
      <c r="AT985" s="28"/>
      <c r="AU985" s="28" t="s">
        <v>3990</v>
      </c>
    </row>
    <row r="986" spans="1:47" ht="15.75" customHeight="1" x14ac:dyDescent="0.25">
      <c r="A986" s="28" t="s">
        <v>4108</v>
      </c>
      <c r="B986" s="23">
        <v>44656.530300925922</v>
      </c>
      <c r="C986" s="24">
        <v>5</v>
      </c>
      <c r="D986" s="24">
        <v>4</v>
      </c>
      <c r="E986" s="24">
        <v>2022</v>
      </c>
      <c r="F986" s="23">
        <v>44663.323807870373</v>
      </c>
      <c r="G986" s="25">
        <v>44663.323807870373</v>
      </c>
      <c r="H986" s="26">
        <f t="shared" si="0"/>
        <v>4</v>
      </c>
      <c r="I986" s="31"/>
      <c r="J986" s="28" t="s">
        <v>67</v>
      </c>
      <c r="K986" s="29" t="s">
        <v>68</v>
      </c>
      <c r="L986" s="29" t="s">
        <v>69</v>
      </c>
      <c r="M986" s="28" t="s">
        <v>70</v>
      </c>
      <c r="N986" s="28">
        <v>2897587</v>
      </c>
      <c r="O986" s="28">
        <v>1</v>
      </c>
      <c r="P986" s="22" t="s">
        <v>71</v>
      </c>
      <c r="Q986" s="28">
        <v>13</v>
      </c>
      <c r="R986" s="28" t="s">
        <v>72</v>
      </c>
      <c r="S986" s="28" t="s">
        <v>620</v>
      </c>
      <c r="T986" s="28" t="s">
        <v>74</v>
      </c>
      <c r="U986" s="30">
        <v>28856</v>
      </c>
      <c r="V986" s="24">
        <v>1979</v>
      </c>
      <c r="W986" s="28" t="s">
        <v>4109</v>
      </c>
      <c r="X986" s="28" t="s">
        <v>4110</v>
      </c>
      <c r="Y986" s="28" t="s">
        <v>4078</v>
      </c>
      <c r="Z986" s="28" t="s">
        <v>4079</v>
      </c>
      <c r="AA986" s="28" t="s">
        <v>4080</v>
      </c>
      <c r="AB986" s="28" t="s">
        <v>4081</v>
      </c>
      <c r="AC986" s="28" t="s">
        <v>3989</v>
      </c>
      <c r="AD986" s="28" t="s">
        <v>81</v>
      </c>
      <c r="AE986" s="28" t="s">
        <v>82</v>
      </c>
      <c r="AF986" s="28" t="s">
        <v>83</v>
      </c>
      <c r="AG986" s="28" t="s">
        <v>72</v>
      </c>
      <c r="AH986" s="28" t="s">
        <v>84</v>
      </c>
      <c r="AI986" s="28" t="s">
        <v>85</v>
      </c>
      <c r="AJ986" s="28" t="s">
        <v>86</v>
      </c>
      <c r="AK986" s="28" t="s">
        <v>87</v>
      </c>
      <c r="AL986" s="28" t="s">
        <v>88</v>
      </c>
      <c r="AM986" s="28" t="s">
        <v>89</v>
      </c>
      <c r="AN986" s="28" t="s">
        <v>82</v>
      </c>
      <c r="AO986" s="28" t="s">
        <v>83</v>
      </c>
      <c r="AP986" s="28" t="s">
        <v>72</v>
      </c>
      <c r="AQ986" s="28"/>
      <c r="AR986" s="28"/>
      <c r="AS986" s="23"/>
      <c r="AT986" s="28"/>
      <c r="AU986" s="28" t="s">
        <v>4111</v>
      </c>
    </row>
    <row r="987" spans="1:47" ht="15.75" customHeight="1" x14ac:dyDescent="0.25">
      <c r="A987" s="28" t="s">
        <v>4112</v>
      </c>
      <c r="B987" s="23">
        <v>44663.750104166669</v>
      </c>
      <c r="C987" s="24">
        <v>12</v>
      </c>
      <c r="D987" s="24">
        <v>4</v>
      </c>
      <c r="E987" s="24">
        <v>2022</v>
      </c>
      <c r="F987" s="23">
        <v>44671.523831018516</v>
      </c>
      <c r="G987" s="25">
        <v>44671.523831018516</v>
      </c>
      <c r="H987" s="26">
        <f t="shared" si="0"/>
        <v>4</v>
      </c>
      <c r="I987" s="31"/>
      <c r="J987" s="28" t="s">
        <v>134</v>
      </c>
      <c r="K987" s="29" t="s">
        <v>68</v>
      </c>
      <c r="L987" s="29" t="s">
        <v>69</v>
      </c>
      <c r="M987" s="28" t="s">
        <v>70</v>
      </c>
      <c r="N987" s="28">
        <v>1032278</v>
      </c>
      <c r="O987" s="28">
        <v>1</v>
      </c>
      <c r="P987" s="22" t="s">
        <v>71</v>
      </c>
      <c r="Q987" s="28">
        <v>13</v>
      </c>
      <c r="R987" s="28" t="s">
        <v>72</v>
      </c>
      <c r="S987" s="28" t="s">
        <v>1050</v>
      </c>
      <c r="T987" s="28" t="s">
        <v>74</v>
      </c>
      <c r="U987" s="30">
        <v>26665</v>
      </c>
      <c r="V987" s="24">
        <v>1973</v>
      </c>
      <c r="W987" s="28" t="s">
        <v>4113</v>
      </c>
      <c r="X987" s="28" t="s">
        <v>4114</v>
      </c>
      <c r="Y987" s="28" t="s">
        <v>4078</v>
      </c>
      <c r="Z987" s="28" t="s">
        <v>4079</v>
      </c>
      <c r="AA987" s="28" t="s">
        <v>4080</v>
      </c>
      <c r="AB987" s="28" t="s">
        <v>4081</v>
      </c>
      <c r="AC987" s="28" t="s">
        <v>3989</v>
      </c>
      <c r="AD987" s="28" t="s">
        <v>81</v>
      </c>
      <c r="AE987" s="28" t="s">
        <v>82</v>
      </c>
      <c r="AF987" s="28" t="s">
        <v>83</v>
      </c>
      <c r="AG987" s="28" t="s">
        <v>72</v>
      </c>
      <c r="AH987" s="28" t="s">
        <v>84</v>
      </c>
      <c r="AI987" s="28" t="s">
        <v>85</v>
      </c>
      <c r="AJ987" s="28" t="s">
        <v>86</v>
      </c>
      <c r="AK987" s="28" t="s">
        <v>87</v>
      </c>
      <c r="AL987" s="28" t="s">
        <v>88</v>
      </c>
      <c r="AM987" s="28" t="s">
        <v>89</v>
      </c>
      <c r="AN987" s="28" t="s">
        <v>82</v>
      </c>
      <c r="AO987" s="28" t="s">
        <v>83</v>
      </c>
      <c r="AP987" s="28" t="s">
        <v>72</v>
      </c>
      <c r="AQ987" s="28"/>
      <c r="AR987" s="28"/>
      <c r="AS987" s="23"/>
      <c r="AT987" s="28"/>
      <c r="AU987" s="28" t="s">
        <v>4115</v>
      </c>
    </row>
    <row r="988" spans="1:47" ht="15.75" customHeight="1" x14ac:dyDescent="0.25">
      <c r="A988" s="28" t="s">
        <v>4116</v>
      </c>
      <c r="B988" s="23">
        <v>44676.479166666664</v>
      </c>
      <c r="C988" s="24">
        <v>25</v>
      </c>
      <c r="D988" s="24">
        <v>4</v>
      </c>
      <c r="E988" s="24">
        <v>2022</v>
      </c>
      <c r="F988" s="23">
        <v>44676.761493055557</v>
      </c>
      <c r="G988" s="25">
        <v>44676.761493055557</v>
      </c>
      <c r="H988" s="26">
        <f t="shared" si="0"/>
        <v>4</v>
      </c>
      <c r="I988" s="31"/>
      <c r="J988" s="28" t="s">
        <v>546</v>
      </c>
      <c r="K988" s="29" t="s">
        <v>68</v>
      </c>
      <c r="L988" s="29" t="s">
        <v>69</v>
      </c>
      <c r="M988" s="28" t="s">
        <v>70</v>
      </c>
      <c r="N988" s="28">
        <v>739512</v>
      </c>
      <c r="O988" s="28">
        <v>1</v>
      </c>
      <c r="P988" s="22" t="s">
        <v>71</v>
      </c>
      <c r="Q988" s="28">
        <v>13</v>
      </c>
      <c r="R988" s="28" t="s">
        <v>72</v>
      </c>
      <c r="S988" s="28" t="s">
        <v>547</v>
      </c>
      <c r="T988" s="28" t="s">
        <v>74</v>
      </c>
      <c r="U988" s="30">
        <v>27760</v>
      </c>
      <c r="V988" s="24">
        <v>1976</v>
      </c>
      <c r="W988" s="28" t="s">
        <v>4117</v>
      </c>
      <c r="X988" s="28" t="s">
        <v>4118</v>
      </c>
      <c r="Y988" s="28" t="s">
        <v>4078</v>
      </c>
      <c r="Z988" s="28" t="s">
        <v>4079</v>
      </c>
      <c r="AA988" s="28" t="s">
        <v>4080</v>
      </c>
      <c r="AB988" s="28" t="s">
        <v>4081</v>
      </c>
      <c r="AC988" s="28" t="s">
        <v>3989</v>
      </c>
      <c r="AD988" s="28" t="s">
        <v>81</v>
      </c>
      <c r="AE988" s="28" t="s">
        <v>82</v>
      </c>
      <c r="AF988" s="28" t="s">
        <v>83</v>
      </c>
      <c r="AG988" s="28" t="s">
        <v>72</v>
      </c>
      <c r="AH988" s="28" t="s">
        <v>550</v>
      </c>
      <c r="AI988" s="28" t="s">
        <v>551</v>
      </c>
      <c r="AJ988" s="28" t="s">
        <v>552</v>
      </c>
      <c r="AK988" s="28" t="s">
        <v>553</v>
      </c>
      <c r="AL988" s="28" t="s">
        <v>174</v>
      </c>
      <c r="AM988" s="28" t="s">
        <v>554</v>
      </c>
      <c r="AN988" s="28" t="s">
        <v>555</v>
      </c>
      <c r="AO988" s="28" t="s">
        <v>83</v>
      </c>
      <c r="AP988" s="28" t="s">
        <v>72</v>
      </c>
      <c r="AQ988" s="28"/>
      <c r="AR988" s="28"/>
      <c r="AS988" s="23"/>
      <c r="AT988" s="28"/>
      <c r="AU988" s="28" t="s">
        <v>4119</v>
      </c>
    </row>
    <row r="989" spans="1:47" ht="15.75" customHeight="1" x14ac:dyDescent="0.25">
      <c r="A989" s="28" t="s">
        <v>4120</v>
      </c>
      <c r="B989" s="23">
        <v>44652.548078703701</v>
      </c>
      <c r="C989" s="24">
        <v>1</v>
      </c>
      <c r="D989" s="24">
        <v>4</v>
      </c>
      <c r="E989" s="24">
        <v>2022</v>
      </c>
      <c r="F989" s="23">
        <v>44656.418680555558</v>
      </c>
      <c r="G989" s="25">
        <v>44656.418680555558</v>
      </c>
      <c r="H989" s="26">
        <f t="shared" si="0"/>
        <v>4</v>
      </c>
      <c r="I989" s="31"/>
      <c r="J989" s="28" t="s">
        <v>92</v>
      </c>
      <c r="K989" s="29" t="s">
        <v>68</v>
      </c>
      <c r="L989" s="29" t="s">
        <v>69</v>
      </c>
      <c r="M989" s="28" t="s">
        <v>70</v>
      </c>
      <c r="N989" s="28">
        <v>1984028</v>
      </c>
      <c r="O989" s="28">
        <v>1</v>
      </c>
      <c r="P989" s="22" t="s">
        <v>71</v>
      </c>
      <c r="Q989" s="28">
        <v>13</v>
      </c>
      <c r="R989" s="28" t="s">
        <v>72</v>
      </c>
      <c r="S989" s="28" t="s">
        <v>367</v>
      </c>
      <c r="T989" s="28" t="s">
        <v>108</v>
      </c>
      <c r="U989" s="30">
        <v>35796</v>
      </c>
      <c r="V989" s="24">
        <v>1998</v>
      </c>
      <c r="W989" s="28" t="s">
        <v>4121</v>
      </c>
      <c r="X989" s="28" t="s">
        <v>4122</v>
      </c>
      <c r="Y989" s="28" t="s">
        <v>4078</v>
      </c>
      <c r="Z989" s="28" t="s">
        <v>4079</v>
      </c>
      <c r="AA989" s="28" t="s">
        <v>4080</v>
      </c>
      <c r="AB989" s="28" t="s">
        <v>4081</v>
      </c>
      <c r="AC989" s="28" t="s">
        <v>3989</v>
      </c>
      <c r="AD989" s="28" t="s">
        <v>81</v>
      </c>
      <c r="AE989" s="28" t="s">
        <v>82</v>
      </c>
      <c r="AF989" s="28" t="s">
        <v>83</v>
      </c>
      <c r="AG989" s="28" t="s">
        <v>72</v>
      </c>
      <c r="AH989" s="28" t="s">
        <v>84</v>
      </c>
      <c r="AI989" s="28" t="s">
        <v>85</v>
      </c>
      <c r="AJ989" s="28" t="s">
        <v>86</v>
      </c>
      <c r="AK989" s="28" t="s">
        <v>87</v>
      </c>
      <c r="AL989" s="28" t="s">
        <v>88</v>
      </c>
      <c r="AM989" s="28" t="s">
        <v>89</v>
      </c>
      <c r="AN989" s="28" t="s">
        <v>82</v>
      </c>
      <c r="AO989" s="28" t="s">
        <v>83</v>
      </c>
      <c r="AP989" s="28" t="s">
        <v>72</v>
      </c>
      <c r="AQ989" s="28"/>
      <c r="AR989" s="28"/>
      <c r="AS989" s="23"/>
      <c r="AT989" s="28"/>
      <c r="AU989" s="28" t="s">
        <v>4123</v>
      </c>
    </row>
    <row r="990" spans="1:47" ht="15.75" customHeight="1" x14ac:dyDescent="0.25">
      <c r="A990" s="28" t="s">
        <v>4124</v>
      </c>
      <c r="B990" s="23">
        <v>44641.588692129626</v>
      </c>
      <c r="C990" s="24">
        <v>21</v>
      </c>
      <c r="D990" s="24">
        <v>3</v>
      </c>
      <c r="E990" s="24">
        <v>2022</v>
      </c>
      <c r="F990" s="23">
        <v>44648.336122685185</v>
      </c>
      <c r="G990" s="25">
        <v>44648.336122685185</v>
      </c>
      <c r="H990" s="26">
        <f t="shared" si="0"/>
        <v>3</v>
      </c>
      <c r="I990" s="31"/>
      <c r="J990" s="28" t="s">
        <v>67</v>
      </c>
      <c r="K990" s="29" t="s">
        <v>68</v>
      </c>
      <c r="L990" s="29" t="s">
        <v>69</v>
      </c>
      <c r="M990" s="28" t="s">
        <v>70</v>
      </c>
      <c r="N990" s="28">
        <v>292703</v>
      </c>
      <c r="O990" s="28">
        <v>1</v>
      </c>
      <c r="P990" s="22" t="s">
        <v>71</v>
      </c>
      <c r="Q990" s="28">
        <v>9</v>
      </c>
      <c r="R990" s="28" t="s">
        <v>392</v>
      </c>
      <c r="S990" s="28" t="s">
        <v>393</v>
      </c>
      <c r="T990" s="28" t="s">
        <v>108</v>
      </c>
      <c r="U990" s="30">
        <v>42005</v>
      </c>
      <c r="V990" s="24">
        <v>2015</v>
      </c>
      <c r="W990" s="28" t="s">
        <v>4125</v>
      </c>
      <c r="X990" s="28" t="s">
        <v>4126</v>
      </c>
      <c r="Y990" s="28" t="s">
        <v>4078</v>
      </c>
      <c r="Z990" s="28" t="s">
        <v>4079</v>
      </c>
      <c r="AA990" s="28" t="s">
        <v>4080</v>
      </c>
      <c r="AB990" s="28" t="s">
        <v>4081</v>
      </c>
      <c r="AC990" s="28" t="s">
        <v>3989</v>
      </c>
      <c r="AD990" s="28" t="s">
        <v>81</v>
      </c>
      <c r="AE990" s="28" t="s">
        <v>82</v>
      </c>
      <c r="AF990" s="28" t="s">
        <v>83</v>
      </c>
      <c r="AG990" s="28" t="s">
        <v>72</v>
      </c>
      <c r="AH990" s="28" t="s">
        <v>84</v>
      </c>
      <c r="AI990" s="28" t="s">
        <v>85</v>
      </c>
      <c r="AJ990" s="28" t="s">
        <v>86</v>
      </c>
      <c r="AK990" s="28" t="s">
        <v>87</v>
      </c>
      <c r="AL990" s="28" t="s">
        <v>88</v>
      </c>
      <c r="AM990" s="28" t="s">
        <v>89</v>
      </c>
      <c r="AN990" s="28" t="s">
        <v>82</v>
      </c>
      <c r="AO990" s="28" t="s">
        <v>83</v>
      </c>
      <c r="AP990" s="28" t="s">
        <v>72</v>
      </c>
      <c r="AQ990" s="28"/>
      <c r="AR990" s="28"/>
      <c r="AS990" s="23"/>
      <c r="AT990" s="28"/>
      <c r="AU990" s="28" t="s">
        <v>4127</v>
      </c>
    </row>
    <row r="991" spans="1:47" ht="15.75" customHeight="1" x14ac:dyDescent="0.25">
      <c r="A991" s="28" t="s">
        <v>4128</v>
      </c>
      <c r="B991" s="23">
        <v>44631.744884259257</v>
      </c>
      <c r="C991" s="24">
        <v>11</v>
      </c>
      <c r="D991" s="24">
        <v>3</v>
      </c>
      <c r="E991" s="24">
        <v>2022</v>
      </c>
      <c r="F991" s="23">
        <v>44638.557060185187</v>
      </c>
      <c r="G991" s="25">
        <v>44638.557060185187</v>
      </c>
      <c r="H991" s="26">
        <f t="shared" si="0"/>
        <v>3</v>
      </c>
      <c r="I991" s="31"/>
      <c r="J991" s="28" t="s">
        <v>134</v>
      </c>
      <c r="K991" s="29" t="s">
        <v>68</v>
      </c>
      <c r="L991" s="29" t="s">
        <v>69</v>
      </c>
      <c r="M991" s="28" t="s">
        <v>70</v>
      </c>
      <c r="N991" s="28">
        <v>317240</v>
      </c>
      <c r="O991" s="28">
        <v>1</v>
      </c>
      <c r="P991" s="22" t="s">
        <v>71</v>
      </c>
      <c r="Q991" s="28">
        <v>4</v>
      </c>
      <c r="R991" s="28" t="s">
        <v>135</v>
      </c>
      <c r="S991" s="28" t="s">
        <v>803</v>
      </c>
      <c r="T991" s="28" t="s">
        <v>108</v>
      </c>
      <c r="U991" s="30">
        <v>18264</v>
      </c>
      <c r="V991" s="24">
        <v>1950</v>
      </c>
      <c r="W991" s="28" t="s">
        <v>4129</v>
      </c>
      <c r="X991" s="28" t="s">
        <v>4130</v>
      </c>
      <c r="Y991" s="28" t="s">
        <v>4078</v>
      </c>
      <c r="Z991" s="28" t="s">
        <v>4079</v>
      </c>
      <c r="AA991" s="28" t="s">
        <v>4080</v>
      </c>
      <c r="AB991" s="28" t="s">
        <v>4081</v>
      </c>
      <c r="AC991" s="28" t="s">
        <v>3989</v>
      </c>
      <c r="AD991" s="28" t="s">
        <v>81</v>
      </c>
      <c r="AE991" s="28" t="s">
        <v>82</v>
      </c>
      <c r="AF991" s="28" t="s">
        <v>83</v>
      </c>
      <c r="AG991" s="28" t="s">
        <v>72</v>
      </c>
      <c r="AH991" s="28" t="s">
        <v>84</v>
      </c>
      <c r="AI991" s="28" t="s">
        <v>85</v>
      </c>
      <c r="AJ991" s="28" t="s">
        <v>86</v>
      </c>
      <c r="AK991" s="28" t="s">
        <v>87</v>
      </c>
      <c r="AL991" s="28" t="s">
        <v>88</v>
      </c>
      <c r="AM991" s="28" t="s">
        <v>89</v>
      </c>
      <c r="AN991" s="28" t="s">
        <v>82</v>
      </c>
      <c r="AO991" s="28" t="s">
        <v>83</v>
      </c>
      <c r="AP991" s="28" t="s">
        <v>72</v>
      </c>
      <c r="AQ991" s="28"/>
      <c r="AR991" s="28"/>
      <c r="AS991" s="23"/>
      <c r="AT991" s="28"/>
      <c r="AU991" s="28" t="s">
        <v>3990</v>
      </c>
    </row>
    <row r="992" spans="1:47" ht="15.75" customHeight="1" x14ac:dyDescent="0.25">
      <c r="A992" s="28" t="s">
        <v>4131</v>
      </c>
      <c r="B992" s="23">
        <v>44631.753055555557</v>
      </c>
      <c r="C992" s="24">
        <v>11</v>
      </c>
      <c r="D992" s="24">
        <v>3</v>
      </c>
      <c r="E992" s="24">
        <v>2022</v>
      </c>
      <c r="F992" s="23">
        <v>44638.590324074074</v>
      </c>
      <c r="G992" s="25">
        <v>44638.590324074074</v>
      </c>
      <c r="H992" s="26">
        <f t="shared" si="0"/>
        <v>3</v>
      </c>
      <c r="I992" s="31"/>
      <c r="J992" s="28" t="s">
        <v>134</v>
      </c>
      <c r="K992" s="29" t="s">
        <v>68</v>
      </c>
      <c r="L992" s="29" t="s">
        <v>69</v>
      </c>
      <c r="M992" s="28" t="s">
        <v>70</v>
      </c>
      <c r="N992" s="28">
        <v>317240</v>
      </c>
      <c r="O992" s="28">
        <v>1</v>
      </c>
      <c r="P992" s="22" t="s">
        <v>71</v>
      </c>
      <c r="Q992" s="28">
        <v>4</v>
      </c>
      <c r="R992" s="28" t="s">
        <v>135</v>
      </c>
      <c r="S992" s="28" t="s">
        <v>803</v>
      </c>
      <c r="T992" s="28" t="s">
        <v>108</v>
      </c>
      <c r="U992" s="30">
        <v>18264</v>
      </c>
      <c r="V992" s="24">
        <v>1950</v>
      </c>
      <c r="W992" s="28" t="s">
        <v>4132</v>
      </c>
      <c r="X992" s="28" t="s">
        <v>4133</v>
      </c>
      <c r="Y992" s="28" t="s">
        <v>4078</v>
      </c>
      <c r="Z992" s="28" t="s">
        <v>4079</v>
      </c>
      <c r="AA992" s="28" t="s">
        <v>4080</v>
      </c>
      <c r="AB992" s="28" t="s">
        <v>4081</v>
      </c>
      <c r="AC992" s="28" t="s">
        <v>3989</v>
      </c>
      <c r="AD992" s="28" t="s">
        <v>81</v>
      </c>
      <c r="AE992" s="28" t="s">
        <v>82</v>
      </c>
      <c r="AF992" s="28" t="s">
        <v>83</v>
      </c>
      <c r="AG992" s="28" t="s">
        <v>72</v>
      </c>
      <c r="AH992" s="28" t="s">
        <v>84</v>
      </c>
      <c r="AI992" s="28" t="s">
        <v>85</v>
      </c>
      <c r="AJ992" s="28" t="s">
        <v>86</v>
      </c>
      <c r="AK992" s="28" t="s">
        <v>87</v>
      </c>
      <c r="AL992" s="28" t="s">
        <v>88</v>
      </c>
      <c r="AM992" s="28" t="s">
        <v>89</v>
      </c>
      <c r="AN992" s="28" t="s">
        <v>82</v>
      </c>
      <c r="AO992" s="28" t="s">
        <v>83</v>
      </c>
      <c r="AP992" s="28" t="s">
        <v>72</v>
      </c>
      <c r="AQ992" s="28"/>
      <c r="AR992" s="28"/>
      <c r="AS992" s="23"/>
      <c r="AT992" s="28"/>
      <c r="AU992" s="28" t="s">
        <v>3990</v>
      </c>
    </row>
    <row r="993" spans="1:47" ht="15.75" customHeight="1" x14ac:dyDescent="0.25">
      <c r="A993" s="28" t="s">
        <v>4134</v>
      </c>
      <c r="B993" s="23">
        <v>44613.575381944444</v>
      </c>
      <c r="C993" s="24">
        <v>21</v>
      </c>
      <c r="D993" s="24">
        <v>2</v>
      </c>
      <c r="E993" s="24">
        <v>2022</v>
      </c>
      <c r="F993" s="23">
        <v>44614.487222222226</v>
      </c>
      <c r="G993" s="25">
        <v>44614.487222222226</v>
      </c>
      <c r="H993" s="26">
        <f t="shared" si="0"/>
        <v>2</v>
      </c>
      <c r="I993" s="31"/>
      <c r="J993" s="28" t="s">
        <v>155</v>
      </c>
      <c r="K993" s="29" t="s">
        <v>68</v>
      </c>
      <c r="L993" s="29" t="s">
        <v>69</v>
      </c>
      <c r="M993" s="28" t="s">
        <v>70</v>
      </c>
      <c r="N993" s="28">
        <v>285376</v>
      </c>
      <c r="O993" s="28">
        <v>1</v>
      </c>
      <c r="P993" s="22" t="s">
        <v>71</v>
      </c>
      <c r="Q993" s="28">
        <v>6</v>
      </c>
      <c r="R993" s="28" t="s">
        <v>604</v>
      </c>
      <c r="S993" s="28" t="s">
        <v>605</v>
      </c>
      <c r="T993" s="28" t="s">
        <v>74</v>
      </c>
      <c r="U993" s="30">
        <v>29952</v>
      </c>
      <c r="V993" s="24">
        <v>1982</v>
      </c>
      <c r="W993" s="28" t="s">
        <v>4135</v>
      </c>
      <c r="X993" s="28" t="s">
        <v>4136</v>
      </c>
      <c r="Y993" s="28" t="s">
        <v>4078</v>
      </c>
      <c r="Z993" s="28" t="s">
        <v>4079</v>
      </c>
      <c r="AA993" s="28" t="s">
        <v>4080</v>
      </c>
      <c r="AB993" s="28" t="s">
        <v>4081</v>
      </c>
      <c r="AC993" s="28" t="s">
        <v>3989</v>
      </c>
      <c r="AD993" s="28" t="s">
        <v>81</v>
      </c>
      <c r="AE993" s="28" t="s">
        <v>82</v>
      </c>
      <c r="AF993" s="28" t="s">
        <v>83</v>
      </c>
      <c r="AG993" s="28" t="s">
        <v>72</v>
      </c>
      <c r="AH993" s="28" t="s">
        <v>84</v>
      </c>
      <c r="AI993" s="28" t="s">
        <v>85</v>
      </c>
      <c r="AJ993" s="28" t="s">
        <v>86</v>
      </c>
      <c r="AK993" s="28" t="s">
        <v>87</v>
      </c>
      <c r="AL993" s="28" t="s">
        <v>88</v>
      </c>
      <c r="AM993" s="28" t="s">
        <v>89</v>
      </c>
      <c r="AN993" s="28" t="s">
        <v>82</v>
      </c>
      <c r="AO993" s="28" t="s">
        <v>83</v>
      </c>
      <c r="AP993" s="28" t="s">
        <v>72</v>
      </c>
      <c r="AQ993" s="28"/>
      <c r="AR993" s="28"/>
      <c r="AS993" s="23"/>
      <c r="AT993" s="28"/>
      <c r="AU993" s="28" t="s">
        <v>4137</v>
      </c>
    </row>
    <row r="994" spans="1:47" ht="15.75" customHeight="1" x14ac:dyDescent="0.25">
      <c r="A994" s="28" t="s">
        <v>4138</v>
      </c>
      <c r="B994" s="23">
        <v>44651.774664351855</v>
      </c>
      <c r="C994" s="24">
        <v>31</v>
      </c>
      <c r="D994" s="24">
        <v>3</v>
      </c>
      <c r="E994" s="24">
        <v>2022</v>
      </c>
      <c r="F994" s="23">
        <v>44658.509548611109</v>
      </c>
      <c r="G994" s="25">
        <v>44658.509548611109</v>
      </c>
      <c r="H994" s="26">
        <f t="shared" si="0"/>
        <v>4</v>
      </c>
      <c r="I994" s="31"/>
      <c r="J994" s="28" t="s">
        <v>134</v>
      </c>
      <c r="K994" s="29" t="s">
        <v>68</v>
      </c>
      <c r="L994" s="29" t="s">
        <v>69</v>
      </c>
      <c r="M994" s="28" t="s">
        <v>70</v>
      </c>
      <c r="N994" s="28">
        <v>317240</v>
      </c>
      <c r="O994" s="28">
        <v>1</v>
      </c>
      <c r="P994" s="22" t="s">
        <v>71</v>
      </c>
      <c r="Q994" s="28">
        <v>4</v>
      </c>
      <c r="R994" s="28" t="s">
        <v>135</v>
      </c>
      <c r="S994" s="28" t="s">
        <v>803</v>
      </c>
      <c r="T994" s="28" t="s">
        <v>108</v>
      </c>
      <c r="U994" s="30">
        <v>18264</v>
      </c>
      <c r="V994" s="24">
        <v>1950</v>
      </c>
      <c r="W994" s="28" t="s">
        <v>4139</v>
      </c>
      <c r="X994" s="28" t="s">
        <v>3986</v>
      </c>
      <c r="Y994" s="28" t="s">
        <v>4140</v>
      </c>
      <c r="Z994" s="28" t="s">
        <v>4141</v>
      </c>
      <c r="AA994" s="28" t="s">
        <v>4142</v>
      </c>
      <c r="AB994" s="28" t="s">
        <v>4143</v>
      </c>
      <c r="AC994" s="28" t="s">
        <v>4144</v>
      </c>
      <c r="AD994" s="28" t="s">
        <v>81</v>
      </c>
      <c r="AE994" s="28" t="s">
        <v>82</v>
      </c>
      <c r="AF994" s="28" t="s">
        <v>83</v>
      </c>
      <c r="AG994" s="28" t="s">
        <v>72</v>
      </c>
      <c r="AH994" s="28" t="s">
        <v>84</v>
      </c>
      <c r="AI994" s="28" t="s">
        <v>85</v>
      </c>
      <c r="AJ994" s="28" t="s">
        <v>86</v>
      </c>
      <c r="AK994" s="28" t="s">
        <v>87</v>
      </c>
      <c r="AL994" s="28" t="s">
        <v>88</v>
      </c>
      <c r="AM994" s="28" t="s">
        <v>89</v>
      </c>
      <c r="AN994" s="28" t="s">
        <v>82</v>
      </c>
      <c r="AO994" s="28" t="s">
        <v>83</v>
      </c>
      <c r="AP994" s="28" t="s">
        <v>72</v>
      </c>
      <c r="AQ994" s="28"/>
      <c r="AR994" s="28"/>
      <c r="AS994" s="23"/>
      <c r="AT994" s="28"/>
      <c r="AU994" s="28" t="s">
        <v>3990</v>
      </c>
    </row>
    <row r="995" spans="1:47" ht="15.75" customHeight="1" x14ac:dyDescent="0.25">
      <c r="A995" s="28" t="s">
        <v>4145</v>
      </c>
      <c r="B995" s="23">
        <v>44588.5780787037</v>
      </c>
      <c r="C995" s="24">
        <v>27</v>
      </c>
      <c r="D995" s="24">
        <v>1</v>
      </c>
      <c r="E995" s="24">
        <v>2022</v>
      </c>
      <c r="F995" s="23">
        <v>44592.329444444447</v>
      </c>
      <c r="G995" s="25">
        <v>44592.329444444447</v>
      </c>
      <c r="H995" s="26">
        <f t="shared" si="0"/>
        <v>1</v>
      </c>
      <c r="I995" s="31"/>
      <c r="J995" s="28" t="s">
        <v>179</v>
      </c>
      <c r="K995" s="29" t="s">
        <v>68</v>
      </c>
      <c r="L995" s="29" t="s">
        <v>69</v>
      </c>
      <c r="M995" s="28" t="s">
        <v>70</v>
      </c>
      <c r="N995" s="28">
        <v>463353</v>
      </c>
      <c r="O995" s="28">
        <v>1</v>
      </c>
      <c r="P995" s="22" t="s">
        <v>71</v>
      </c>
      <c r="Q995" s="28">
        <v>13</v>
      </c>
      <c r="R995" s="28" t="s">
        <v>72</v>
      </c>
      <c r="S995" s="28" t="s">
        <v>302</v>
      </c>
      <c r="T995" s="28" t="s">
        <v>108</v>
      </c>
      <c r="U995" s="30">
        <v>24473</v>
      </c>
      <c r="V995" s="24">
        <v>1967</v>
      </c>
      <c r="W995" s="28" t="s">
        <v>4146</v>
      </c>
      <c r="X995" s="28" t="s">
        <v>4147</v>
      </c>
      <c r="Y995" s="28" t="s">
        <v>4148</v>
      </c>
      <c r="Z995" s="28" t="s">
        <v>1017</v>
      </c>
      <c r="AA995" s="28" t="s">
        <v>2886</v>
      </c>
      <c r="AB995" s="28" t="s">
        <v>4149</v>
      </c>
      <c r="AC995" s="28" t="s">
        <v>130</v>
      </c>
      <c r="AD995" s="28" t="s">
        <v>81</v>
      </c>
      <c r="AE995" s="28" t="s">
        <v>82</v>
      </c>
      <c r="AF995" s="28" t="s">
        <v>83</v>
      </c>
      <c r="AG995" s="28" t="s">
        <v>72</v>
      </c>
      <c r="AH995" s="28" t="s">
        <v>84</v>
      </c>
      <c r="AI995" s="28" t="s">
        <v>85</v>
      </c>
      <c r="AJ995" s="28" t="s">
        <v>86</v>
      </c>
      <c r="AK995" s="28" t="s">
        <v>87</v>
      </c>
      <c r="AL995" s="28" t="s">
        <v>88</v>
      </c>
      <c r="AM995" s="28" t="s">
        <v>89</v>
      </c>
      <c r="AN995" s="28" t="s">
        <v>82</v>
      </c>
      <c r="AO995" s="28" t="s">
        <v>83</v>
      </c>
      <c r="AP995" s="28" t="s">
        <v>72</v>
      </c>
      <c r="AQ995" s="28"/>
      <c r="AR995" s="28"/>
      <c r="AS995" s="23"/>
      <c r="AT995" s="28"/>
      <c r="AU995" s="28" t="s">
        <v>4150</v>
      </c>
    </row>
    <row r="996" spans="1:47" ht="15.75" customHeight="1" x14ac:dyDescent="0.25">
      <c r="A996" s="28" t="s">
        <v>4151</v>
      </c>
      <c r="B996" s="23">
        <v>44594.600659722222</v>
      </c>
      <c r="C996" s="24">
        <v>2</v>
      </c>
      <c r="D996" s="24">
        <v>2</v>
      </c>
      <c r="E996" s="24">
        <v>2022</v>
      </c>
      <c r="F996" s="23">
        <v>44601.710532407407</v>
      </c>
      <c r="G996" s="25">
        <v>44601.710532407407</v>
      </c>
      <c r="H996" s="26">
        <f t="shared" si="0"/>
        <v>2</v>
      </c>
      <c r="I996" s="31"/>
      <c r="J996" s="28" t="s">
        <v>92</v>
      </c>
      <c r="K996" s="29" t="s">
        <v>68</v>
      </c>
      <c r="L996" s="29" t="s">
        <v>69</v>
      </c>
      <c r="M996" s="28" t="s">
        <v>70</v>
      </c>
      <c r="N996" s="28">
        <v>2650366</v>
      </c>
      <c r="O996" s="28">
        <v>1</v>
      </c>
      <c r="P996" s="22" t="s">
        <v>71</v>
      </c>
      <c r="Q996" s="28">
        <v>8</v>
      </c>
      <c r="R996" s="28" t="s">
        <v>93</v>
      </c>
      <c r="S996" s="28" t="s">
        <v>838</v>
      </c>
      <c r="T996" s="28" t="s">
        <v>74</v>
      </c>
      <c r="U996" s="30">
        <v>32509</v>
      </c>
      <c r="V996" s="24">
        <v>1989</v>
      </c>
      <c r="W996" s="28" t="s">
        <v>4152</v>
      </c>
      <c r="X996" s="28" t="s">
        <v>4153</v>
      </c>
      <c r="Y996" s="28" t="s">
        <v>4148</v>
      </c>
      <c r="Z996" s="28" t="s">
        <v>1017</v>
      </c>
      <c r="AA996" s="28" t="s">
        <v>2886</v>
      </c>
      <c r="AB996" s="28" t="s">
        <v>4149</v>
      </c>
      <c r="AC996" s="28" t="s">
        <v>130</v>
      </c>
      <c r="AD996" s="28" t="s">
        <v>81</v>
      </c>
      <c r="AE996" s="28" t="s">
        <v>82</v>
      </c>
      <c r="AF996" s="28" t="s">
        <v>83</v>
      </c>
      <c r="AG996" s="28" t="s">
        <v>72</v>
      </c>
      <c r="AH996" s="28" t="s">
        <v>84</v>
      </c>
      <c r="AI996" s="28" t="s">
        <v>85</v>
      </c>
      <c r="AJ996" s="28" t="s">
        <v>86</v>
      </c>
      <c r="AK996" s="28" t="s">
        <v>87</v>
      </c>
      <c r="AL996" s="28" t="s">
        <v>88</v>
      </c>
      <c r="AM996" s="28" t="s">
        <v>89</v>
      </c>
      <c r="AN996" s="28" t="s">
        <v>82</v>
      </c>
      <c r="AO996" s="28" t="s">
        <v>83</v>
      </c>
      <c r="AP996" s="28" t="s">
        <v>72</v>
      </c>
      <c r="AQ996" s="28"/>
      <c r="AR996" s="28"/>
      <c r="AS996" s="23"/>
      <c r="AT996" s="28"/>
      <c r="AU996" s="28" t="s">
        <v>4154</v>
      </c>
    </row>
    <row r="997" spans="1:47" ht="15.75" customHeight="1" x14ac:dyDescent="0.25">
      <c r="A997" s="28" t="s">
        <v>4155</v>
      </c>
      <c r="B997" s="23">
        <v>44588.671261574076</v>
      </c>
      <c r="C997" s="24">
        <v>27</v>
      </c>
      <c r="D997" s="24">
        <v>1</v>
      </c>
      <c r="E997" s="24">
        <v>2022</v>
      </c>
      <c r="F997" s="23">
        <v>44592.502986111111</v>
      </c>
      <c r="G997" s="25">
        <v>44592.502986111111</v>
      </c>
      <c r="H997" s="26">
        <f t="shared" si="0"/>
        <v>1</v>
      </c>
      <c r="I997" s="31"/>
      <c r="J997" s="28" t="s">
        <v>67</v>
      </c>
      <c r="K997" s="29" t="s">
        <v>68</v>
      </c>
      <c r="L997" s="29" t="s">
        <v>69</v>
      </c>
      <c r="M997" s="28" t="s">
        <v>70</v>
      </c>
      <c r="N997" s="28">
        <v>2641274</v>
      </c>
      <c r="O997" s="28">
        <v>1</v>
      </c>
      <c r="P997" s="22" t="s">
        <v>71</v>
      </c>
      <c r="Q997" s="28">
        <v>6</v>
      </c>
      <c r="R997" s="28" t="s">
        <v>604</v>
      </c>
      <c r="S997" s="28" t="s">
        <v>1969</v>
      </c>
      <c r="T997" s="28" t="s">
        <v>74</v>
      </c>
      <c r="U997" s="30">
        <v>33239</v>
      </c>
      <c r="V997" s="24">
        <v>1991</v>
      </c>
      <c r="W997" s="28" t="s">
        <v>4156</v>
      </c>
      <c r="X997" s="28" t="s">
        <v>718</v>
      </c>
      <c r="Y997" s="28" t="s">
        <v>4157</v>
      </c>
      <c r="Z997" s="28" t="s">
        <v>4158</v>
      </c>
      <c r="AA997" s="28" t="s">
        <v>4159</v>
      </c>
      <c r="AB997" s="28" t="s">
        <v>4160</v>
      </c>
      <c r="AC997" s="28" t="s">
        <v>80</v>
      </c>
      <c r="AD997" s="28" t="s">
        <v>81</v>
      </c>
      <c r="AE997" s="28" t="s">
        <v>82</v>
      </c>
      <c r="AF997" s="28" t="s">
        <v>83</v>
      </c>
      <c r="AG997" s="28" t="s">
        <v>72</v>
      </c>
      <c r="AH997" s="28" t="s">
        <v>84</v>
      </c>
      <c r="AI997" s="28" t="s">
        <v>85</v>
      </c>
      <c r="AJ997" s="28" t="s">
        <v>86</v>
      </c>
      <c r="AK997" s="28" t="s">
        <v>87</v>
      </c>
      <c r="AL997" s="28" t="s">
        <v>88</v>
      </c>
      <c r="AM997" s="28" t="s">
        <v>89</v>
      </c>
      <c r="AN997" s="28" t="s">
        <v>82</v>
      </c>
      <c r="AO997" s="28" t="s">
        <v>83</v>
      </c>
      <c r="AP997" s="28" t="s">
        <v>72</v>
      </c>
      <c r="AQ997" s="28"/>
      <c r="AR997" s="28"/>
      <c r="AS997" s="23"/>
      <c r="AT997" s="28"/>
      <c r="AU997" s="28" t="s">
        <v>4161</v>
      </c>
    </row>
    <row r="998" spans="1:47" ht="15.75" customHeight="1" x14ac:dyDescent="0.25">
      <c r="A998" s="28" t="s">
        <v>4162</v>
      </c>
      <c r="B998" s="23">
        <v>44587.538055555553</v>
      </c>
      <c r="C998" s="24">
        <v>26</v>
      </c>
      <c r="D998" s="24">
        <v>1</v>
      </c>
      <c r="E998" s="24">
        <v>2022</v>
      </c>
      <c r="F998" s="23">
        <v>44592.493333333332</v>
      </c>
      <c r="G998" s="25">
        <v>44592.493333333332</v>
      </c>
      <c r="H998" s="26">
        <f t="shared" si="0"/>
        <v>1</v>
      </c>
      <c r="I998" s="31"/>
      <c r="J998" s="28" t="s">
        <v>67</v>
      </c>
      <c r="K998" s="29" t="s">
        <v>68</v>
      </c>
      <c r="L998" s="29" t="s">
        <v>69</v>
      </c>
      <c r="M998" s="28" t="s">
        <v>70</v>
      </c>
      <c r="N998" s="28">
        <v>2824133</v>
      </c>
      <c r="O998" s="28">
        <v>1</v>
      </c>
      <c r="P998" s="22" t="s">
        <v>71</v>
      </c>
      <c r="Q998" s="28">
        <v>13</v>
      </c>
      <c r="R998" s="28" t="s">
        <v>72</v>
      </c>
      <c r="S998" s="28" t="s">
        <v>386</v>
      </c>
      <c r="T998" s="28" t="s">
        <v>74</v>
      </c>
      <c r="U998" s="30">
        <v>28126</v>
      </c>
      <c r="V998" s="24">
        <v>1977</v>
      </c>
      <c r="W998" s="28" t="s">
        <v>4163</v>
      </c>
      <c r="X998" s="28" t="s">
        <v>718</v>
      </c>
      <c r="Y998" s="28" t="s">
        <v>4157</v>
      </c>
      <c r="Z998" s="28" t="s">
        <v>4158</v>
      </c>
      <c r="AA998" s="28" t="s">
        <v>4159</v>
      </c>
      <c r="AB998" s="28" t="s">
        <v>4160</v>
      </c>
      <c r="AC998" s="28" t="s">
        <v>80</v>
      </c>
      <c r="AD998" s="28" t="s">
        <v>81</v>
      </c>
      <c r="AE998" s="28" t="s">
        <v>82</v>
      </c>
      <c r="AF998" s="28" t="s">
        <v>83</v>
      </c>
      <c r="AG998" s="28" t="s">
        <v>72</v>
      </c>
      <c r="AH998" s="28" t="s">
        <v>84</v>
      </c>
      <c r="AI998" s="28" t="s">
        <v>85</v>
      </c>
      <c r="AJ998" s="28" t="s">
        <v>86</v>
      </c>
      <c r="AK998" s="28" t="s">
        <v>87</v>
      </c>
      <c r="AL998" s="28" t="s">
        <v>88</v>
      </c>
      <c r="AM998" s="28" t="s">
        <v>89</v>
      </c>
      <c r="AN998" s="28" t="s">
        <v>82</v>
      </c>
      <c r="AO998" s="28" t="s">
        <v>83</v>
      </c>
      <c r="AP998" s="28" t="s">
        <v>72</v>
      </c>
      <c r="AQ998" s="28"/>
      <c r="AR998" s="28"/>
      <c r="AS998" s="23"/>
      <c r="AT998" s="28"/>
      <c r="AU998" s="28" t="s">
        <v>4164</v>
      </c>
    </row>
    <row r="999" spans="1:47" ht="15.75" customHeight="1" x14ac:dyDescent="0.25">
      <c r="A999" s="28" t="s">
        <v>4165</v>
      </c>
      <c r="B999" s="23">
        <v>44581.499479166669</v>
      </c>
      <c r="C999" s="24">
        <v>20</v>
      </c>
      <c r="D999" s="24">
        <v>1</v>
      </c>
      <c r="E999" s="24">
        <v>2022</v>
      </c>
      <c r="F999" s="23">
        <v>44588.729386574072</v>
      </c>
      <c r="G999" s="25">
        <v>44588.729386574072</v>
      </c>
      <c r="H999" s="26">
        <f t="shared" si="0"/>
        <v>1</v>
      </c>
      <c r="I999" s="31"/>
      <c r="J999" s="28" t="s">
        <v>67</v>
      </c>
      <c r="K999" s="29" t="s">
        <v>68</v>
      </c>
      <c r="L999" s="29" t="s">
        <v>69</v>
      </c>
      <c r="M999" s="28" t="s">
        <v>70</v>
      </c>
      <c r="N999" s="28">
        <v>2814650</v>
      </c>
      <c r="O999" s="28">
        <v>1</v>
      </c>
      <c r="P999" s="22" t="s">
        <v>71</v>
      </c>
      <c r="Q999" s="28">
        <v>8</v>
      </c>
      <c r="R999" s="28" t="s">
        <v>93</v>
      </c>
      <c r="S999" s="28" t="s">
        <v>263</v>
      </c>
      <c r="T999" s="28" t="s">
        <v>108</v>
      </c>
      <c r="U999" s="30">
        <v>33970</v>
      </c>
      <c r="V999" s="24">
        <v>1993</v>
      </c>
      <c r="W999" s="28" t="s">
        <v>4166</v>
      </c>
      <c r="X999" s="28" t="s">
        <v>718</v>
      </c>
      <c r="Y999" s="28" t="s">
        <v>4157</v>
      </c>
      <c r="Z999" s="28" t="s">
        <v>4158</v>
      </c>
      <c r="AA999" s="28" t="s">
        <v>4159</v>
      </c>
      <c r="AB999" s="28" t="s">
        <v>4160</v>
      </c>
      <c r="AC999" s="28" t="s">
        <v>80</v>
      </c>
      <c r="AD999" s="28" t="s">
        <v>81</v>
      </c>
      <c r="AE999" s="28" t="s">
        <v>82</v>
      </c>
      <c r="AF999" s="28" t="s">
        <v>83</v>
      </c>
      <c r="AG999" s="28" t="s">
        <v>72</v>
      </c>
      <c r="AH999" s="28" t="s">
        <v>84</v>
      </c>
      <c r="AI999" s="28" t="s">
        <v>85</v>
      </c>
      <c r="AJ999" s="28" t="s">
        <v>86</v>
      </c>
      <c r="AK999" s="28" t="s">
        <v>87</v>
      </c>
      <c r="AL999" s="28" t="s">
        <v>88</v>
      </c>
      <c r="AM999" s="28" t="s">
        <v>89</v>
      </c>
      <c r="AN999" s="28" t="s">
        <v>82</v>
      </c>
      <c r="AO999" s="28" t="s">
        <v>83</v>
      </c>
      <c r="AP999" s="28" t="s">
        <v>72</v>
      </c>
      <c r="AQ999" s="28"/>
      <c r="AR999" s="28"/>
      <c r="AS999" s="23"/>
      <c r="AT999" s="28"/>
      <c r="AU999" s="28" t="s">
        <v>4167</v>
      </c>
    </row>
    <row r="1000" spans="1:47" ht="15.75" customHeight="1" x14ac:dyDescent="0.25">
      <c r="A1000" s="28" t="s">
        <v>4168</v>
      </c>
      <c r="B1000" s="23">
        <v>44643.506365740737</v>
      </c>
      <c r="C1000" s="24">
        <v>23</v>
      </c>
      <c r="D1000" s="24">
        <v>3</v>
      </c>
      <c r="E1000" s="24">
        <v>2022</v>
      </c>
      <c r="F1000" s="23">
        <v>44650.695891203701</v>
      </c>
      <c r="G1000" s="25">
        <v>44650.695891203701</v>
      </c>
      <c r="H1000" s="26">
        <f t="shared" si="0"/>
        <v>3</v>
      </c>
      <c r="I1000" s="31"/>
      <c r="J1000" s="28" t="s">
        <v>134</v>
      </c>
      <c r="K1000" s="29" t="s">
        <v>68</v>
      </c>
      <c r="L1000" s="29" t="s">
        <v>69</v>
      </c>
      <c r="M1000" s="28" t="s">
        <v>70</v>
      </c>
      <c r="N1000" s="28">
        <v>317240</v>
      </c>
      <c r="O1000" s="28">
        <v>1</v>
      </c>
      <c r="P1000" s="22" t="s">
        <v>71</v>
      </c>
      <c r="Q1000" s="28">
        <v>4</v>
      </c>
      <c r="R1000" s="28" t="s">
        <v>135</v>
      </c>
      <c r="S1000" s="28" t="s">
        <v>803</v>
      </c>
      <c r="T1000" s="28" t="s">
        <v>108</v>
      </c>
      <c r="U1000" s="30">
        <v>18264</v>
      </c>
      <c r="V1000" s="24">
        <v>1950</v>
      </c>
      <c r="W1000" s="28" t="s">
        <v>4169</v>
      </c>
      <c r="X1000" s="28" t="s">
        <v>4170</v>
      </c>
      <c r="Y1000" s="28" t="s">
        <v>4171</v>
      </c>
      <c r="Z1000" s="28" t="s">
        <v>4172</v>
      </c>
      <c r="AA1000" s="28" t="s">
        <v>4173</v>
      </c>
      <c r="AB1000" s="28" t="s">
        <v>4174</v>
      </c>
      <c r="AC1000" s="28" t="s">
        <v>3989</v>
      </c>
      <c r="AD1000" s="28" t="s">
        <v>81</v>
      </c>
      <c r="AE1000" s="28" t="s">
        <v>82</v>
      </c>
      <c r="AF1000" s="28" t="s">
        <v>83</v>
      </c>
      <c r="AG1000" s="28" t="s">
        <v>72</v>
      </c>
      <c r="AH1000" s="28" t="s">
        <v>84</v>
      </c>
      <c r="AI1000" s="28" t="s">
        <v>85</v>
      </c>
      <c r="AJ1000" s="28" t="s">
        <v>86</v>
      </c>
      <c r="AK1000" s="28" t="s">
        <v>87</v>
      </c>
      <c r="AL1000" s="28" t="s">
        <v>88</v>
      </c>
      <c r="AM1000" s="28" t="s">
        <v>89</v>
      </c>
      <c r="AN1000" s="28" t="s">
        <v>82</v>
      </c>
      <c r="AO1000" s="28" t="s">
        <v>83</v>
      </c>
      <c r="AP1000" s="28" t="s">
        <v>72</v>
      </c>
      <c r="AQ1000" s="28"/>
      <c r="AR1000" s="28"/>
      <c r="AS1000" s="23"/>
      <c r="AT1000" s="28"/>
      <c r="AU1000" s="28" t="s">
        <v>3990</v>
      </c>
    </row>
    <row r="1001" spans="1:47" ht="15.75" customHeight="1" x14ac:dyDescent="0.25">
      <c r="A1001" s="28" t="s">
        <v>4175</v>
      </c>
      <c r="B1001" s="23">
        <v>44638.608865740738</v>
      </c>
      <c r="C1001" s="24">
        <v>18</v>
      </c>
      <c r="D1001" s="24">
        <v>3</v>
      </c>
      <c r="E1001" s="24">
        <v>2022</v>
      </c>
      <c r="F1001" s="23">
        <v>44641.744421296295</v>
      </c>
      <c r="G1001" s="25">
        <v>44641.744421296295</v>
      </c>
      <c r="H1001" s="26">
        <f t="shared" si="0"/>
        <v>3</v>
      </c>
      <c r="I1001" s="31"/>
      <c r="J1001" s="28" t="s">
        <v>2176</v>
      </c>
      <c r="K1001" s="29" t="s">
        <v>68</v>
      </c>
      <c r="L1001" s="29" t="s">
        <v>69</v>
      </c>
      <c r="M1001" s="28" t="s">
        <v>70</v>
      </c>
      <c r="N1001" s="28">
        <v>986380</v>
      </c>
      <c r="O1001" s="28">
        <v>1</v>
      </c>
      <c r="P1001" s="22" t="s">
        <v>71</v>
      </c>
      <c r="Q1001" s="28">
        <v>13</v>
      </c>
      <c r="R1001" s="28" t="s">
        <v>72</v>
      </c>
      <c r="S1001" s="28" t="s">
        <v>302</v>
      </c>
      <c r="T1001" s="28" t="s">
        <v>108</v>
      </c>
      <c r="U1001" s="30">
        <v>31778</v>
      </c>
      <c r="V1001" s="24">
        <v>1987</v>
      </c>
      <c r="W1001" s="28" t="s">
        <v>4176</v>
      </c>
      <c r="X1001" s="28" t="s">
        <v>4177</v>
      </c>
      <c r="Y1001" s="28" t="s">
        <v>4171</v>
      </c>
      <c r="Z1001" s="28" t="s">
        <v>4172</v>
      </c>
      <c r="AA1001" s="28" t="s">
        <v>4173</v>
      </c>
      <c r="AB1001" s="28" t="s">
        <v>4174</v>
      </c>
      <c r="AC1001" s="28" t="s">
        <v>3989</v>
      </c>
      <c r="AD1001" s="28" t="s">
        <v>81</v>
      </c>
      <c r="AE1001" s="28" t="s">
        <v>82</v>
      </c>
      <c r="AF1001" s="28" t="s">
        <v>83</v>
      </c>
      <c r="AG1001" s="28" t="s">
        <v>72</v>
      </c>
      <c r="AH1001" s="28" t="s">
        <v>4178</v>
      </c>
      <c r="AI1001" s="28" t="s">
        <v>4179</v>
      </c>
      <c r="AJ1001" s="28" t="s">
        <v>4180</v>
      </c>
      <c r="AK1001" s="28" t="s">
        <v>4181</v>
      </c>
      <c r="AL1001" s="28" t="s">
        <v>4182</v>
      </c>
      <c r="AM1001" s="28" t="s">
        <v>4183</v>
      </c>
      <c r="AN1001" s="28" t="s">
        <v>702</v>
      </c>
      <c r="AO1001" s="28" t="s">
        <v>716</v>
      </c>
      <c r="AP1001" s="28" t="s">
        <v>72</v>
      </c>
      <c r="AQ1001" s="28" t="s">
        <v>328</v>
      </c>
      <c r="AR1001" s="28" t="s">
        <v>329</v>
      </c>
      <c r="AS1001" s="23">
        <v>44641.602685185186</v>
      </c>
      <c r="AT1001" s="28"/>
      <c r="AU1001" s="28" t="s">
        <v>4184</v>
      </c>
    </row>
    <row r="1002" spans="1:47" ht="15.75" customHeight="1" x14ac:dyDescent="0.25">
      <c r="A1002" s="28" t="s">
        <v>4185</v>
      </c>
      <c r="B1002" s="23">
        <v>44635.670682870368</v>
      </c>
      <c r="C1002" s="24">
        <v>15</v>
      </c>
      <c r="D1002" s="24">
        <v>3</v>
      </c>
      <c r="E1002" s="24">
        <v>2022</v>
      </c>
      <c r="F1002" s="23">
        <v>44642.469166666669</v>
      </c>
      <c r="G1002" s="25">
        <v>44642.469166666669</v>
      </c>
      <c r="H1002" s="26">
        <f t="shared" si="0"/>
        <v>3</v>
      </c>
      <c r="I1002" s="31"/>
      <c r="J1002" s="28" t="s">
        <v>574</v>
      </c>
      <c r="K1002" s="29" t="s">
        <v>68</v>
      </c>
      <c r="L1002" s="29" t="s">
        <v>69</v>
      </c>
      <c r="M1002" s="28" t="s">
        <v>70</v>
      </c>
      <c r="N1002" s="28">
        <v>188355</v>
      </c>
      <c r="O1002" s="28">
        <v>1</v>
      </c>
      <c r="P1002" s="22" t="s">
        <v>71</v>
      </c>
      <c r="Q1002" s="28">
        <v>13</v>
      </c>
      <c r="R1002" s="28" t="s">
        <v>72</v>
      </c>
      <c r="S1002" s="28" t="s">
        <v>302</v>
      </c>
      <c r="T1002" s="28" t="s">
        <v>74</v>
      </c>
      <c r="U1002" s="30">
        <v>28126</v>
      </c>
      <c r="V1002" s="24">
        <v>1977</v>
      </c>
      <c r="W1002" s="28" t="s">
        <v>4186</v>
      </c>
      <c r="X1002" s="28" t="s">
        <v>4187</v>
      </c>
      <c r="Y1002" s="28" t="s">
        <v>4171</v>
      </c>
      <c r="Z1002" s="28" t="s">
        <v>4172</v>
      </c>
      <c r="AA1002" s="28" t="s">
        <v>4173</v>
      </c>
      <c r="AB1002" s="28" t="s">
        <v>4174</v>
      </c>
      <c r="AC1002" s="28" t="s">
        <v>3989</v>
      </c>
      <c r="AD1002" s="28" t="s">
        <v>81</v>
      </c>
      <c r="AE1002" s="28" t="s">
        <v>82</v>
      </c>
      <c r="AF1002" s="28" t="s">
        <v>83</v>
      </c>
      <c r="AG1002" s="28" t="s">
        <v>72</v>
      </c>
      <c r="AH1002" s="28" t="s">
        <v>84</v>
      </c>
      <c r="AI1002" s="28" t="s">
        <v>85</v>
      </c>
      <c r="AJ1002" s="28" t="s">
        <v>86</v>
      </c>
      <c r="AK1002" s="28" t="s">
        <v>87</v>
      </c>
      <c r="AL1002" s="28" t="s">
        <v>88</v>
      </c>
      <c r="AM1002" s="28" t="s">
        <v>89</v>
      </c>
      <c r="AN1002" s="28" t="s">
        <v>82</v>
      </c>
      <c r="AO1002" s="28" t="s">
        <v>83</v>
      </c>
      <c r="AP1002" s="28" t="s">
        <v>72</v>
      </c>
      <c r="AQ1002" s="28"/>
      <c r="AR1002" s="28"/>
      <c r="AS1002" s="23"/>
      <c r="AT1002" s="28"/>
      <c r="AU1002" s="28" t="s">
        <v>3016</v>
      </c>
    </row>
    <row r="1003" spans="1:47" ht="15.75" customHeight="1" x14ac:dyDescent="0.25">
      <c r="A1003" s="28" t="s">
        <v>4188</v>
      </c>
      <c r="B1003" s="23">
        <v>44681.746770833335</v>
      </c>
      <c r="C1003" s="24">
        <v>30</v>
      </c>
      <c r="D1003" s="24">
        <v>4</v>
      </c>
      <c r="E1003" s="24">
        <v>2022</v>
      </c>
      <c r="F1003" s="23"/>
      <c r="G1003" s="25"/>
      <c r="H1003" s="26"/>
      <c r="I1003" s="31"/>
      <c r="J1003" s="28" t="s">
        <v>134</v>
      </c>
      <c r="K1003" s="29" t="s">
        <v>68</v>
      </c>
      <c r="L1003" s="29" t="s">
        <v>4189</v>
      </c>
      <c r="M1003" s="28" t="s">
        <v>4190</v>
      </c>
      <c r="N1003" s="28">
        <v>326412</v>
      </c>
      <c r="O1003" s="28">
        <v>1</v>
      </c>
      <c r="P1003" s="22" t="s">
        <v>71</v>
      </c>
      <c r="Q1003" s="28">
        <v>13</v>
      </c>
      <c r="R1003" s="28" t="s">
        <v>72</v>
      </c>
      <c r="S1003" s="28" t="s">
        <v>344</v>
      </c>
      <c r="T1003" s="28" t="s">
        <v>108</v>
      </c>
      <c r="U1003" s="30">
        <v>27760</v>
      </c>
      <c r="V1003" s="24">
        <v>1976</v>
      </c>
      <c r="W1003" s="28" t="s">
        <v>4191</v>
      </c>
      <c r="X1003" s="28"/>
      <c r="Y1003" s="28" t="s">
        <v>2592</v>
      </c>
      <c r="Z1003" s="28" t="s">
        <v>4192</v>
      </c>
      <c r="AA1003" s="28" t="s">
        <v>4193</v>
      </c>
      <c r="AB1003" s="28" t="s">
        <v>4194</v>
      </c>
      <c r="AC1003" s="28" t="s">
        <v>3989</v>
      </c>
      <c r="AD1003" s="28" t="s">
        <v>81</v>
      </c>
      <c r="AE1003" s="28" t="s">
        <v>82</v>
      </c>
      <c r="AF1003" s="28" t="s">
        <v>83</v>
      </c>
      <c r="AG1003" s="28" t="s">
        <v>72</v>
      </c>
      <c r="AH1003" s="28" t="s">
        <v>84</v>
      </c>
      <c r="AI1003" s="28" t="s">
        <v>85</v>
      </c>
      <c r="AJ1003" s="28" t="s">
        <v>86</v>
      </c>
      <c r="AK1003" s="28" t="s">
        <v>87</v>
      </c>
      <c r="AL1003" s="28" t="s">
        <v>88</v>
      </c>
      <c r="AM1003" s="28" t="s">
        <v>89</v>
      </c>
      <c r="AN1003" s="28" t="s">
        <v>82</v>
      </c>
      <c r="AO1003" s="28" t="s">
        <v>83</v>
      </c>
      <c r="AP1003" s="28" t="s">
        <v>72</v>
      </c>
      <c r="AQ1003" s="28"/>
      <c r="AR1003" s="28"/>
      <c r="AS1003" s="23"/>
      <c r="AT1003" s="28"/>
      <c r="AU1003" s="28" t="s">
        <v>4195</v>
      </c>
    </row>
    <row r="1004" spans="1:47" ht="15.75" customHeight="1" x14ac:dyDescent="0.25">
      <c r="A1004" s="28" t="s">
        <v>4196</v>
      </c>
      <c r="B1004" s="23">
        <v>44638.49150462963</v>
      </c>
      <c r="C1004" s="24">
        <v>18</v>
      </c>
      <c r="D1004" s="24">
        <v>3</v>
      </c>
      <c r="E1004" s="24">
        <v>2022</v>
      </c>
      <c r="F1004" s="23">
        <v>44645.680810185186</v>
      </c>
      <c r="G1004" s="25">
        <v>44645.680810185186</v>
      </c>
      <c r="H1004" s="26">
        <f t="shared" ref="H1004:H1127" si="1">MONTH(G1004)</f>
        <v>3</v>
      </c>
      <c r="I1004" s="31"/>
      <c r="J1004" s="28" t="s">
        <v>134</v>
      </c>
      <c r="K1004" s="29" t="s">
        <v>68</v>
      </c>
      <c r="L1004" s="29" t="s">
        <v>69</v>
      </c>
      <c r="M1004" s="28" t="s">
        <v>70</v>
      </c>
      <c r="N1004" s="28">
        <v>766379</v>
      </c>
      <c r="O1004" s="28">
        <v>1</v>
      </c>
      <c r="P1004" s="22" t="s">
        <v>71</v>
      </c>
      <c r="Q1004" s="28">
        <v>13</v>
      </c>
      <c r="R1004" s="28" t="s">
        <v>72</v>
      </c>
      <c r="S1004" s="28" t="s">
        <v>470</v>
      </c>
      <c r="T1004" s="28" t="s">
        <v>74</v>
      </c>
      <c r="U1004" s="30">
        <v>23743</v>
      </c>
      <c r="V1004" s="24">
        <v>1965</v>
      </c>
      <c r="W1004" s="28" t="s">
        <v>4197</v>
      </c>
      <c r="X1004" s="28" t="s">
        <v>4198</v>
      </c>
      <c r="Y1004" s="28" t="s">
        <v>2592</v>
      </c>
      <c r="Z1004" s="28" t="s">
        <v>4192</v>
      </c>
      <c r="AA1004" s="28" t="s">
        <v>4193</v>
      </c>
      <c r="AB1004" s="28" t="s">
        <v>4194</v>
      </c>
      <c r="AC1004" s="28" t="s">
        <v>3989</v>
      </c>
      <c r="AD1004" s="28" t="s">
        <v>81</v>
      </c>
      <c r="AE1004" s="28" t="s">
        <v>82</v>
      </c>
      <c r="AF1004" s="28" t="s">
        <v>83</v>
      </c>
      <c r="AG1004" s="28" t="s">
        <v>72</v>
      </c>
      <c r="AH1004" s="28" t="s">
        <v>84</v>
      </c>
      <c r="AI1004" s="28" t="s">
        <v>85</v>
      </c>
      <c r="AJ1004" s="28" t="s">
        <v>86</v>
      </c>
      <c r="AK1004" s="28" t="s">
        <v>87</v>
      </c>
      <c r="AL1004" s="28" t="s">
        <v>88</v>
      </c>
      <c r="AM1004" s="28" t="s">
        <v>89</v>
      </c>
      <c r="AN1004" s="28" t="s">
        <v>82</v>
      </c>
      <c r="AO1004" s="28" t="s">
        <v>83</v>
      </c>
      <c r="AP1004" s="28" t="s">
        <v>72</v>
      </c>
      <c r="AQ1004" s="28"/>
      <c r="AR1004" s="28"/>
      <c r="AS1004" s="23"/>
      <c r="AT1004" s="28"/>
      <c r="AU1004" s="28" t="s">
        <v>4199</v>
      </c>
    </row>
    <row r="1005" spans="1:47" ht="15.75" customHeight="1" x14ac:dyDescent="0.25">
      <c r="A1005" s="28" t="s">
        <v>4200</v>
      </c>
      <c r="B1005" s="23">
        <v>44637.645173611112</v>
      </c>
      <c r="C1005" s="24">
        <v>17</v>
      </c>
      <c r="D1005" s="24">
        <v>3</v>
      </c>
      <c r="E1005" s="24">
        <v>2022</v>
      </c>
      <c r="F1005" s="23">
        <v>44643.728807870371</v>
      </c>
      <c r="G1005" s="25">
        <v>44643.728807870371</v>
      </c>
      <c r="H1005" s="26">
        <f t="shared" si="1"/>
        <v>3</v>
      </c>
      <c r="I1005" s="31"/>
      <c r="J1005" s="28" t="s">
        <v>92</v>
      </c>
      <c r="K1005" s="29" t="s">
        <v>68</v>
      </c>
      <c r="L1005" s="29" t="s">
        <v>69</v>
      </c>
      <c r="M1005" s="28" t="s">
        <v>70</v>
      </c>
      <c r="N1005" s="28">
        <v>253090</v>
      </c>
      <c r="O1005" s="28">
        <v>1</v>
      </c>
      <c r="P1005" s="22" t="s">
        <v>71</v>
      </c>
      <c r="Q1005" s="28">
        <v>10</v>
      </c>
      <c r="R1005" s="28" t="s">
        <v>256</v>
      </c>
      <c r="S1005" s="28" t="s">
        <v>257</v>
      </c>
      <c r="T1005" s="28" t="s">
        <v>108</v>
      </c>
      <c r="U1005" s="30">
        <v>24473</v>
      </c>
      <c r="V1005" s="24">
        <v>1967</v>
      </c>
      <c r="W1005" s="28" t="s">
        <v>4201</v>
      </c>
      <c r="X1005" s="28" t="s">
        <v>571</v>
      </c>
      <c r="Y1005" s="28" t="s">
        <v>2592</v>
      </c>
      <c r="Z1005" s="28" t="s">
        <v>4192</v>
      </c>
      <c r="AA1005" s="28" t="s">
        <v>4193</v>
      </c>
      <c r="AB1005" s="28" t="s">
        <v>4194</v>
      </c>
      <c r="AC1005" s="28" t="s">
        <v>3989</v>
      </c>
      <c r="AD1005" s="28" t="s">
        <v>81</v>
      </c>
      <c r="AE1005" s="28" t="s">
        <v>82</v>
      </c>
      <c r="AF1005" s="28" t="s">
        <v>83</v>
      </c>
      <c r="AG1005" s="28" t="s">
        <v>72</v>
      </c>
      <c r="AH1005" s="28" t="s">
        <v>84</v>
      </c>
      <c r="AI1005" s="28" t="s">
        <v>85</v>
      </c>
      <c r="AJ1005" s="28" t="s">
        <v>86</v>
      </c>
      <c r="AK1005" s="28" t="s">
        <v>87</v>
      </c>
      <c r="AL1005" s="28" t="s">
        <v>88</v>
      </c>
      <c r="AM1005" s="28" t="s">
        <v>89</v>
      </c>
      <c r="AN1005" s="28" t="s">
        <v>82</v>
      </c>
      <c r="AO1005" s="28" t="s">
        <v>83</v>
      </c>
      <c r="AP1005" s="28" t="s">
        <v>72</v>
      </c>
      <c r="AQ1005" s="28"/>
      <c r="AR1005" s="28"/>
      <c r="AS1005" s="23"/>
      <c r="AT1005" s="28"/>
      <c r="AU1005" s="28" t="s">
        <v>4202</v>
      </c>
    </row>
    <row r="1006" spans="1:47" ht="15.75" customHeight="1" x14ac:dyDescent="0.25">
      <c r="A1006" s="28" t="s">
        <v>4203</v>
      </c>
      <c r="B1006" s="23">
        <v>44637.58185185185</v>
      </c>
      <c r="C1006" s="24">
        <v>17</v>
      </c>
      <c r="D1006" s="24">
        <v>3</v>
      </c>
      <c r="E1006" s="24">
        <v>2022</v>
      </c>
      <c r="F1006" s="23">
        <v>44643.447881944441</v>
      </c>
      <c r="G1006" s="25">
        <v>44643.447881944441</v>
      </c>
      <c r="H1006" s="26">
        <f t="shared" si="1"/>
        <v>3</v>
      </c>
      <c r="I1006" s="31"/>
      <c r="J1006" s="28" t="s">
        <v>67</v>
      </c>
      <c r="K1006" s="29" t="s">
        <v>68</v>
      </c>
      <c r="L1006" s="29" t="s">
        <v>69</v>
      </c>
      <c r="M1006" s="28" t="s">
        <v>70</v>
      </c>
      <c r="N1006" s="28">
        <v>1706178</v>
      </c>
      <c r="O1006" s="28">
        <v>1</v>
      </c>
      <c r="P1006" s="22" t="s">
        <v>71</v>
      </c>
      <c r="Q1006" s="28">
        <v>16</v>
      </c>
      <c r="R1006" s="28" t="s">
        <v>775</v>
      </c>
      <c r="S1006" s="28" t="s">
        <v>776</v>
      </c>
      <c r="T1006" s="28" t="s">
        <v>74</v>
      </c>
      <c r="U1006" s="30">
        <v>22647</v>
      </c>
      <c r="V1006" s="24">
        <v>1962</v>
      </c>
      <c r="W1006" s="28" t="s">
        <v>4204</v>
      </c>
      <c r="X1006" s="28" t="s">
        <v>4205</v>
      </c>
      <c r="Y1006" s="28" t="s">
        <v>2592</v>
      </c>
      <c r="Z1006" s="28" t="s">
        <v>4192</v>
      </c>
      <c r="AA1006" s="28" t="s">
        <v>4193</v>
      </c>
      <c r="AB1006" s="28" t="s">
        <v>4194</v>
      </c>
      <c r="AC1006" s="28" t="s">
        <v>3989</v>
      </c>
      <c r="AD1006" s="28" t="s">
        <v>81</v>
      </c>
      <c r="AE1006" s="28" t="s">
        <v>82</v>
      </c>
      <c r="AF1006" s="28" t="s">
        <v>83</v>
      </c>
      <c r="AG1006" s="28" t="s">
        <v>72</v>
      </c>
      <c r="AH1006" s="28" t="s">
        <v>84</v>
      </c>
      <c r="AI1006" s="28" t="s">
        <v>85</v>
      </c>
      <c r="AJ1006" s="28" t="s">
        <v>86</v>
      </c>
      <c r="AK1006" s="28" t="s">
        <v>87</v>
      </c>
      <c r="AL1006" s="28" t="s">
        <v>88</v>
      </c>
      <c r="AM1006" s="28" t="s">
        <v>89</v>
      </c>
      <c r="AN1006" s="28" t="s">
        <v>82</v>
      </c>
      <c r="AO1006" s="28" t="s">
        <v>83</v>
      </c>
      <c r="AP1006" s="28" t="s">
        <v>72</v>
      </c>
      <c r="AQ1006" s="28"/>
      <c r="AR1006" s="28"/>
      <c r="AS1006" s="23"/>
      <c r="AT1006" s="28"/>
      <c r="AU1006" s="28" t="s">
        <v>4206</v>
      </c>
    </row>
    <row r="1007" spans="1:47" ht="15.75" customHeight="1" x14ac:dyDescent="0.25">
      <c r="A1007" s="28" t="s">
        <v>4207</v>
      </c>
      <c r="B1007" s="23">
        <v>44574.562384259261</v>
      </c>
      <c r="C1007" s="24">
        <v>13</v>
      </c>
      <c r="D1007" s="24">
        <v>1</v>
      </c>
      <c r="E1007" s="24">
        <v>2022</v>
      </c>
      <c r="F1007" s="23">
        <v>44575.418865740743</v>
      </c>
      <c r="G1007" s="25">
        <v>44575.418865740743</v>
      </c>
      <c r="H1007" s="26">
        <f t="shared" si="1"/>
        <v>1</v>
      </c>
      <c r="I1007" s="31"/>
      <c r="J1007" s="28" t="s">
        <v>206</v>
      </c>
      <c r="K1007" s="29" t="s">
        <v>68</v>
      </c>
      <c r="L1007" s="29" t="s">
        <v>69</v>
      </c>
      <c r="M1007" s="28" t="s">
        <v>70</v>
      </c>
      <c r="N1007" s="28">
        <v>2805405</v>
      </c>
      <c r="O1007" s="28">
        <v>1</v>
      </c>
      <c r="P1007" s="22" t="s">
        <v>71</v>
      </c>
      <c r="Q1007" s="28">
        <v>9</v>
      </c>
      <c r="R1007" s="28" t="s">
        <v>392</v>
      </c>
      <c r="S1007" s="28" t="s">
        <v>4208</v>
      </c>
      <c r="T1007" s="28" t="s">
        <v>108</v>
      </c>
      <c r="U1007" s="30">
        <v>31048</v>
      </c>
      <c r="V1007" s="24">
        <v>1985</v>
      </c>
      <c r="W1007" s="28" t="s">
        <v>4209</v>
      </c>
      <c r="X1007" s="28" t="s">
        <v>4210</v>
      </c>
      <c r="Y1007" s="28" t="s">
        <v>4211</v>
      </c>
      <c r="Z1007" s="28" t="s">
        <v>4212</v>
      </c>
      <c r="AA1007" s="28" t="s">
        <v>4213</v>
      </c>
      <c r="AB1007" s="28" t="s">
        <v>4214</v>
      </c>
      <c r="AC1007" s="28" t="s">
        <v>130</v>
      </c>
      <c r="AD1007" s="28" t="s">
        <v>81</v>
      </c>
      <c r="AE1007" s="28" t="s">
        <v>82</v>
      </c>
      <c r="AF1007" s="28" t="s">
        <v>83</v>
      </c>
      <c r="AG1007" s="28" t="s">
        <v>72</v>
      </c>
      <c r="AH1007" s="28" t="s">
        <v>2592</v>
      </c>
      <c r="AI1007" s="28" t="s">
        <v>2593</v>
      </c>
      <c r="AJ1007" s="28" t="s">
        <v>2594</v>
      </c>
      <c r="AK1007" s="28" t="s">
        <v>2595</v>
      </c>
      <c r="AL1007" s="28" t="s">
        <v>187</v>
      </c>
      <c r="AM1007" s="28" t="s">
        <v>2596</v>
      </c>
      <c r="AN1007" s="28" t="s">
        <v>2597</v>
      </c>
      <c r="AO1007" s="28" t="s">
        <v>393</v>
      </c>
      <c r="AP1007" s="28" t="s">
        <v>392</v>
      </c>
      <c r="AQ1007" s="28"/>
      <c r="AR1007" s="28"/>
      <c r="AS1007" s="23"/>
      <c r="AT1007" s="28"/>
      <c r="AU1007" s="28" t="s">
        <v>4215</v>
      </c>
    </row>
    <row r="1008" spans="1:47" ht="15.75" customHeight="1" x14ac:dyDescent="0.25">
      <c r="A1008" s="28" t="s">
        <v>4216</v>
      </c>
      <c r="B1008" s="23">
        <v>44578.72519675926</v>
      </c>
      <c r="C1008" s="24">
        <v>17</v>
      </c>
      <c r="D1008" s="24">
        <v>1</v>
      </c>
      <c r="E1008" s="24">
        <v>2022</v>
      </c>
      <c r="F1008" s="23">
        <v>44579.45716435185</v>
      </c>
      <c r="G1008" s="25">
        <v>44579.45716435185</v>
      </c>
      <c r="H1008" s="26">
        <f t="shared" si="1"/>
        <v>1</v>
      </c>
      <c r="I1008" s="31"/>
      <c r="J1008" s="28" t="s">
        <v>206</v>
      </c>
      <c r="K1008" s="29" t="s">
        <v>68</v>
      </c>
      <c r="L1008" s="29" t="s">
        <v>69</v>
      </c>
      <c r="M1008" s="28" t="s">
        <v>70</v>
      </c>
      <c r="N1008" s="28">
        <v>2607203</v>
      </c>
      <c r="O1008" s="28">
        <v>1</v>
      </c>
      <c r="P1008" s="22" t="s">
        <v>71</v>
      </c>
      <c r="Q1008" s="28">
        <v>2</v>
      </c>
      <c r="R1008" s="28" t="s">
        <v>167</v>
      </c>
      <c r="S1008" s="28" t="s">
        <v>167</v>
      </c>
      <c r="T1008" s="28" t="s">
        <v>108</v>
      </c>
      <c r="U1008" s="30">
        <v>20821</v>
      </c>
      <c r="V1008" s="24">
        <v>1957</v>
      </c>
      <c r="W1008" s="28" t="s">
        <v>4217</v>
      </c>
      <c r="X1008" s="28" t="s">
        <v>4218</v>
      </c>
      <c r="Y1008" s="28" t="s">
        <v>4078</v>
      </c>
      <c r="Z1008" s="28" t="s">
        <v>4219</v>
      </c>
      <c r="AA1008" s="28" t="s">
        <v>4220</v>
      </c>
      <c r="AB1008" s="28" t="s">
        <v>4221</v>
      </c>
      <c r="AC1008" s="28" t="s">
        <v>80</v>
      </c>
      <c r="AD1008" s="28" t="s">
        <v>81</v>
      </c>
      <c r="AE1008" s="28" t="s">
        <v>82</v>
      </c>
      <c r="AF1008" s="28" t="s">
        <v>83</v>
      </c>
      <c r="AG1008" s="28" t="s">
        <v>72</v>
      </c>
      <c r="AH1008" s="28" t="s">
        <v>183</v>
      </c>
      <c r="AI1008" s="28" t="s">
        <v>184</v>
      </c>
      <c r="AJ1008" s="28" t="s">
        <v>185</v>
      </c>
      <c r="AK1008" s="28" t="s">
        <v>186</v>
      </c>
      <c r="AL1008" s="28" t="s">
        <v>187</v>
      </c>
      <c r="AM1008" s="28" t="s">
        <v>188</v>
      </c>
      <c r="AN1008" s="28" t="s">
        <v>189</v>
      </c>
      <c r="AO1008" s="28" t="s">
        <v>167</v>
      </c>
      <c r="AP1008" s="28" t="s">
        <v>167</v>
      </c>
      <c r="AQ1008" s="28"/>
      <c r="AR1008" s="28"/>
      <c r="AS1008" s="23"/>
      <c r="AT1008" s="28"/>
      <c r="AU1008" s="28" t="s">
        <v>4222</v>
      </c>
    </row>
    <row r="1009" spans="1:47" ht="15.75" customHeight="1" x14ac:dyDescent="0.25">
      <c r="A1009" s="28" t="s">
        <v>4223</v>
      </c>
      <c r="B1009" s="23">
        <v>44578.581759259258</v>
      </c>
      <c r="C1009" s="24">
        <v>17</v>
      </c>
      <c r="D1009" s="24">
        <v>1</v>
      </c>
      <c r="E1009" s="24">
        <v>2022</v>
      </c>
      <c r="F1009" s="23">
        <v>44585.619375000002</v>
      </c>
      <c r="G1009" s="25">
        <v>44585.619375000002</v>
      </c>
      <c r="H1009" s="26">
        <f t="shared" si="1"/>
        <v>1</v>
      </c>
      <c r="I1009" s="31"/>
      <c r="J1009" s="28" t="s">
        <v>103</v>
      </c>
      <c r="K1009" s="29" t="s">
        <v>68</v>
      </c>
      <c r="L1009" s="29" t="s">
        <v>69</v>
      </c>
      <c r="M1009" s="28" t="s">
        <v>70</v>
      </c>
      <c r="N1009" s="28">
        <v>27413</v>
      </c>
      <c r="O1009" s="28">
        <v>1</v>
      </c>
      <c r="P1009" s="22" t="s">
        <v>71</v>
      </c>
      <c r="Q1009" s="28">
        <v>13</v>
      </c>
      <c r="R1009" s="28" t="s">
        <v>72</v>
      </c>
      <c r="S1009" s="28" t="s">
        <v>302</v>
      </c>
      <c r="T1009" s="28" t="s">
        <v>74</v>
      </c>
      <c r="U1009" s="30">
        <v>23377</v>
      </c>
      <c r="V1009" s="24">
        <v>1964</v>
      </c>
      <c r="W1009" s="28" t="s">
        <v>4224</v>
      </c>
      <c r="X1009" s="28" t="s">
        <v>4225</v>
      </c>
      <c r="Y1009" s="28" t="s">
        <v>4078</v>
      </c>
      <c r="Z1009" s="28" t="s">
        <v>4219</v>
      </c>
      <c r="AA1009" s="28" t="s">
        <v>4220</v>
      </c>
      <c r="AB1009" s="28" t="s">
        <v>4221</v>
      </c>
      <c r="AC1009" s="28" t="s">
        <v>80</v>
      </c>
      <c r="AD1009" s="28" t="s">
        <v>81</v>
      </c>
      <c r="AE1009" s="28" t="s">
        <v>82</v>
      </c>
      <c r="AF1009" s="28" t="s">
        <v>83</v>
      </c>
      <c r="AG1009" s="28" t="s">
        <v>72</v>
      </c>
      <c r="AH1009" s="28" t="s">
        <v>84</v>
      </c>
      <c r="AI1009" s="28" t="s">
        <v>85</v>
      </c>
      <c r="AJ1009" s="28" t="s">
        <v>86</v>
      </c>
      <c r="AK1009" s="28" t="s">
        <v>87</v>
      </c>
      <c r="AL1009" s="28" t="s">
        <v>88</v>
      </c>
      <c r="AM1009" s="28" t="s">
        <v>89</v>
      </c>
      <c r="AN1009" s="28" t="s">
        <v>82</v>
      </c>
      <c r="AO1009" s="28" t="s">
        <v>83</v>
      </c>
      <c r="AP1009" s="28" t="s">
        <v>72</v>
      </c>
      <c r="AQ1009" s="28"/>
      <c r="AR1009" s="28"/>
      <c r="AS1009" s="23"/>
      <c r="AT1009" s="28"/>
      <c r="AU1009" s="28" t="s">
        <v>4226</v>
      </c>
    </row>
    <row r="1010" spans="1:47" ht="15.75" customHeight="1" x14ac:dyDescent="0.25">
      <c r="A1010" s="28" t="s">
        <v>4227</v>
      </c>
      <c r="B1010" s="23">
        <v>44575.532210648147</v>
      </c>
      <c r="C1010" s="24">
        <v>14</v>
      </c>
      <c r="D1010" s="24">
        <v>1</v>
      </c>
      <c r="E1010" s="24">
        <v>2022</v>
      </c>
      <c r="F1010" s="23">
        <v>44580.471134259256</v>
      </c>
      <c r="G1010" s="25">
        <v>44580.471134259256</v>
      </c>
      <c r="H1010" s="26">
        <f t="shared" si="1"/>
        <v>1</v>
      </c>
      <c r="I1010" s="31"/>
      <c r="J1010" s="28" t="s">
        <v>206</v>
      </c>
      <c r="K1010" s="29" t="s">
        <v>68</v>
      </c>
      <c r="L1010" s="29" t="s">
        <v>69</v>
      </c>
      <c r="M1010" s="28" t="s">
        <v>70</v>
      </c>
      <c r="N1010" s="28">
        <v>2621549</v>
      </c>
      <c r="O1010" s="28">
        <v>1</v>
      </c>
      <c r="P1010" s="22" t="s">
        <v>71</v>
      </c>
      <c r="Q1010" s="28">
        <v>15</v>
      </c>
      <c r="R1010" s="28" t="s">
        <v>231</v>
      </c>
      <c r="S1010" s="28" t="s">
        <v>232</v>
      </c>
      <c r="T1010" s="28" t="s">
        <v>74</v>
      </c>
      <c r="U1010" s="30">
        <v>24473</v>
      </c>
      <c r="V1010" s="24">
        <v>1967</v>
      </c>
      <c r="W1010" s="28" t="s">
        <v>4228</v>
      </c>
      <c r="X1010" s="28" t="s">
        <v>4229</v>
      </c>
      <c r="Y1010" s="28" t="s">
        <v>4078</v>
      </c>
      <c r="Z1010" s="28" t="s">
        <v>4219</v>
      </c>
      <c r="AA1010" s="28" t="s">
        <v>4220</v>
      </c>
      <c r="AB1010" s="28" t="s">
        <v>4221</v>
      </c>
      <c r="AC1010" s="28" t="s">
        <v>80</v>
      </c>
      <c r="AD1010" s="28" t="s">
        <v>81</v>
      </c>
      <c r="AE1010" s="28" t="s">
        <v>82</v>
      </c>
      <c r="AF1010" s="28" t="s">
        <v>83</v>
      </c>
      <c r="AG1010" s="28" t="s">
        <v>72</v>
      </c>
      <c r="AH1010" s="28" t="s">
        <v>2943</v>
      </c>
      <c r="AI1010" s="28" t="s">
        <v>2944</v>
      </c>
      <c r="AJ1010" s="28" t="s">
        <v>2945</v>
      </c>
      <c r="AK1010" s="28" t="s">
        <v>2946</v>
      </c>
      <c r="AL1010" s="28" t="s">
        <v>2947</v>
      </c>
      <c r="AM1010" s="28" t="s">
        <v>2948</v>
      </c>
      <c r="AN1010" s="28" t="s">
        <v>2949</v>
      </c>
      <c r="AO1010" s="28" t="s">
        <v>232</v>
      </c>
      <c r="AP1010" s="28" t="s">
        <v>231</v>
      </c>
      <c r="AQ1010" s="28"/>
      <c r="AR1010" s="28"/>
      <c r="AS1010" s="23"/>
      <c r="AT1010" s="28"/>
      <c r="AU1010" s="28" t="s">
        <v>4230</v>
      </c>
    </row>
    <row r="1011" spans="1:47" ht="15.75" customHeight="1" x14ac:dyDescent="0.25">
      <c r="A1011" s="28" t="s">
        <v>4231</v>
      </c>
      <c r="B1011" s="23">
        <v>44592.602650462963</v>
      </c>
      <c r="C1011" s="24">
        <v>31</v>
      </c>
      <c r="D1011" s="24">
        <v>1</v>
      </c>
      <c r="E1011" s="24">
        <v>2022</v>
      </c>
      <c r="F1011" s="23">
        <v>44592.704317129632</v>
      </c>
      <c r="G1011" s="25">
        <v>44592.704317129632</v>
      </c>
      <c r="H1011" s="26">
        <f t="shared" si="1"/>
        <v>1</v>
      </c>
      <c r="I1011" s="31"/>
      <c r="J1011" s="28" t="s">
        <v>134</v>
      </c>
      <c r="K1011" s="29" t="s">
        <v>68</v>
      </c>
      <c r="L1011" s="29" t="s">
        <v>69</v>
      </c>
      <c r="M1011" s="28" t="s">
        <v>70</v>
      </c>
      <c r="N1011" s="28">
        <v>476299</v>
      </c>
      <c r="O1011" s="28">
        <v>1</v>
      </c>
      <c r="P1011" s="22" t="s">
        <v>71</v>
      </c>
      <c r="Q1011" s="28">
        <v>9</v>
      </c>
      <c r="R1011" s="28" t="s">
        <v>392</v>
      </c>
      <c r="S1011" s="28" t="s">
        <v>4232</v>
      </c>
      <c r="T1011" s="28" t="s">
        <v>74</v>
      </c>
      <c r="U1011" s="30">
        <v>23377</v>
      </c>
      <c r="V1011" s="24">
        <v>1964</v>
      </c>
      <c r="W1011" s="28" t="s">
        <v>4233</v>
      </c>
      <c r="X1011" s="28" t="s">
        <v>4234</v>
      </c>
      <c r="Y1011" s="28" t="s">
        <v>4235</v>
      </c>
      <c r="Z1011" s="28" t="s">
        <v>1017</v>
      </c>
      <c r="AA1011" s="28" t="s">
        <v>4236</v>
      </c>
      <c r="AB1011" s="28" t="s">
        <v>4237</v>
      </c>
      <c r="AC1011" s="28" t="s">
        <v>80</v>
      </c>
      <c r="AD1011" s="28" t="s">
        <v>81</v>
      </c>
      <c r="AE1011" s="28" t="s">
        <v>82</v>
      </c>
      <c r="AF1011" s="28" t="s">
        <v>83</v>
      </c>
      <c r="AG1011" s="28" t="s">
        <v>72</v>
      </c>
      <c r="AH1011" s="28" t="s">
        <v>84</v>
      </c>
      <c r="AI1011" s="28" t="s">
        <v>85</v>
      </c>
      <c r="AJ1011" s="28" t="s">
        <v>86</v>
      </c>
      <c r="AK1011" s="28" t="s">
        <v>87</v>
      </c>
      <c r="AL1011" s="28" t="s">
        <v>88</v>
      </c>
      <c r="AM1011" s="28" t="s">
        <v>89</v>
      </c>
      <c r="AN1011" s="28" t="s">
        <v>82</v>
      </c>
      <c r="AO1011" s="28" t="s">
        <v>83</v>
      </c>
      <c r="AP1011" s="28" t="s">
        <v>72</v>
      </c>
      <c r="AQ1011" s="28"/>
      <c r="AR1011" s="28"/>
      <c r="AS1011" s="23"/>
      <c r="AT1011" s="28"/>
      <c r="AU1011" s="28" t="s">
        <v>4238</v>
      </c>
    </row>
    <row r="1012" spans="1:47" ht="15.75" customHeight="1" x14ac:dyDescent="0.25">
      <c r="A1012" s="28" t="s">
        <v>4239</v>
      </c>
      <c r="B1012" s="23">
        <v>44631.769895833335</v>
      </c>
      <c r="C1012" s="24">
        <v>11</v>
      </c>
      <c r="D1012" s="24">
        <v>3</v>
      </c>
      <c r="E1012" s="24">
        <v>2022</v>
      </c>
      <c r="F1012" s="23">
        <v>44638.580960648149</v>
      </c>
      <c r="G1012" s="25">
        <v>44638.580960648149</v>
      </c>
      <c r="H1012" s="26">
        <f t="shared" si="1"/>
        <v>3</v>
      </c>
      <c r="I1012" s="31"/>
      <c r="J1012" s="28" t="s">
        <v>134</v>
      </c>
      <c r="K1012" s="29" t="s">
        <v>68</v>
      </c>
      <c r="L1012" s="29" t="s">
        <v>69</v>
      </c>
      <c r="M1012" s="28" t="s">
        <v>70</v>
      </c>
      <c r="N1012" s="28">
        <v>317240</v>
      </c>
      <c r="O1012" s="28">
        <v>1</v>
      </c>
      <c r="P1012" s="22" t="s">
        <v>71</v>
      </c>
      <c r="Q1012" s="28">
        <v>4</v>
      </c>
      <c r="R1012" s="28" t="s">
        <v>135</v>
      </c>
      <c r="S1012" s="28" t="s">
        <v>803</v>
      </c>
      <c r="T1012" s="28" t="s">
        <v>108</v>
      </c>
      <c r="U1012" s="30">
        <v>18264</v>
      </c>
      <c r="V1012" s="24">
        <v>1950</v>
      </c>
      <c r="W1012" s="28" t="s">
        <v>4240</v>
      </c>
      <c r="X1012" s="28" t="s">
        <v>4241</v>
      </c>
      <c r="Y1012" s="28" t="s">
        <v>4235</v>
      </c>
      <c r="Z1012" s="28" t="s">
        <v>1017</v>
      </c>
      <c r="AA1012" s="28" t="s">
        <v>4236</v>
      </c>
      <c r="AB1012" s="28" t="s">
        <v>4237</v>
      </c>
      <c r="AC1012" s="28" t="s">
        <v>80</v>
      </c>
      <c r="AD1012" s="28" t="s">
        <v>81</v>
      </c>
      <c r="AE1012" s="28" t="s">
        <v>82</v>
      </c>
      <c r="AF1012" s="28" t="s">
        <v>83</v>
      </c>
      <c r="AG1012" s="28" t="s">
        <v>72</v>
      </c>
      <c r="AH1012" s="28" t="s">
        <v>84</v>
      </c>
      <c r="AI1012" s="28" t="s">
        <v>85</v>
      </c>
      <c r="AJ1012" s="28" t="s">
        <v>86</v>
      </c>
      <c r="AK1012" s="28" t="s">
        <v>87</v>
      </c>
      <c r="AL1012" s="28" t="s">
        <v>88</v>
      </c>
      <c r="AM1012" s="28" t="s">
        <v>89</v>
      </c>
      <c r="AN1012" s="28" t="s">
        <v>82</v>
      </c>
      <c r="AO1012" s="28" t="s">
        <v>83</v>
      </c>
      <c r="AP1012" s="28" t="s">
        <v>72</v>
      </c>
      <c r="AQ1012" s="28"/>
      <c r="AR1012" s="28"/>
      <c r="AS1012" s="23"/>
      <c r="AT1012" s="28"/>
      <c r="AU1012" s="28" t="s">
        <v>3990</v>
      </c>
    </row>
    <row r="1013" spans="1:47" ht="15.75" customHeight="1" x14ac:dyDescent="0.25">
      <c r="A1013" s="28" t="s">
        <v>4242</v>
      </c>
      <c r="B1013" s="23">
        <v>44603.419317129628</v>
      </c>
      <c r="C1013" s="24">
        <v>11</v>
      </c>
      <c r="D1013" s="24">
        <v>2</v>
      </c>
      <c r="E1013" s="24">
        <v>2022</v>
      </c>
      <c r="F1013" s="23">
        <v>44610.44390046296</v>
      </c>
      <c r="G1013" s="25">
        <v>44610.44390046296</v>
      </c>
      <c r="H1013" s="26">
        <f t="shared" si="1"/>
        <v>2</v>
      </c>
      <c r="I1013" s="31"/>
      <c r="J1013" s="28" t="s">
        <v>134</v>
      </c>
      <c r="K1013" s="29" t="s">
        <v>68</v>
      </c>
      <c r="L1013" s="29" t="s">
        <v>69</v>
      </c>
      <c r="M1013" s="28" t="s">
        <v>70</v>
      </c>
      <c r="N1013" s="28">
        <v>2478132</v>
      </c>
      <c r="O1013" s="28">
        <v>1</v>
      </c>
      <c r="P1013" s="22" t="s">
        <v>71</v>
      </c>
      <c r="Q1013" s="28">
        <v>5</v>
      </c>
      <c r="R1013" s="28" t="s">
        <v>123</v>
      </c>
      <c r="S1013" s="28" t="s">
        <v>970</v>
      </c>
      <c r="T1013" s="28" t="s">
        <v>74</v>
      </c>
      <c r="U1013" s="30">
        <v>19725</v>
      </c>
      <c r="V1013" s="24">
        <v>1954</v>
      </c>
      <c r="W1013" s="28" t="s">
        <v>4243</v>
      </c>
      <c r="X1013" s="28" t="s">
        <v>4244</v>
      </c>
      <c r="Y1013" s="28" t="s">
        <v>170</v>
      </c>
      <c r="Z1013" s="28" t="s">
        <v>4245</v>
      </c>
      <c r="AA1013" s="28" t="s">
        <v>4246</v>
      </c>
      <c r="AB1013" s="28" t="s">
        <v>4247</v>
      </c>
      <c r="AC1013" s="28" t="s">
        <v>3989</v>
      </c>
      <c r="AD1013" s="28" t="s">
        <v>81</v>
      </c>
      <c r="AE1013" s="28" t="s">
        <v>82</v>
      </c>
      <c r="AF1013" s="28" t="s">
        <v>83</v>
      </c>
      <c r="AG1013" s="28" t="s">
        <v>72</v>
      </c>
      <c r="AH1013" s="28" t="s">
        <v>84</v>
      </c>
      <c r="AI1013" s="28" t="s">
        <v>85</v>
      </c>
      <c r="AJ1013" s="28" t="s">
        <v>86</v>
      </c>
      <c r="AK1013" s="28" t="s">
        <v>87</v>
      </c>
      <c r="AL1013" s="28" t="s">
        <v>88</v>
      </c>
      <c r="AM1013" s="28" t="s">
        <v>89</v>
      </c>
      <c r="AN1013" s="28" t="s">
        <v>82</v>
      </c>
      <c r="AO1013" s="28" t="s">
        <v>83</v>
      </c>
      <c r="AP1013" s="28" t="s">
        <v>72</v>
      </c>
      <c r="AQ1013" s="28"/>
      <c r="AR1013" s="28"/>
      <c r="AS1013" s="23"/>
      <c r="AT1013" s="28"/>
      <c r="AU1013" s="28" t="s">
        <v>4248</v>
      </c>
    </row>
    <row r="1014" spans="1:47" ht="15.75" customHeight="1" x14ac:dyDescent="0.25">
      <c r="A1014" s="28" t="s">
        <v>4249</v>
      </c>
      <c r="B1014" s="23">
        <v>44579.54488425926</v>
      </c>
      <c r="C1014" s="24">
        <v>18</v>
      </c>
      <c r="D1014" s="24">
        <v>1</v>
      </c>
      <c r="E1014" s="24">
        <v>2022</v>
      </c>
      <c r="F1014" s="23">
        <v>44586.491655092592</v>
      </c>
      <c r="G1014" s="25">
        <v>44586.491655092592</v>
      </c>
      <c r="H1014" s="26">
        <f t="shared" si="1"/>
        <v>1</v>
      </c>
      <c r="I1014" s="31"/>
      <c r="J1014" s="28" t="s">
        <v>206</v>
      </c>
      <c r="K1014" s="29" t="s">
        <v>68</v>
      </c>
      <c r="L1014" s="29" t="s">
        <v>69</v>
      </c>
      <c r="M1014" s="28" t="s">
        <v>70</v>
      </c>
      <c r="N1014" s="28">
        <v>2813460</v>
      </c>
      <c r="O1014" s="28">
        <v>1</v>
      </c>
      <c r="P1014" s="22" t="s">
        <v>71</v>
      </c>
      <c r="Q1014" s="28">
        <v>8</v>
      </c>
      <c r="R1014" s="28" t="s">
        <v>93</v>
      </c>
      <c r="S1014" s="28" t="s">
        <v>4250</v>
      </c>
      <c r="T1014" s="28" t="s">
        <v>108</v>
      </c>
      <c r="U1014" s="30">
        <v>27395</v>
      </c>
      <c r="V1014" s="24">
        <v>1975</v>
      </c>
      <c r="W1014" s="28" t="s">
        <v>4251</v>
      </c>
      <c r="X1014" s="28" t="s">
        <v>4252</v>
      </c>
      <c r="Y1014" s="28" t="s">
        <v>170</v>
      </c>
      <c r="Z1014" s="28" t="s">
        <v>4245</v>
      </c>
      <c r="AA1014" s="28" t="s">
        <v>4246</v>
      </c>
      <c r="AB1014" s="28" t="s">
        <v>4247</v>
      </c>
      <c r="AC1014" s="28" t="s">
        <v>3989</v>
      </c>
      <c r="AD1014" s="28" t="s">
        <v>81</v>
      </c>
      <c r="AE1014" s="28" t="s">
        <v>82</v>
      </c>
      <c r="AF1014" s="28" t="s">
        <v>83</v>
      </c>
      <c r="AG1014" s="28" t="s">
        <v>72</v>
      </c>
      <c r="AH1014" s="28" t="s">
        <v>217</v>
      </c>
      <c r="AI1014" s="28" t="s">
        <v>218</v>
      </c>
      <c r="AJ1014" s="28" t="s">
        <v>219</v>
      </c>
      <c r="AK1014" s="28" t="s">
        <v>220</v>
      </c>
      <c r="AL1014" s="28" t="s">
        <v>187</v>
      </c>
      <c r="AM1014" s="28" t="s">
        <v>215</v>
      </c>
      <c r="AN1014" s="28" t="s">
        <v>216</v>
      </c>
      <c r="AO1014" s="28" t="s">
        <v>94</v>
      </c>
      <c r="AP1014" s="28" t="s">
        <v>93</v>
      </c>
      <c r="AQ1014" s="28"/>
      <c r="AR1014" s="28"/>
      <c r="AS1014" s="23"/>
      <c r="AT1014" s="28"/>
      <c r="AU1014" s="28" t="s">
        <v>4253</v>
      </c>
    </row>
    <row r="1015" spans="1:47" ht="15.75" customHeight="1" x14ac:dyDescent="0.25">
      <c r="A1015" s="28" t="s">
        <v>4254</v>
      </c>
      <c r="B1015" s="23">
        <v>44631.585416666669</v>
      </c>
      <c r="C1015" s="24">
        <v>11</v>
      </c>
      <c r="D1015" s="24">
        <v>3</v>
      </c>
      <c r="E1015" s="24">
        <v>2022</v>
      </c>
      <c r="F1015" s="23">
        <v>44638.579675925925</v>
      </c>
      <c r="G1015" s="25">
        <v>44638.579675925925</v>
      </c>
      <c r="H1015" s="26">
        <f t="shared" si="1"/>
        <v>3</v>
      </c>
      <c r="I1015" s="31"/>
      <c r="J1015" s="28" t="s">
        <v>134</v>
      </c>
      <c r="K1015" s="29" t="s">
        <v>68</v>
      </c>
      <c r="L1015" s="29" t="s">
        <v>69</v>
      </c>
      <c r="M1015" s="28" t="s">
        <v>70</v>
      </c>
      <c r="N1015" s="28">
        <v>133456</v>
      </c>
      <c r="O1015" s="28">
        <v>1</v>
      </c>
      <c r="P1015" s="22" t="s">
        <v>71</v>
      </c>
      <c r="Q1015" s="28">
        <v>2</v>
      </c>
      <c r="R1015" s="28" t="s">
        <v>167</v>
      </c>
      <c r="S1015" s="28" t="s">
        <v>180</v>
      </c>
      <c r="T1015" s="28" t="s">
        <v>108</v>
      </c>
      <c r="U1015" s="30">
        <v>29952</v>
      </c>
      <c r="V1015" s="24">
        <v>1982</v>
      </c>
      <c r="W1015" s="28" t="s">
        <v>4255</v>
      </c>
      <c r="X1015" s="28" t="s">
        <v>4256</v>
      </c>
      <c r="Y1015" s="28" t="s">
        <v>170</v>
      </c>
      <c r="Z1015" s="28" t="s">
        <v>4245</v>
      </c>
      <c r="AA1015" s="28" t="s">
        <v>4246</v>
      </c>
      <c r="AB1015" s="28" t="s">
        <v>4247</v>
      </c>
      <c r="AC1015" s="28" t="s">
        <v>3989</v>
      </c>
      <c r="AD1015" s="28" t="s">
        <v>81</v>
      </c>
      <c r="AE1015" s="28" t="s">
        <v>82</v>
      </c>
      <c r="AF1015" s="28" t="s">
        <v>83</v>
      </c>
      <c r="AG1015" s="28" t="s">
        <v>72</v>
      </c>
      <c r="AH1015" s="28" t="s">
        <v>84</v>
      </c>
      <c r="AI1015" s="28" t="s">
        <v>85</v>
      </c>
      <c r="AJ1015" s="28" t="s">
        <v>86</v>
      </c>
      <c r="AK1015" s="28" t="s">
        <v>87</v>
      </c>
      <c r="AL1015" s="28" t="s">
        <v>88</v>
      </c>
      <c r="AM1015" s="28" t="s">
        <v>89</v>
      </c>
      <c r="AN1015" s="28" t="s">
        <v>82</v>
      </c>
      <c r="AO1015" s="28" t="s">
        <v>83</v>
      </c>
      <c r="AP1015" s="28" t="s">
        <v>72</v>
      </c>
      <c r="AQ1015" s="28"/>
      <c r="AR1015" s="28"/>
      <c r="AS1015" s="23"/>
      <c r="AT1015" s="28"/>
      <c r="AU1015" s="28" t="s">
        <v>4257</v>
      </c>
    </row>
    <row r="1016" spans="1:47" ht="15.75" customHeight="1" x14ac:dyDescent="0.25">
      <c r="A1016" s="28" t="s">
        <v>4258</v>
      </c>
      <c r="B1016" s="23">
        <v>44624.576736111114</v>
      </c>
      <c r="C1016" s="24">
        <v>4</v>
      </c>
      <c r="D1016" s="24">
        <v>3</v>
      </c>
      <c r="E1016" s="24">
        <v>2022</v>
      </c>
      <c r="F1016" s="23">
        <v>44629.459143518521</v>
      </c>
      <c r="G1016" s="25">
        <v>44629.459143518521</v>
      </c>
      <c r="H1016" s="26">
        <f t="shared" si="1"/>
        <v>3</v>
      </c>
      <c r="I1016" s="31"/>
      <c r="J1016" s="28" t="s">
        <v>134</v>
      </c>
      <c r="K1016" s="29" t="s">
        <v>68</v>
      </c>
      <c r="L1016" s="29" t="s">
        <v>69</v>
      </c>
      <c r="M1016" s="28" t="s">
        <v>70</v>
      </c>
      <c r="N1016" s="28">
        <v>1884753</v>
      </c>
      <c r="O1016" s="28">
        <v>1</v>
      </c>
      <c r="P1016" s="22" t="s">
        <v>71</v>
      </c>
      <c r="Q1016" s="28">
        <v>2</v>
      </c>
      <c r="R1016" s="28" t="s">
        <v>167</v>
      </c>
      <c r="S1016" s="28" t="s">
        <v>167</v>
      </c>
      <c r="T1016" s="28" t="s">
        <v>74</v>
      </c>
      <c r="U1016" s="30">
        <v>31413</v>
      </c>
      <c r="V1016" s="24">
        <v>1986</v>
      </c>
      <c r="W1016" s="28" t="s">
        <v>4259</v>
      </c>
      <c r="X1016" s="28" t="s">
        <v>4260</v>
      </c>
      <c r="Y1016" s="28" t="s">
        <v>170</v>
      </c>
      <c r="Z1016" s="28" t="s">
        <v>4245</v>
      </c>
      <c r="AA1016" s="28" t="s">
        <v>4246</v>
      </c>
      <c r="AB1016" s="28" t="s">
        <v>4247</v>
      </c>
      <c r="AC1016" s="28" t="s">
        <v>3989</v>
      </c>
      <c r="AD1016" s="28" t="s">
        <v>81</v>
      </c>
      <c r="AE1016" s="28" t="s">
        <v>82</v>
      </c>
      <c r="AF1016" s="28" t="s">
        <v>83</v>
      </c>
      <c r="AG1016" s="28" t="s">
        <v>72</v>
      </c>
      <c r="AH1016" s="28" t="s">
        <v>84</v>
      </c>
      <c r="AI1016" s="28" t="s">
        <v>85</v>
      </c>
      <c r="AJ1016" s="28" t="s">
        <v>86</v>
      </c>
      <c r="AK1016" s="28" t="s">
        <v>87</v>
      </c>
      <c r="AL1016" s="28" t="s">
        <v>88</v>
      </c>
      <c r="AM1016" s="28" t="s">
        <v>89</v>
      </c>
      <c r="AN1016" s="28" t="s">
        <v>82</v>
      </c>
      <c r="AO1016" s="28" t="s">
        <v>83</v>
      </c>
      <c r="AP1016" s="28" t="s">
        <v>72</v>
      </c>
      <c r="AQ1016" s="28"/>
      <c r="AR1016" s="28"/>
      <c r="AS1016" s="23"/>
      <c r="AT1016" s="28"/>
      <c r="AU1016" s="28" t="s">
        <v>4261</v>
      </c>
    </row>
    <row r="1017" spans="1:47" ht="15.75" customHeight="1" x14ac:dyDescent="0.25">
      <c r="A1017" s="28" t="s">
        <v>4262</v>
      </c>
      <c r="B1017" s="23">
        <v>44630.474027777775</v>
      </c>
      <c r="C1017" s="24">
        <v>10</v>
      </c>
      <c r="D1017" s="24">
        <v>3</v>
      </c>
      <c r="E1017" s="24">
        <v>2022</v>
      </c>
      <c r="F1017" s="23">
        <v>44635.748599537037</v>
      </c>
      <c r="G1017" s="25">
        <v>44635.748599537037</v>
      </c>
      <c r="H1017" s="26">
        <f t="shared" si="1"/>
        <v>3</v>
      </c>
      <c r="I1017" s="31"/>
      <c r="J1017" s="28" t="s">
        <v>546</v>
      </c>
      <c r="K1017" s="29" t="s">
        <v>68</v>
      </c>
      <c r="L1017" s="29" t="s">
        <v>69</v>
      </c>
      <c r="M1017" s="28" t="s">
        <v>70</v>
      </c>
      <c r="N1017" s="28">
        <v>796349</v>
      </c>
      <c r="O1017" s="28">
        <v>1</v>
      </c>
      <c r="P1017" s="22" t="s">
        <v>71</v>
      </c>
      <c r="Q1017" s="28">
        <v>13</v>
      </c>
      <c r="R1017" s="28" t="s">
        <v>72</v>
      </c>
      <c r="S1017" s="28" t="s">
        <v>721</v>
      </c>
      <c r="T1017" s="28" t="s">
        <v>74</v>
      </c>
      <c r="U1017" s="30">
        <v>29587</v>
      </c>
      <c r="V1017" s="24">
        <v>1981</v>
      </c>
      <c r="W1017" s="28" t="s">
        <v>4263</v>
      </c>
      <c r="X1017" s="28" t="s">
        <v>2303</v>
      </c>
      <c r="Y1017" s="28" t="s">
        <v>170</v>
      </c>
      <c r="Z1017" s="28" t="s">
        <v>4245</v>
      </c>
      <c r="AA1017" s="28" t="s">
        <v>4246</v>
      </c>
      <c r="AB1017" s="28" t="s">
        <v>4247</v>
      </c>
      <c r="AC1017" s="28" t="s">
        <v>3989</v>
      </c>
      <c r="AD1017" s="28" t="s">
        <v>81</v>
      </c>
      <c r="AE1017" s="28" t="s">
        <v>82</v>
      </c>
      <c r="AF1017" s="28" t="s">
        <v>83</v>
      </c>
      <c r="AG1017" s="28" t="s">
        <v>72</v>
      </c>
      <c r="AH1017" s="28" t="s">
        <v>84</v>
      </c>
      <c r="AI1017" s="28" t="s">
        <v>85</v>
      </c>
      <c r="AJ1017" s="28" t="s">
        <v>86</v>
      </c>
      <c r="AK1017" s="28" t="s">
        <v>87</v>
      </c>
      <c r="AL1017" s="28" t="s">
        <v>88</v>
      </c>
      <c r="AM1017" s="28" t="s">
        <v>89</v>
      </c>
      <c r="AN1017" s="28" t="s">
        <v>82</v>
      </c>
      <c r="AO1017" s="28" t="s">
        <v>83</v>
      </c>
      <c r="AP1017" s="28" t="s">
        <v>72</v>
      </c>
      <c r="AQ1017" s="28" t="s">
        <v>673</v>
      </c>
      <c r="AR1017" s="28" t="s">
        <v>555</v>
      </c>
      <c r="AS1017" s="23">
        <v>44631.403923611113</v>
      </c>
      <c r="AT1017" s="28"/>
      <c r="AU1017" s="28" t="s">
        <v>724</v>
      </c>
    </row>
    <row r="1018" spans="1:47" ht="15.75" customHeight="1" x14ac:dyDescent="0.25">
      <c r="A1018" s="28" t="s">
        <v>4264</v>
      </c>
      <c r="B1018" s="23">
        <v>44638.704953703702</v>
      </c>
      <c r="C1018" s="24">
        <v>18</v>
      </c>
      <c r="D1018" s="24">
        <v>3</v>
      </c>
      <c r="E1018" s="24">
        <v>2022</v>
      </c>
      <c r="F1018" s="23">
        <v>44644.556597222225</v>
      </c>
      <c r="G1018" s="25">
        <v>44644.556597222225</v>
      </c>
      <c r="H1018" s="26">
        <f t="shared" si="1"/>
        <v>3</v>
      </c>
      <c r="I1018" s="31"/>
      <c r="J1018" s="28" t="s">
        <v>262</v>
      </c>
      <c r="K1018" s="29" t="s">
        <v>68</v>
      </c>
      <c r="L1018" s="29" t="s">
        <v>69</v>
      </c>
      <c r="M1018" s="28" t="s">
        <v>70</v>
      </c>
      <c r="N1018" s="28">
        <v>241594</v>
      </c>
      <c r="O1018" s="28">
        <v>1</v>
      </c>
      <c r="P1018" s="22" t="s">
        <v>71</v>
      </c>
      <c r="Q1018" s="28">
        <v>13</v>
      </c>
      <c r="R1018" s="28" t="s">
        <v>72</v>
      </c>
      <c r="S1018" s="28" t="s">
        <v>470</v>
      </c>
      <c r="T1018" s="28" t="s">
        <v>108</v>
      </c>
      <c r="U1018" s="30">
        <v>27395</v>
      </c>
      <c r="V1018" s="24">
        <v>1975</v>
      </c>
      <c r="W1018" s="28" t="s">
        <v>4265</v>
      </c>
      <c r="X1018" s="28" t="s">
        <v>4266</v>
      </c>
      <c r="Y1018" s="28" t="s">
        <v>170</v>
      </c>
      <c r="Z1018" s="28" t="s">
        <v>4245</v>
      </c>
      <c r="AA1018" s="28" t="s">
        <v>4246</v>
      </c>
      <c r="AB1018" s="28" t="s">
        <v>4247</v>
      </c>
      <c r="AC1018" s="28" t="s">
        <v>3989</v>
      </c>
      <c r="AD1018" s="28" t="s">
        <v>81</v>
      </c>
      <c r="AE1018" s="28" t="s">
        <v>82</v>
      </c>
      <c r="AF1018" s="28" t="s">
        <v>83</v>
      </c>
      <c r="AG1018" s="28" t="s">
        <v>72</v>
      </c>
      <c r="AH1018" s="28" t="s">
        <v>84</v>
      </c>
      <c r="AI1018" s="28" t="s">
        <v>85</v>
      </c>
      <c r="AJ1018" s="28" t="s">
        <v>86</v>
      </c>
      <c r="AK1018" s="28" t="s">
        <v>87</v>
      </c>
      <c r="AL1018" s="28" t="s">
        <v>88</v>
      </c>
      <c r="AM1018" s="28" t="s">
        <v>89</v>
      </c>
      <c r="AN1018" s="28" t="s">
        <v>82</v>
      </c>
      <c r="AO1018" s="28" t="s">
        <v>83</v>
      </c>
      <c r="AP1018" s="28" t="s">
        <v>72</v>
      </c>
      <c r="AQ1018" s="28"/>
      <c r="AR1018" s="28"/>
      <c r="AS1018" s="23"/>
      <c r="AT1018" s="28"/>
      <c r="AU1018" s="28" t="s">
        <v>4267</v>
      </c>
    </row>
    <row r="1019" spans="1:47" ht="15.75" customHeight="1" x14ac:dyDescent="0.25">
      <c r="A1019" s="28" t="s">
        <v>4268</v>
      </c>
      <c r="B1019" s="23">
        <v>44599.452175925922</v>
      </c>
      <c r="C1019" s="24">
        <v>7</v>
      </c>
      <c r="D1019" s="24">
        <v>2</v>
      </c>
      <c r="E1019" s="24">
        <v>2022</v>
      </c>
      <c r="F1019" s="23">
        <v>44600.361331018517</v>
      </c>
      <c r="G1019" s="25">
        <v>44600.361331018517</v>
      </c>
      <c r="H1019" s="26">
        <f t="shared" si="1"/>
        <v>2</v>
      </c>
      <c r="I1019" s="31"/>
      <c r="J1019" s="28" t="s">
        <v>67</v>
      </c>
      <c r="K1019" s="29" t="s">
        <v>68</v>
      </c>
      <c r="L1019" s="29" t="s">
        <v>69</v>
      </c>
      <c r="M1019" s="28" t="s">
        <v>70</v>
      </c>
      <c r="N1019" s="28">
        <v>2635801</v>
      </c>
      <c r="O1019" s="28">
        <v>1</v>
      </c>
      <c r="P1019" s="22" t="s">
        <v>71</v>
      </c>
      <c r="Q1019" s="28">
        <v>13</v>
      </c>
      <c r="R1019" s="28" t="s">
        <v>72</v>
      </c>
      <c r="S1019" s="28" t="s">
        <v>766</v>
      </c>
      <c r="T1019" s="28" t="s">
        <v>74</v>
      </c>
      <c r="U1019" s="30">
        <v>26299</v>
      </c>
      <c r="V1019" s="24">
        <v>1972</v>
      </c>
      <c r="W1019" s="28" t="s">
        <v>4269</v>
      </c>
      <c r="X1019" s="28" t="s">
        <v>4270</v>
      </c>
      <c r="Y1019" s="28" t="s">
        <v>4271</v>
      </c>
      <c r="Z1019" s="28" t="s">
        <v>993</v>
      </c>
      <c r="AA1019" s="28" t="s">
        <v>4272</v>
      </c>
      <c r="AB1019" s="28" t="s">
        <v>4273</v>
      </c>
      <c r="AC1019" s="28" t="s">
        <v>3989</v>
      </c>
      <c r="AD1019" s="28" t="s">
        <v>81</v>
      </c>
      <c r="AE1019" s="28" t="s">
        <v>82</v>
      </c>
      <c r="AF1019" s="28" t="s">
        <v>83</v>
      </c>
      <c r="AG1019" s="28" t="s">
        <v>72</v>
      </c>
      <c r="AH1019" s="28" t="s">
        <v>84</v>
      </c>
      <c r="AI1019" s="28" t="s">
        <v>85</v>
      </c>
      <c r="AJ1019" s="28" t="s">
        <v>86</v>
      </c>
      <c r="AK1019" s="28" t="s">
        <v>87</v>
      </c>
      <c r="AL1019" s="28" t="s">
        <v>88</v>
      </c>
      <c r="AM1019" s="28" t="s">
        <v>89</v>
      </c>
      <c r="AN1019" s="28" t="s">
        <v>82</v>
      </c>
      <c r="AO1019" s="28" t="s">
        <v>83</v>
      </c>
      <c r="AP1019" s="28" t="s">
        <v>72</v>
      </c>
      <c r="AQ1019" s="28"/>
      <c r="AR1019" s="28"/>
      <c r="AS1019" s="23"/>
      <c r="AT1019" s="28"/>
      <c r="AU1019" s="28" t="s">
        <v>4274</v>
      </c>
    </row>
    <row r="1020" spans="1:47" ht="15.75" customHeight="1" x14ac:dyDescent="0.25">
      <c r="A1020" s="28" t="s">
        <v>4275</v>
      </c>
      <c r="B1020" s="23">
        <v>44620.774016203701</v>
      </c>
      <c r="C1020" s="24">
        <v>28</v>
      </c>
      <c r="D1020" s="24">
        <v>2</v>
      </c>
      <c r="E1020" s="24">
        <v>2022</v>
      </c>
      <c r="F1020" s="23">
        <v>44624.685578703706</v>
      </c>
      <c r="G1020" s="25">
        <v>44624.685578703706</v>
      </c>
      <c r="H1020" s="26">
        <f t="shared" si="1"/>
        <v>3</v>
      </c>
      <c r="I1020" s="31"/>
      <c r="J1020" s="28" t="s">
        <v>574</v>
      </c>
      <c r="K1020" s="29" t="s">
        <v>68</v>
      </c>
      <c r="L1020" s="29" t="s">
        <v>69</v>
      </c>
      <c r="M1020" s="28" t="s">
        <v>70</v>
      </c>
      <c r="N1020" s="28">
        <v>133456</v>
      </c>
      <c r="O1020" s="28">
        <v>1</v>
      </c>
      <c r="P1020" s="22" t="s">
        <v>71</v>
      </c>
      <c r="Q1020" s="28">
        <v>2</v>
      </c>
      <c r="R1020" s="28" t="s">
        <v>167</v>
      </c>
      <c r="S1020" s="28" t="s">
        <v>180</v>
      </c>
      <c r="T1020" s="28" t="s">
        <v>108</v>
      </c>
      <c r="U1020" s="30">
        <v>29952</v>
      </c>
      <c r="V1020" s="24">
        <v>1982</v>
      </c>
      <c r="W1020" s="28" t="s">
        <v>4276</v>
      </c>
      <c r="X1020" s="28" t="s">
        <v>4277</v>
      </c>
      <c r="Y1020" s="28" t="s">
        <v>4271</v>
      </c>
      <c r="Z1020" s="28" t="s">
        <v>993</v>
      </c>
      <c r="AA1020" s="28" t="s">
        <v>4272</v>
      </c>
      <c r="AB1020" s="28" t="s">
        <v>4273</v>
      </c>
      <c r="AC1020" s="28" t="s">
        <v>3989</v>
      </c>
      <c r="AD1020" s="28" t="s">
        <v>81</v>
      </c>
      <c r="AE1020" s="28" t="s">
        <v>82</v>
      </c>
      <c r="AF1020" s="28" t="s">
        <v>83</v>
      </c>
      <c r="AG1020" s="28" t="s">
        <v>72</v>
      </c>
      <c r="AH1020" s="28" t="s">
        <v>84</v>
      </c>
      <c r="AI1020" s="28" t="s">
        <v>85</v>
      </c>
      <c r="AJ1020" s="28" t="s">
        <v>86</v>
      </c>
      <c r="AK1020" s="28" t="s">
        <v>87</v>
      </c>
      <c r="AL1020" s="28" t="s">
        <v>88</v>
      </c>
      <c r="AM1020" s="28" t="s">
        <v>89</v>
      </c>
      <c r="AN1020" s="28" t="s">
        <v>82</v>
      </c>
      <c r="AO1020" s="28" t="s">
        <v>83</v>
      </c>
      <c r="AP1020" s="28" t="s">
        <v>72</v>
      </c>
      <c r="AQ1020" s="28"/>
      <c r="AR1020" s="28"/>
      <c r="AS1020" s="23"/>
      <c r="AT1020" s="28"/>
      <c r="AU1020" s="28" t="s">
        <v>4257</v>
      </c>
    </row>
    <row r="1021" spans="1:47" ht="15.75" customHeight="1" x14ac:dyDescent="0.25">
      <c r="A1021" s="28" t="s">
        <v>4278</v>
      </c>
      <c r="B1021" s="23">
        <v>44659.710092592592</v>
      </c>
      <c r="C1021" s="24">
        <v>8</v>
      </c>
      <c r="D1021" s="24">
        <v>4</v>
      </c>
      <c r="E1021" s="24">
        <v>2022</v>
      </c>
      <c r="F1021" s="23">
        <v>44664.718356481484</v>
      </c>
      <c r="G1021" s="25">
        <v>44664.718356481484</v>
      </c>
      <c r="H1021" s="26">
        <f t="shared" si="1"/>
        <v>4</v>
      </c>
      <c r="I1021" s="31"/>
      <c r="J1021" s="28" t="s">
        <v>262</v>
      </c>
      <c r="K1021" s="29" t="s">
        <v>68</v>
      </c>
      <c r="L1021" s="29" t="s">
        <v>69</v>
      </c>
      <c r="M1021" s="28" t="s">
        <v>70</v>
      </c>
      <c r="N1021" s="28">
        <v>2469037</v>
      </c>
      <c r="O1021" s="28">
        <v>1</v>
      </c>
      <c r="P1021" s="22" t="s">
        <v>71</v>
      </c>
      <c r="Q1021" s="28">
        <v>13</v>
      </c>
      <c r="R1021" s="28" t="s">
        <v>72</v>
      </c>
      <c r="S1021" s="28" t="s">
        <v>1116</v>
      </c>
      <c r="T1021" s="28" t="s">
        <v>108</v>
      </c>
      <c r="U1021" s="30">
        <v>33604</v>
      </c>
      <c r="V1021" s="24">
        <v>1992</v>
      </c>
      <c r="W1021" s="28" t="s">
        <v>4279</v>
      </c>
      <c r="X1021" s="28" t="s">
        <v>2700</v>
      </c>
      <c r="Y1021" s="28" t="s">
        <v>170</v>
      </c>
      <c r="Z1021" s="28" t="s">
        <v>4280</v>
      </c>
      <c r="AA1021" s="28" t="s">
        <v>4281</v>
      </c>
      <c r="AB1021" s="28" t="s">
        <v>4282</v>
      </c>
      <c r="AC1021" s="28" t="s">
        <v>3989</v>
      </c>
      <c r="AD1021" s="28" t="s">
        <v>81</v>
      </c>
      <c r="AE1021" s="28" t="s">
        <v>82</v>
      </c>
      <c r="AF1021" s="28" t="s">
        <v>83</v>
      </c>
      <c r="AG1021" s="28" t="s">
        <v>72</v>
      </c>
      <c r="AH1021" s="28" t="s">
        <v>84</v>
      </c>
      <c r="AI1021" s="28" t="s">
        <v>85</v>
      </c>
      <c r="AJ1021" s="28" t="s">
        <v>86</v>
      </c>
      <c r="AK1021" s="28" t="s">
        <v>87</v>
      </c>
      <c r="AL1021" s="28" t="s">
        <v>88</v>
      </c>
      <c r="AM1021" s="28" t="s">
        <v>89</v>
      </c>
      <c r="AN1021" s="28" t="s">
        <v>82</v>
      </c>
      <c r="AO1021" s="28" t="s">
        <v>83</v>
      </c>
      <c r="AP1021" s="28" t="s">
        <v>72</v>
      </c>
      <c r="AQ1021" s="28"/>
      <c r="AR1021" s="28"/>
      <c r="AS1021" s="23"/>
      <c r="AT1021" s="28"/>
      <c r="AU1021" s="28" t="s">
        <v>2701</v>
      </c>
    </row>
    <row r="1022" spans="1:47" ht="15.75" customHeight="1" x14ac:dyDescent="0.25">
      <c r="A1022" s="28" t="s">
        <v>4283</v>
      </c>
      <c r="B1022" s="23">
        <v>44677.445798611108</v>
      </c>
      <c r="C1022" s="24">
        <v>26</v>
      </c>
      <c r="D1022" s="24">
        <v>4</v>
      </c>
      <c r="E1022" s="24">
        <v>2022</v>
      </c>
      <c r="F1022" s="23">
        <v>44679.847280092596</v>
      </c>
      <c r="G1022" s="25">
        <v>44679.847280092596</v>
      </c>
      <c r="H1022" s="26">
        <f t="shared" si="1"/>
        <v>4</v>
      </c>
      <c r="I1022" s="31"/>
      <c r="J1022" s="28" t="s">
        <v>179</v>
      </c>
      <c r="K1022" s="29" t="s">
        <v>68</v>
      </c>
      <c r="L1022" s="29" t="s">
        <v>69</v>
      </c>
      <c r="M1022" s="28" t="s">
        <v>70</v>
      </c>
      <c r="N1022" s="28">
        <v>332878</v>
      </c>
      <c r="O1022" s="28">
        <v>1</v>
      </c>
      <c r="P1022" s="22" t="s">
        <v>71</v>
      </c>
      <c r="Q1022" s="28">
        <v>2</v>
      </c>
      <c r="R1022" s="28" t="s">
        <v>167</v>
      </c>
      <c r="S1022" s="28" t="s">
        <v>167</v>
      </c>
      <c r="T1022" s="28" t="s">
        <v>108</v>
      </c>
      <c r="U1022" s="30">
        <v>25934</v>
      </c>
      <c r="V1022" s="24">
        <v>1971</v>
      </c>
      <c r="W1022" s="28" t="s">
        <v>4284</v>
      </c>
      <c r="X1022" s="28" t="s">
        <v>4285</v>
      </c>
      <c r="Y1022" s="28" t="s">
        <v>4286</v>
      </c>
      <c r="Z1022" s="28" t="s">
        <v>4287</v>
      </c>
      <c r="AA1022" s="28" t="s">
        <v>4288</v>
      </c>
      <c r="AB1022" s="28" t="s">
        <v>4289</v>
      </c>
      <c r="AC1022" s="28" t="s">
        <v>130</v>
      </c>
      <c r="AD1022" s="28" t="s">
        <v>81</v>
      </c>
      <c r="AE1022" s="28" t="s">
        <v>82</v>
      </c>
      <c r="AF1022" s="28" t="s">
        <v>83</v>
      </c>
      <c r="AG1022" s="28" t="s">
        <v>72</v>
      </c>
      <c r="AH1022" s="28" t="s">
        <v>84</v>
      </c>
      <c r="AI1022" s="28" t="s">
        <v>85</v>
      </c>
      <c r="AJ1022" s="28" t="s">
        <v>86</v>
      </c>
      <c r="AK1022" s="28" t="s">
        <v>87</v>
      </c>
      <c r="AL1022" s="28" t="s">
        <v>88</v>
      </c>
      <c r="AM1022" s="28" t="s">
        <v>89</v>
      </c>
      <c r="AN1022" s="28" t="s">
        <v>82</v>
      </c>
      <c r="AO1022" s="28" t="s">
        <v>83</v>
      </c>
      <c r="AP1022" s="28" t="s">
        <v>72</v>
      </c>
      <c r="AQ1022" s="28"/>
      <c r="AR1022" s="28"/>
      <c r="AS1022" s="23"/>
      <c r="AT1022" s="28"/>
      <c r="AU1022" s="28" t="s">
        <v>4290</v>
      </c>
    </row>
    <row r="1023" spans="1:47" ht="15.75" customHeight="1" x14ac:dyDescent="0.25">
      <c r="A1023" s="28" t="s">
        <v>4291</v>
      </c>
      <c r="B1023" s="23">
        <v>44677.438946759263</v>
      </c>
      <c r="C1023" s="24">
        <v>26</v>
      </c>
      <c r="D1023" s="24">
        <v>4</v>
      </c>
      <c r="E1023" s="24">
        <v>2022</v>
      </c>
      <c r="F1023" s="23">
        <v>44679.844583333332</v>
      </c>
      <c r="G1023" s="25">
        <v>44679.844583333332</v>
      </c>
      <c r="H1023" s="26">
        <f t="shared" si="1"/>
        <v>4</v>
      </c>
      <c r="I1023" s="31"/>
      <c r="J1023" s="28" t="s">
        <v>179</v>
      </c>
      <c r="K1023" s="29" t="s">
        <v>68</v>
      </c>
      <c r="L1023" s="29" t="s">
        <v>69</v>
      </c>
      <c r="M1023" s="28" t="s">
        <v>70</v>
      </c>
      <c r="N1023" s="28">
        <v>332878</v>
      </c>
      <c r="O1023" s="28">
        <v>1</v>
      </c>
      <c r="P1023" s="22" t="s">
        <v>71</v>
      </c>
      <c r="Q1023" s="28">
        <v>2</v>
      </c>
      <c r="R1023" s="28" t="s">
        <v>167</v>
      </c>
      <c r="S1023" s="28" t="s">
        <v>167</v>
      </c>
      <c r="T1023" s="28" t="s">
        <v>108</v>
      </c>
      <c r="U1023" s="30">
        <v>25934</v>
      </c>
      <c r="V1023" s="24">
        <v>1971</v>
      </c>
      <c r="W1023" s="28" t="s">
        <v>4292</v>
      </c>
      <c r="X1023" s="28" t="s">
        <v>4293</v>
      </c>
      <c r="Y1023" s="28" t="s">
        <v>4286</v>
      </c>
      <c r="Z1023" s="28" t="s">
        <v>4287</v>
      </c>
      <c r="AA1023" s="28" t="s">
        <v>4288</v>
      </c>
      <c r="AB1023" s="28" t="s">
        <v>4289</v>
      </c>
      <c r="AC1023" s="28" t="s">
        <v>130</v>
      </c>
      <c r="AD1023" s="28" t="s">
        <v>81</v>
      </c>
      <c r="AE1023" s="28" t="s">
        <v>82</v>
      </c>
      <c r="AF1023" s="28" t="s">
        <v>83</v>
      </c>
      <c r="AG1023" s="28" t="s">
        <v>72</v>
      </c>
      <c r="AH1023" s="28" t="s">
        <v>84</v>
      </c>
      <c r="AI1023" s="28" t="s">
        <v>85</v>
      </c>
      <c r="AJ1023" s="28" t="s">
        <v>86</v>
      </c>
      <c r="AK1023" s="28" t="s">
        <v>87</v>
      </c>
      <c r="AL1023" s="28" t="s">
        <v>88</v>
      </c>
      <c r="AM1023" s="28" t="s">
        <v>89</v>
      </c>
      <c r="AN1023" s="28" t="s">
        <v>82</v>
      </c>
      <c r="AO1023" s="28" t="s">
        <v>83</v>
      </c>
      <c r="AP1023" s="28" t="s">
        <v>72</v>
      </c>
      <c r="AQ1023" s="28"/>
      <c r="AR1023" s="28"/>
      <c r="AS1023" s="23"/>
      <c r="AT1023" s="28"/>
      <c r="AU1023" s="28" t="s">
        <v>4290</v>
      </c>
    </row>
    <row r="1024" spans="1:47" ht="15.75" customHeight="1" x14ac:dyDescent="0.25">
      <c r="A1024" s="28" t="s">
        <v>4294</v>
      </c>
      <c r="B1024" s="23">
        <v>44650.436111111114</v>
      </c>
      <c r="C1024" s="24">
        <v>30</v>
      </c>
      <c r="D1024" s="24">
        <v>3</v>
      </c>
      <c r="E1024" s="24">
        <v>2022</v>
      </c>
      <c r="F1024" s="23">
        <v>44651.411956018521</v>
      </c>
      <c r="G1024" s="25">
        <v>44651.411956018521</v>
      </c>
      <c r="H1024" s="26">
        <f t="shared" si="1"/>
        <v>3</v>
      </c>
      <c r="I1024" s="31"/>
      <c r="J1024" s="28" t="s">
        <v>134</v>
      </c>
      <c r="K1024" s="29" t="s">
        <v>68</v>
      </c>
      <c r="L1024" s="29" t="s">
        <v>69</v>
      </c>
      <c r="M1024" s="28" t="s">
        <v>70</v>
      </c>
      <c r="N1024" s="28">
        <v>216480</v>
      </c>
      <c r="O1024" s="28">
        <v>1</v>
      </c>
      <c r="P1024" s="22" t="s">
        <v>71</v>
      </c>
      <c r="Q1024" s="28">
        <v>13</v>
      </c>
      <c r="R1024" s="28" t="s">
        <v>72</v>
      </c>
      <c r="S1024" s="28" t="s">
        <v>292</v>
      </c>
      <c r="T1024" s="28" t="s">
        <v>108</v>
      </c>
      <c r="U1024" s="30">
        <v>25204</v>
      </c>
      <c r="V1024" s="24">
        <v>1969</v>
      </c>
      <c r="W1024" s="28" t="s">
        <v>4295</v>
      </c>
      <c r="X1024" s="28" t="s">
        <v>4296</v>
      </c>
      <c r="Y1024" s="28" t="s">
        <v>4286</v>
      </c>
      <c r="Z1024" s="28" t="s">
        <v>4287</v>
      </c>
      <c r="AA1024" s="28" t="s">
        <v>4288</v>
      </c>
      <c r="AB1024" s="28" t="s">
        <v>4289</v>
      </c>
      <c r="AC1024" s="28" t="s">
        <v>130</v>
      </c>
      <c r="AD1024" s="28" t="s">
        <v>81</v>
      </c>
      <c r="AE1024" s="28" t="s">
        <v>82</v>
      </c>
      <c r="AF1024" s="28" t="s">
        <v>83</v>
      </c>
      <c r="AG1024" s="28" t="s">
        <v>72</v>
      </c>
      <c r="AH1024" s="28" t="s">
        <v>84</v>
      </c>
      <c r="AI1024" s="28" t="s">
        <v>85</v>
      </c>
      <c r="AJ1024" s="28" t="s">
        <v>86</v>
      </c>
      <c r="AK1024" s="28" t="s">
        <v>87</v>
      </c>
      <c r="AL1024" s="28" t="s">
        <v>88</v>
      </c>
      <c r="AM1024" s="28" t="s">
        <v>89</v>
      </c>
      <c r="AN1024" s="28" t="s">
        <v>82</v>
      </c>
      <c r="AO1024" s="28" t="s">
        <v>83</v>
      </c>
      <c r="AP1024" s="28" t="s">
        <v>72</v>
      </c>
      <c r="AQ1024" s="28"/>
      <c r="AR1024" s="28"/>
      <c r="AS1024" s="23"/>
      <c r="AT1024" s="28"/>
      <c r="AU1024" s="28" t="s">
        <v>4297</v>
      </c>
    </row>
    <row r="1025" spans="1:47" ht="15.75" customHeight="1" x14ac:dyDescent="0.25">
      <c r="A1025" s="28" t="s">
        <v>4298</v>
      </c>
      <c r="B1025" s="23">
        <v>44665.655115740738</v>
      </c>
      <c r="C1025" s="24">
        <v>14</v>
      </c>
      <c r="D1025" s="24">
        <v>4</v>
      </c>
      <c r="E1025" s="24">
        <v>2022</v>
      </c>
      <c r="F1025" s="23">
        <v>44673.479467592595</v>
      </c>
      <c r="G1025" s="25">
        <v>44673.479467592595</v>
      </c>
      <c r="H1025" s="26">
        <f t="shared" si="1"/>
        <v>4</v>
      </c>
      <c r="I1025" s="31"/>
      <c r="J1025" s="28" t="s">
        <v>262</v>
      </c>
      <c r="K1025" s="29" t="s">
        <v>68</v>
      </c>
      <c r="L1025" s="29" t="s">
        <v>69</v>
      </c>
      <c r="M1025" s="28" t="s">
        <v>70</v>
      </c>
      <c r="N1025" s="28">
        <v>125916</v>
      </c>
      <c r="O1025" s="28">
        <v>1</v>
      </c>
      <c r="P1025" s="22" t="s">
        <v>71</v>
      </c>
      <c r="Q1025" s="28">
        <v>13</v>
      </c>
      <c r="R1025" s="28" t="s">
        <v>72</v>
      </c>
      <c r="S1025" s="28" t="s">
        <v>1060</v>
      </c>
      <c r="T1025" s="28" t="s">
        <v>108</v>
      </c>
      <c r="U1025" s="30">
        <v>29587</v>
      </c>
      <c r="V1025" s="24">
        <v>1981</v>
      </c>
      <c r="W1025" s="28" t="s">
        <v>4299</v>
      </c>
      <c r="X1025" s="28" t="s">
        <v>4300</v>
      </c>
      <c r="Y1025" s="28" t="s">
        <v>4286</v>
      </c>
      <c r="Z1025" s="28" t="s">
        <v>4287</v>
      </c>
      <c r="AA1025" s="28" t="s">
        <v>4288</v>
      </c>
      <c r="AB1025" s="28" t="s">
        <v>4289</v>
      </c>
      <c r="AC1025" s="28" t="s">
        <v>130</v>
      </c>
      <c r="AD1025" s="28" t="s">
        <v>81</v>
      </c>
      <c r="AE1025" s="28" t="s">
        <v>82</v>
      </c>
      <c r="AF1025" s="28" t="s">
        <v>83</v>
      </c>
      <c r="AG1025" s="28" t="s">
        <v>72</v>
      </c>
      <c r="AH1025" s="28" t="s">
        <v>84</v>
      </c>
      <c r="AI1025" s="28" t="s">
        <v>85</v>
      </c>
      <c r="AJ1025" s="28" t="s">
        <v>86</v>
      </c>
      <c r="AK1025" s="28" t="s">
        <v>87</v>
      </c>
      <c r="AL1025" s="28" t="s">
        <v>88</v>
      </c>
      <c r="AM1025" s="28" t="s">
        <v>89</v>
      </c>
      <c r="AN1025" s="28" t="s">
        <v>82</v>
      </c>
      <c r="AO1025" s="28" t="s">
        <v>83</v>
      </c>
      <c r="AP1025" s="28" t="s">
        <v>72</v>
      </c>
      <c r="AQ1025" s="28"/>
      <c r="AR1025" s="28"/>
      <c r="AS1025" s="23"/>
      <c r="AT1025" s="28"/>
      <c r="AU1025" s="28" t="s">
        <v>4301</v>
      </c>
    </row>
    <row r="1026" spans="1:47" ht="15.75" customHeight="1" x14ac:dyDescent="0.25">
      <c r="A1026" s="28" t="s">
        <v>4302</v>
      </c>
      <c r="B1026" s="23">
        <v>44587.566840277781</v>
      </c>
      <c r="C1026" s="24">
        <v>26</v>
      </c>
      <c r="D1026" s="24">
        <v>1</v>
      </c>
      <c r="E1026" s="24">
        <v>2022</v>
      </c>
      <c r="F1026" s="23">
        <v>44594.465960648151</v>
      </c>
      <c r="G1026" s="25">
        <v>44594.465960648151</v>
      </c>
      <c r="H1026" s="26">
        <f t="shared" si="1"/>
        <v>2</v>
      </c>
      <c r="I1026" s="31"/>
      <c r="J1026" s="28" t="s">
        <v>67</v>
      </c>
      <c r="K1026" s="29" t="s">
        <v>68</v>
      </c>
      <c r="L1026" s="29" t="s">
        <v>69</v>
      </c>
      <c r="M1026" s="28" t="s">
        <v>70</v>
      </c>
      <c r="N1026" s="28">
        <v>2824235</v>
      </c>
      <c r="O1026" s="28">
        <v>1</v>
      </c>
      <c r="P1026" s="22" t="s">
        <v>71</v>
      </c>
      <c r="Q1026" s="28">
        <v>13</v>
      </c>
      <c r="R1026" s="28" t="s">
        <v>72</v>
      </c>
      <c r="S1026" s="28" t="s">
        <v>547</v>
      </c>
      <c r="T1026" s="28" t="s">
        <v>74</v>
      </c>
      <c r="U1026" s="30">
        <v>24108</v>
      </c>
      <c r="V1026" s="24">
        <v>1966</v>
      </c>
      <c r="W1026" s="28" t="s">
        <v>4303</v>
      </c>
      <c r="X1026" s="28" t="s">
        <v>4304</v>
      </c>
      <c r="Y1026" s="28" t="s">
        <v>4305</v>
      </c>
      <c r="Z1026" s="28" t="s">
        <v>3967</v>
      </c>
      <c r="AA1026" s="28" t="s">
        <v>4306</v>
      </c>
      <c r="AB1026" s="28" t="s">
        <v>4307</v>
      </c>
      <c r="AC1026" s="28" t="s">
        <v>80</v>
      </c>
      <c r="AD1026" s="28" t="s">
        <v>81</v>
      </c>
      <c r="AE1026" s="28" t="s">
        <v>82</v>
      </c>
      <c r="AF1026" s="28" t="s">
        <v>83</v>
      </c>
      <c r="AG1026" s="28" t="s">
        <v>72</v>
      </c>
      <c r="AH1026" s="28" t="s">
        <v>84</v>
      </c>
      <c r="AI1026" s="28" t="s">
        <v>85</v>
      </c>
      <c r="AJ1026" s="28" t="s">
        <v>86</v>
      </c>
      <c r="AK1026" s="28" t="s">
        <v>87</v>
      </c>
      <c r="AL1026" s="28" t="s">
        <v>88</v>
      </c>
      <c r="AM1026" s="28" t="s">
        <v>89</v>
      </c>
      <c r="AN1026" s="28" t="s">
        <v>82</v>
      </c>
      <c r="AO1026" s="28" t="s">
        <v>83</v>
      </c>
      <c r="AP1026" s="28" t="s">
        <v>72</v>
      </c>
      <c r="AQ1026" s="28"/>
      <c r="AR1026" s="28"/>
      <c r="AS1026" s="23"/>
      <c r="AT1026" s="28"/>
      <c r="AU1026" s="28" t="s">
        <v>4308</v>
      </c>
    </row>
    <row r="1027" spans="1:47" ht="15.75" customHeight="1" x14ac:dyDescent="0.25">
      <c r="A1027" s="28" t="s">
        <v>4309</v>
      </c>
      <c r="B1027" s="23">
        <v>44579.624988425923</v>
      </c>
      <c r="C1027" s="24">
        <v>18</v>
      </c>
      <c r="D1027" s="24">
        <v>1</v>
      </c>
      <c r="E1027" s="24">
        <v>2022</v>
      </c>
      <c r="F1027" s="23">
        <v>44585.693981481483</v>
      </c>
      <c r="G1027" s="25">
        <v>44585.693981481483</v>
      </c>
      <c r="H1027" s="26">
        <f t="shared" si="1"/>
        <v>1</v>
      </c>
      <c r="I1027" s="31"/>
      <c r="J1027" s="28" t="s">
        <v>134</v>
      </c>
      <c r="K1027" s="29" t="s">
        <v>68</v>
      </c>
      <c r="L1027" s="29" t="s">
        <v>69</v>
      </c>
      <c r="M1027" s="28" t="s">
        <v>70</v>
      </c>
      <c r="N1027" s="28">
        <v>458517</v>
      </c>
      <c r="O1027" s="28">
        <v>1</v>
      </c>
      <c r="P1027" s="22" t="s">
        <v>71</v>
      </c>
      <c r="Q1027" s="28">
        <v>5</v>
      </c>
      <c r="R1027" s="28" t="s">
        <v>123</v>
      </c>
      <c r="S1027" s="28" t="s">
        <v>671</v>
      </c>
      <c r="T1027" s="28" t="s">
        <v>108</v>
      </c>
      <c r="U1027" s="30">
        <v>23377</v>
      </c>
      <c r="V1027" s="24">
        <v>1964</v>
      </c>
      <c r="W1027" s="28" t="s">
        <v>4310</v>
      </c>
      <c r="X1027" s="28" t="s">
        <v>4311</v>
      </c>
      <c r="Y1027" s="28" t="s">
        <v>4312</v>
      </c>
      <c r="Z1027" s="28" t="s">
        <v>1508</v>
      </c>
      <c r="AA1027" s="28" t="s">
        <v>4313</v>
      </c>
      <c r="AB1027" s="28" t="s">
        <v>4314</v>
      </c>
      <c r="AC1027" s="28" t="s">
        <v>4315</v>
      </c>
      <c r="AD1027" s="28" t="s">
        <v>4316</v>
      </c>
      <c r="AE1027" s="28" t="s">
        <v>82</v>
      </c>
      <c r="AF1027" s="28" t="s">
        <v>83</v>
      </c>
      <c r="AG1027" s="28" t="s">
        <v>72</v>
      </c>
      <c r="AH1027" s="28" t="s">
        <v>84</v>
      </c>
      <c r="AI1027" s="28" t="s">
        <v>85</v>
      </c>
      <c r="AJ1027" s="28" t="s">
        <v>86</v>
      </c>
      <c r="AK1027" s="28" t="s">
        <v>87</v>
      </c>
      <c r="AL1027" s="28" t="s">
        <v>88</v>
      </c>
      <c r="AM1027" s="28" t="s">
        <v>89</v>
      </c>
      <c r="AN1027" s="28" t="s">
        <v>82</v>
      </c>
      <c r="AO1027" s="28" t="s">
        <v>83</v>
      </c>
      <c r="AP1027" s="28" t="s">
        <v>72</v>
      </c>
      <c r="AQ1027" s="28"/>
      <c r="AR1027" s="28"/>
      <c r="AS1027" s="23"/>
      <c r="AT1027" s="28"/>
      <c r="AU1027" s="28" t="s">
        <v>4317</v>
      </c>
    </row>
    <row r="1028" spans="1:47" ht="15.75" customHeight="1" x14ac:dyDescent="0.25">
      <c r="A1028" s="28" t="s">
        <v>4318</v>
      </c>
      <c r="B1028" s="23">
        <v>44638.758333333331</v>
      </c>
      <c r="C1028" s="24">
        <v>18</v>
      </c>
      <c r="D1028" s="24">
        <v>3</v>
      </c>
      <c r="E1028" s="24">
        <v>2022</v>
      </c>
      <c r="F1028" s="23">
        <v>44644.724965277775</v>
      </c>
      <c r="G1028" s="25">
        <v>44644.724965277775</v>
      </c>
      <c r="H1028" s="26">
        <f t="shared" si="1"/>
        <v>3</v>
      </c>
      <c r="I1028" s="31"/>
      <c r="J1028" s="28" t="s">
        <v>262</v>
      </c>
      <c r="K1028" s="29" t="s">
        <v>68</v>
      </c>
      <c r="L1028" s="29" t="s">
        <v>69</v>
      </c>
      <c r="M1028" s="28" t="s">
        <v>70</v>
      </c>
      <c r="N1028" s="28">
        <v>1934123</v>
      </c>
      <c r="O1028" s="28">
        <v>1</v>
      </c>
      <c r="P1028" s="22" t="s">
        <v>71</v>
      </c>
      <c r="Q1028" s="28">
        <v>8</v>
      </c>
      <c r="R1028" s="28" t="s">
        <v>93</v>
      </c>
      <c r="S1028" s="28" t="s">
        <v>94</v>
      </c>
      <c r="T1028" s="28" t="s">
        <v>74</v>
      </c>
      <c r="U1028" s="30">
        <v>32143</v>
      </c>
      <c r="V1028" s="24">
        <v>1988</v>
      </c>
      <c r="W1028" s="28" t="s">
        <v>4319</v>
      </c>
      <c r="X1028" s="28" t="s">
        <v>4320</v>
      </c>
      <c r="Y1028" s="28" t="s">
        <v>4321</v>
      </c>
      <c r="Z1028" s="28" t="s">
        <v>4322</v>
      </c>
      <c r="AA1028" s="28" t="s">
        <v>4323</v>
      </c>
      <c r="AB1028" s="28" t="s">
        <v>4324</v>
      </c>
      <c r="AC1028" s="28" t="s">
        <v>4315</v>
      </c>
      <c r="AD1028" s="28" t="s">
        <v>4316</v>
      </c>
      <c r="AE1028" s="28" t="s">
        <v>82</v>
      </c>
      <c r="AF1028" s="28" t="s">
        <v>83</v>
      </c>
      <c r="AG1028" s="28" t="s">
        <v>72</v>
      </c>
      <c r="AH1028" s="28" t="s">
        <v>84</v>
      </c>
      <c r="AI1028" s="28" t="s">
        <v>85</v>
      </c>
      <c r="AJ1028" s="28" t="s">
        <v>86</v>
      </c>
      <c r="AK1028" s="28" t="s">
        <v>87</v>
      </c>
      <c r="AL1028" s="28" t="s">
        <v>88</v>
      </c>
      <c r="AM1028" s="28" t="s">
        <v>89</v>
      </c>
      <c r="AN1028" s="28" t="s">
        <v>82</v>
      </c>
      <c r="AO1028" s="28" t="s">
        <v>83</v>
      </c>
      <c r="AP1028" s="28" t="s">
        <v>72</v>
      </c>
      <c r="AQ1028" s="28"/>
      <c r="AR1028" s="28"/>
      <c r="AS1028" s="23"/>
      <c r="AT1028" s="28"/>
      <c r="AU1028" s="28" t="s">
        <v>3804</v>
      </c>
    </row>
    <row r="1029" spans="1:47" ht="15.75" customHeight="1" x14ac:dyDescent="0.25">
      <c r="A1029" s="28" t="s">
        <v>4325</v>
      </c>
      <c r="B1029" s="23">
        <v>44662.814143518517</v>
      </c>
      <c r="C1029" s="24">
        <v>11</v>
      </c>
      <c r="D1029" s="24">
        <v>4</v>
      </c>
      <c r="E1029" s="24">
        <v>2022</v>
      </c>
      <c r="F1029" s="23">
        <v>44670.315497685187</v>
      </c>
      <c r="G1029" s="25">
        <v>44670.315497685187</v>
      </c>
      <c r="H1029" s="26">
        <f t="shared" si="1"/>
        <v>4</v>
      </c>
      <c r="I1029" s="31"/>
      <c r="J1029" s="28" t="s">
        <v>134</v>
      </c>
      <c r="K1029" s="29" t="s">
        <v>68</v>
      </c>
      <c r="L1029" s="29" t="s">
        <v>69</v>
      </c>
      <c r="M1029" s="28" t="s">
        <v>70</v>
      </c>
      <c r="N1029" s="28">
        <v>326412</v>
      </c>
      <c r="O1029" s="28">
        <v>1</v>
      </c>
      <c r="P1029" s="22" t="s">
        <v>71</v>
      </c>
      <c r="Q1029" s="28">
        <v>13</v>
      </c>
      <c r="R1029" s="28" t="s">
        <v>72</v>
      </c>
      <c r="S1029" s="28" t="s">
        <v>344</v>
      </c>
      <c r="T1029" s="28" t="s">
        <v>108</v>
      </c>
      <c r="U1029" s="30">
        <v>27760</v>
      </c>
      <c r="V1029" s="24">
        <v>1976</v>
      </c>
      <c r="W1029" s="28" t="s">
        <v>4326</v>
      </c>
      <c r="X1029" s="28" t="s">
        <v>4327</v>
      </c>
      <c r="Y1029" s="28" t="s">
        <v>4328</v>
      </c>
      <c r="Z1029" s="28" t="s">
        <v>4329</v>
      </c>
      <c r="AA1029" s="28" t="s">
        <v>4330</v>
      </c>
      <c r="AB1029" s="28" t="s">
        <v>4331</v>
      </c>
      <c r="AC1029" s="28" t="s">
        <v>3989</v>
      </c>
      <c r="AD1029" s="28" t="s">
        <v>81</v>
      </c>
      <c r="AE1029" s="28" t="s">
        <v>82</v>
      </c>
      <c r="AF1029" s="28" t="s">
        <v>83</v>
      </c>
      <c r="AG1029" s="28" t="s">
        <v>72</v>
      </c>
      <c r="AH1029" s="28" t="s">
        <v>84</v>
      </c>
      <c r="AI1029" s="28" t="s">
        <v>85</v>
      </c>
      <c r="AJ1029" s="28" t="s">
        <v>86</v>
      </c>
      <c r="AK1029" s="28" t="s">
        <v>87</v>
      </c>
      <c r="AL1029" s="28" t="s">
        <v>88</v>
      </c>
      <c r="AM1029" s="28" t="s">
        <v>89</v>
      </c>
      <c r="AN1029" s="28" t="s">
        <v>82</v>
      </c>
      <c r="AO1029" s="28" t="s">
        <v>83</v>
      </c>
      <c r="AP1029" s="28" t="s">
        <v>72</v>
      </c>
      <c r="AQ1029" s="28"/>
      <c r="AR1029" s="28"/>
      <c r="AS1029" s="23"/>
      <c r="AT1029" s="28"/>
      <c r="AU1029" s="28" t="s">
        <v>4195</v>
      </c>
    </row>
    <row r="1030" spans="1:47" ht="15.75" customHeight="1" x14ac:dyDescent="0.25">
      <c r="A1030" s="28" t="s">
        <v>4332</v>
      </c>
      <c r="B1030" s="23">
        <v>44652.558564814812</v>
      </c>
      <c r="C1030" s="24">
        <v>1</v>
      </c>
      <c r="D1030" s="24">
        <v>4</v>
      </c>
      <c r="E1030" s="24">
        <v>2022</v>
      </c>
      <c r="F1030" s="23">
        <v>44658.721203703702</v>
      </c>
      <c r="G1030" s="25">
        <v>44658.721203703702</v>
      </c>
      <c r="H1030" s="26">
        <f t="shared" si="1"/>
        <v>4</v>
      </c>
      <c r="I1030" s="31"/>
      <c r="J1030" s="28" t="s">
        <v>155</v>
      </c>
      <c r="K1030" s="29" t="s">
        <v>68</v>
      </c>
      <c r="L1030" s="29" t="s">
        <v>69</v>
      </c>
      <c r="M1030" s="28" t="s">
        <v>70</v>
      </c>
      <c r="N1030" s="28">
        <v>1382452</v>
      </c>
      <c r="O1030" s="28">
        <v>1</v>
      </c>
      <c r="P1030" s="22" t="s">
        <v>71</v>
      </c>
      <c r="Q1030" s="28">
        <v>13</v>
      </c>
      <c r="R1030" s="28" t="s">
        <v>72</v>
      </c>
      <c r="S1030" s="28" t="s">
        <v>73</v>
      </c>
      <c r="T1030" s="28" t="s">
        <v>108</v>
      </c>
      <c r="U1030" s="30">
        <v>43101</v>
      </c>
      <c r="V1030" s="24">
        <v>2018</v>
      </c>
      <c r="W1030" s="28" t="s">
        <v>4333</v>
      </c>
      <c r="X1030" s="28" t="s">
        <v>2654</v>
      </c>
      <c r="Y1030" s="28" t="s">
        <v>4328</v>
      </c>
      <c r="Z1030" s="28" t="s">
        <v>4329</v>
      </c>
      <c r="AA1030" s="28" t="s">
        <v>4330</v>
      </c>
      <c r="AB1030" s="28" t="s">
        <v>4331</v>
      </c>
      <c r="AC1030" s="28" t="s">
        <v>3989</v>
      </c>
      <c r="AD1030" s="28" t="s">
        <v>81</v>
      </c>
      <c r="AE1030" s="28" t="s">
        <v>82</v>
      </c>
      <c r="AF1030" s="28" t="s">
        <v>83</v>
      </c>
      <c r="AG1030" s="28" t="s">
        <v>72</v>
      </c>
      <c r="AH1030" s="28" t="s">
        <v>84</v>
      </c>
      <c r="AI1030" s="28" t="s">
        <v>85</v>
      </c>
      <c r="AJ1030" s="28" t="s">
        <v>86</v>
      </c>
      <c r="AK1030" s="28" t="s">
        <v>87</v>
      </c>
      <c r="AL1030" s="28" t="s">
        <v>88</v>
      </c>
      <c r="AM1030" s="28" t="s">
        <v>89</v>
      </c>
      <c r="AN1030" s="28" t="s">
        <v>82</v>
      </c>
      <c r="AO1030" s="28" t="s">
        <v>83</v>
      </c>
      <c r="AP1030" s="28" t="s">
        <v>72</v>
      </c>
      <c r="AQ1030" s="28"/>
      <c r="AR1030" s="28"/>
      <c r="AS1030" s="23"/>
      <c r="AT1030" s="28"/>
      <c r="AU1030" s="28" t="s">
        <v>2655</v>
      </c>
    </row>
    <row r="1031" spans="1:47" ht="15.75" customHeight="1" x14ac:dyDescent="0.25">
      <c r="A1031" s="28" t="s">
        <v>4334</v>
      </c>
      <c r="B1031" s="23">
        <v>44670.792800925927</v>
      </c>
      <c r="C1031" s="24">
        <v>19</v>
      </c>
      <c r="D1031" s="24">
        <v>4</v>
      </c>
      <c r="E1031" s="24">
        <v>2022</v>
      </c>
      <c r="F1031" s="23">
        <v>44677.556643518517</v>
      </c>
      <c r="G1031" s="25">
        <v>44677.556643518517</v>
      </c>
      <c r="H1031" s="26">
        <f t="shared" si="1"/>
        <v>4</v>
      </c>
      <c r="I1031" s="31"/>
      <c r="J1031" s="28" t="s">
        <v>134</v>
      </c>
      <c r="K1031" s="29" t="s">
        <v>68</v>
      </c>
      <c r="L1031" s="29" t="s">
        <v>69</v>
      </c>
      <c r="M1031" s="28" t="s">
        <v>70</v>
      </c>
      <c r="N1031" s="28">
        <v>326412</v>
      </c>
      <c r="O1031" s="28">
        <v>1</v>
      </c>
      <c r="P1031" s="22" t="s">
        <v>71</v>
      </c>
      <c r="Q1031" s="28">
        <v>13</v>
      </c>
      <c r="R1031" s="28" t="s">
        <v>72</v>
      </c>
      <c r="S1031" s="28" t="s">
        <v>344</v>
      </c>
      <c r="T1031" s="28" t="s">
        <v>108</v>
      </c>
      <c r="U1031" s="30">
        <v>27760</v>
      </c>
      <c r="V1031" s="24">
        <v>1976</v>
      </c>
      <c r="W1031" s="28" t="s">
        <v>4335</v>
      </c>
      <c r="X1031" s="28" t="s">
        <v>4336</v>
      </c>
      <c r="Y1031" s="28" t="s">
        <v>4337</v>
      </c>
      <c r="Z1031" s="28" t="s">
        <v>4338</v>
      </c>
      <c r="AA1031" s="28" t="s">
        <v>4339</v>
      </c>
      <c r="AB1031" s="28" t="s">
        <v>4340</v>
      </c>
      <c r="AC1031" s="28" t="s">
        <v>4144</v>
      </c>
      <c r="AD1031" s="28" t="s">
        <v>81</v>
      </c>
      <c r="AE1031" s="28" t="s">
        <v>82</v>
      </c>
      <c r="AF1031" s="28" t="s">
        <v>83</v>
      </c>
      <c r="AG1031" s="28" t="s">
        <v>72</v>
      </c>
      <c r="AH1031" s="28" t="s">
        <v>84</v>
      </c>
      <c r="AI1031" s="28" t="s">
        <v>85</v>
      </c>
      <c r="AJ1031" s="28" t="s">
        <v>86</v>
      </c>
      <c r="AK1031" s="28" t="s">
        <v>87</v>
      </c>
      <c r="AL1031" s="28" t="s">
        <v>88</v>
      </c>
      <c r="AM1031" s="28" t="s">
        <v>89</v>
      </c>
      <c r="AN1031" s="28" t="s">
        <v>82</v>
      </c>
      <c r="AO1031" s="28" t="s">
        <v>83</v>
      </c>
      <c r="AP1031" s="28" t="s">
        <v>72</v>
      </c>
      <c r="AQ1031" s="28"/>
      <c r="AR1031" s="28"/>
      <c r="AS1031" s="23"/>
      <c r="AT1031" s="28"/>
      <c r="AU1031" s="28" t="s">
        <v>4195</v>
      </c>
    </row>
    <row r="1032" spans="1:47" ht="15.75" customHeight="1" x14ac:dyDescent="0.25">
      <c r="A1032" s="28" t="s">
        <v>4341</v>
      </c>
      <c r="B1032" s="23">
        <v>44642.70521990741</v>
      </c>
      <c r="C1032" s="24">
        <v>22</v>
      </c>
      <c r="D1032" s="24">
        <v>3</v>
      </c>
      <c r="E1032" s="24">
        <v>2022</v>
      </c>
      <c r="F1032" s="23">
        <v>44649.477627314816</v>
      </c>
      <c r="G1032" s="25">
        <v>44649.477627314816</v>
      </c>
      <c r="H1032" s="26">
        <f t="shared" si="1"/>
        <v>3</v>
      </c>
      <c r="I1032" s="31"/>
      <c r="J1032" s="28" t="s">
        <v>67</v>
      </c>
      <c r="K1032" s="29" t="s">
        <v>68</v>
      </c>
      <c r="L1032" s="29" t="s">
        <v>69</v>
      </c>
      <c r="M1032" s="28" t="s">
        <v>70</v>
      </c>
      <c r="N1032" s="28">
        <v>133456</v>
      </c>
      <c r="O1032" s="28">
        <v>1</v>
      </c>
      <c r="P1032" s="22" t="s">
        <v>71</v>
      </c>
      <c r="Q1032" s="28">
        <v>2</v>
      </c>
      <c r="R1032" s="28" t="s">
        <v>167</v>
      </c>
      <c r="S1032" s="28" t="s">
        <v>180</v>
      </c>
      <c r="T1032" s="28" t="s">
        <v>108</v>
      </c>
      <c r="U1032" s="30">
        <v>29952</v>
      </c>
      <c r="V1032" s="24">
        <v>1982</v>
      </c>
      <c r="W1032" s="28" t="s">
        <v>4342</v>
      </c>
      <c r="X1032" s="28" t="s">
        <v>4343</v>
      </c>
      <c r="Y1032" s="28" t="s">
        <v>4344</v>
      </c>
      <c r="Z1032" s="28" t="s">
        <v>1017</v>
      </c>
      <c r="AA1032" s="28" t="s">
        <v>4345</v>
      </c>
      <c r="AB1032" s="28" t="s">
        <v>4346</v>
      </c>
      <c r="AC1032" s="28" t="s">
        <v>130</v>
      </c>
      <c r="AD1032" s="28" t="s">
        <v>81</v>
      </c>
      <c r="AE1032" s="28" t="s">
        <v>82</v>
      </c>
      <c r="AF1032" s="28" t="s">
        <v>83</v>
      </c>
      <c r="AG1032" s="28" t="s">
        <v>72</v>
      </c>
      <c r="AH1032" s="28" t="s">
        <v>84</v>
      </c>
      <c r="AI1032" s="28" t="s">
        <v>85</v>
      </c>
      <c r="AJ1032" s="28" t="s">
        <v>86</v>
      </c>
      <c r="AK1032" s="28" t="s">
        <v>87</v>
      </c>
      <c r="AL1032" s="28" t="s">
        <v>88</v>
      </c>
      <c r="AM1032" s="28" t="s">
        <v>89</v>
      </c>
      <c r="AN1032" s="28" t="s">
        <v>82</v>
      </c>
      <c r="AO1032" s="28" t="s">
        <v>83</v>
      </c>
      <c r="AP1032" s="28" t="s">
        <v>72</v>
      </c>
      <c r="AQ1032" s="28"/>
      <c r="AR1032" s="28"/>
      <c r="AS1032" s="23"/>
      <c r="AT1032" s="28"/>
      <c r="AU1032" s="28" t="s">
        <v>4257</v>
      </c>
    </row>
    <row r="1033" spans="1:47" ht="15.75" customHeight="1" x14ac:dyDescent="0.25">
      <c r="A1033" s="28" t="s">
        <v>4347</v>
      </c>
      <c r="B1033" s="23">
        <v>44623.624108796299</v>
      </c>
      <c r="C1033" s="24">
        <v>3</v>
      </c>
      <c r="D1033" s="24">
        <v>3</v>
      </c>
      <c r="E1033" s="24">
        <v>2022</v>
      </c>
      <c r="F1033" s="23">
        <v>44629.683749999997</v>
      </c>
      <c r="G1033" s="25">
        <v>44629.683749999997</v>
      </c>
      <c r="H1033" s="26">
        <f t="shared" si="1"/>
        <v>3</v>
      </c>
      <c r="I1033" s="31"/>
      <c r="J1033" s="28" t="s">
        <v>67</v>
      </c>
      <c r="K1033" s="29" t="s">
        <v>68</v>
      </c>
      <c r="L1033" s="29" t="s">
        <v>69</v>
      </c>
      <c r="M1033" s="28" t="s">
        <v>70</v>
      </c>
      <c r="N1033" s="28">
        <v>2865917</v>
      </c>
      <c r="O1033" s="28">
        <v>1</v>
      </c>
      <c r="P1033" s="22" t="s">
        <v>71</v>
      </c>
      <c r="Q1033" s="28">
        <v>5</v>
      </c>
      <c r="R1033" s="28" t="s">
        <v>123</v>
      </c>
      <c r="S1033" s="28" t="s">
        <v>4348</v>
      </c>
      <c r="T1033" s="28" t="s">
        <v>74</v>
      </c>
      <c r="U1033" s="30">
        <v>28856</v>
      </c>
      <c r="V1033" s="24">
        <v>1979</v>
      </c>
      <c r="W1033" s="28" t="s">
        <v>4349</v>
      </c>
      <c r="X1033" s="28" t="s">
        <v>4350</v>
      </c>
      <c r="Y1033" s="28" t="s">
        <v>4344</v>
      </c>
      <c r="Z1033" s="28" t="s">
        <v>1017</v>
      </c>
      <c r="AA1033" s="28" t="s">
        <v>4345</v>
      </c>
      <c r="AB1033" s="28" t="s">
        <v>4346</v>
      </c>
      <c r="AC1033" s="28" t="s">
        <v>130</v>
      </c>
      <c r="AD1033" s="28" t="s">
        <v>81</v>
      </c>
      <c r="AE1033" s="28" t="s">
        <v>82</v>
      </c>
      <c r="AF1033" s="28" t="s">
        <v>83</v>
      </c>
      <c r="AG1033" s="28" t="s">
        <v>72</v>
      </c>
      <c r="AH1033" s="28" t="s">
        <v>3060</v>
      </c>
      <c r="AI1033" s="28" t="s">
        <v>3061</v>
      </c>
      <c r="AJ1033" s="28" t="s">
        <v>3062</v>
      </c>
      <c r="AK1033" s="28" t="s">
        <v>3063</v>
      </c>
      <c r="AL1033" s="28" t="s">
        <v>3064</v>
      </c>
      <c r="AM1033" s="28" t="s">
        <v>3065</v>
      </c>
      <c r="AN1033" s="28" t="s">
        <v>3066</v>
      </c>
      <c r="AO1033" s="28" t="s">
        <v>123</v>
      </c>
      <c r="AP1033" s="28" t="s">
        <v>123</v>
      </c>
      <c r="AQ1033" s="28" t="s">
        <v>120</v>
      </c>
      <c r="AR1033" s="28" t="s">
        <v>82</v>
      </c>
      <c r="AS1033" s="23">
        <v>44624.386874999997</v>
      </c>
      <c r="AT1033" s="28"/>
      <c r="AU1033" s="28" t="s">
        <v>4351</v>
      </c>
    </row>
    <row r="1034" spans="1:47" ht="15.75" customHeight="1" x14ac:dyDescent="0.25">
      <c r="A1034" s="28" t="s">
        <v>4352</v>
      </c>
      <c r="B1034" s="23">
        <v>44628.843645833331</v>
      </c>
      <c r="C1034" s="24">
        <v>8</v>
      </c>
      <c r="D1034" s="24">
        <v>3</v>
      </c>
      <c r="E1034" s="24">
        <v>2022</v>
      </c>
      <c r="F1034" s="23">
        <v>44635.722627314812</v>
      </c>
      <c r="G1034" s="25">
        <v>44635.722627314812</v>
      </c>
      <c r="H1034" s="26">
        <f t="shared" si="1"/>
        <v>3</v>
      </c>
      <c r="I1034" s="31"/>
      <c r="J1034" s="28" t="s">
        <v>67</v>
      </c>
      <c r="K1034" s="29" t="s">
        <v>68</v>
      </c>
      <c r="L1034" s="29" t="s">
        <v>69</v>
      </c>
      <c r="M1034" s="28" t="s">
        <v>70</v>
      </c>
      <c r="N1034" s="28">
        <v>2286440</v>
      </c>
      <c r="O1034" s="28">
        <v>1</v>
      </c>
      <c r="P1034" s="22" t="s">
        <v>71</v>
      </c>
      <c r="Q1034" s="28">
        <v>13</v>
      </c>
      <c r="R1034" s="28" t="s">
        <v>72</v>
      </c>
      <c r="S1034" s="28" t="s">
        <v>1729</v>
      </c>
      <c r="T1034" s="28" t="s">
        <v>108</v>
      </c>
      <c r="U1034" s="30">
        <v>20821</v>
      </c>
      <c r="V1034" s="24">
        <v>1957</v>
      </c>
      <c r="W1034" s="28" t="s">
        <v>4353</v>
      </c>
      <c r="X1034" s="28" t="s">
        <v>4354</v>
      </c>
      <c r="Y1034" s="28" t="s">
        <v>4344</v>
      </c>
      <c r="Z1034" s="28" t="s">
        <v>1017</v>
      </c>
      <c r="AA1034" s="28" t="s">
        <v>4345</v>
      </c>
      <c r="AB1034" s="28" t="s">
        <v>4346</v>
      </c>
      <c r="AC1034" s="28" t="s">
        <v>130</v>
      </c>
      <c r="AD1034" s="28" t="s">
        <v>81</v>
      </c>
      <c r="AE1034" s="28" t="s">
        <v>82</v>
      </c>
      <c r="AF1034" s="28" t="s">
        <v>83</v>
      </c>
      <c r="AG1034" s="28" t="s">
        <v>72</v>
      </c>
      <c r="AH1034" s="28" t="s">
        <v>84</v>
      </c>
      <c r="AI1034" s="28" t="s">
        <v>85</v>
      </c>
      <c r="AJ1034" s="28" t="s">
        <v>86</v>
      </c>
      <c r="AK1034" s="28" t="s">
        <v>87</v>
      </c>
      <c r="AL1034" s="28" t="s">
        <v>88</v>
      </c>
      <c r="AM1034" s="28" t="s">
        <v>89</v>
      </c>
      <c r="AN1034" s="28" t="s">
        <v>82</v>
      </c>
      <c r="AO1034" s="28" t="s">
        <v>83</v>
      </c>
      <c r="AP1034" s="28" t="s">
        <v>72</v>
      </c>
      <c r="AQ1034" s="28"/>
      <c r="AR1034" s="28"/>
      <c r="AS1034" s="23"/>
      <c r="AT1034" s="28"/>
      <c r="AU1034" s="28" t="s">
        <v>4355</v>
      </c>
    </row>
    <row r="1035" spans="1:47" ht="15.75" customHeight="1" x14ac:dyDescent="0.25">
      <c r="A1035" s="28" t="s">
        <v>4356</v>
      </c>
      <c r="B1035" s="23">
        <v>44623.468645833331</v>
      </c>
      <c r="C1035" s="24">
        <v>3</v>
      </c>
      <c r="D1035" s="24">
        <v>3</v>
      </c>
      <c r="E1035" s="24">
        <v>2022</v>
      </c>
      <c r="F1035" s="23">
        <v>44629.479398148149</v>
      </c>
      <c r="G1035" s="25">
        <v>44629.479398148149</v>
      </c>
      <c r="H1035" s="26">
        <f t="shared" si="1"/>
        <v>3</v>
      </c>
      <c r="I1035" s="31"/>
      <c r="J1035" s="28" t="s">
        <v>155</v>
      </c>
      <c r="K1035" s="29" t="s">
        <v>68</v>
      </c>
      <c r="L1035" s="29" t="s">
        <v>69</v>
      </c>
      <c r="M1035" s="28" t="s">
        <v>70</v>
      </c>
      <c r="N1035" s="28">
        <v>1147579</v>
      </c>
      <c r="O1035" s="28">
        <v>1</v>
      </c>
      <c r="P1035" s="22" t="s">
        <v>71</v>
      </c>
      <c r="Q1035" s="28">
        <v>13</v>
      </c>
      <c r="R1035" s="28" t="s">
        <v>72</v>
      </c>
      <c r="S1035" s="28" t="s">
        <v>302</v>
      </c>
      <c r="T1035" s="28" t="s">
        <v>74</v>
      </c>
      <c r="U1035" s="30">
        <v>43101</v>
      </c>
      <c r="V1035" s="24">
        <v>2018</v>
      </c>
      <c r="W1035" s="28" t="s">
        <v>4357</v>
      </c>
      <c r="X1035" s="28" t="s">
        <v>4358</v>
      </c>
      <c r="Y1035" s="28" t="s">
        <v>171</v>
      </c>
      <c r="Z1035" s="28" t="s">
        <v>4287</v>
      </c>
      <c r="AA1035" s="28" t="s">
        <v>4359</v>
      </c>
      <c r="AB1035" s="28" t="s">
        <v>4360</v>
      </c>
      <c r="AC1035" s="28" t="s">
        <v>130</v>
      </c>
      <c r="AD1035" s="28" t="s">
        <v>81</v>
      </c>
      <c r="AE1035" s="28" t="s">
        <v>82</v>
      </c>
      <c r="AF1035" s="28" t="s">
        <v>83</v>
      </c>
      <c r="AG1035" s="28" t="s">
        <v>72</v>
      </c>
      <c r="AH1035" s="28" t="s">
        <v>84</v>
      </c>
      <c r="AI1035" s="28" t="s">
        <v>85</v>
      </c>
      <c r="AJ1035" s="28" t="s">
        <v>86</v>
      </c>
      <c r="AK1035" s="28" t="s">
        <v>87</v>
      </c>
      <c r="AL1035" s="28" t="s">
        <v>88</v>
      </c>
      <c r="AM1035" s="28" t="s">
        <v>89</v>
      </c>
      <c r="AN1035" s="28" t="s">
        <v>82</v>
      </c>
      <c r="AO1035" s="28" t="s">
        <v>83</v>
      </c>
      <c r="AP1035" s="28" t="s">
        <v>72</v>
      </c>
      <c r="AQ1035" s="28"/>
      <c r="AR1035" s="28"/>
      <c r="AS1035" s="23"/>
      <c r="AT1035" s="28"/>
      <c r="AU1035" s="28" t="s">
        <v>4361</v>
      </c>
    </row>
    <row r="1036" spans="1:47" ht="15.75" customHeight="1" x14ac:dyDescent="0.25">
      <c r="A1036" s="28" t="s">
        <v>4362</v>
      </c>
      <c r="B1036" s="23">
        <v>44615.7890625</v>
      </c>
      <c r="C1036" s="24">
        <v>23</v>
      </c>
      <c r="D1036" s="24">
        <v>2</v>
      </c>
      <c r="E1036" s="24">
        <v>2022</v>
      </c>
      <c r="F1036" s="23">
        <v>44616.667696759258</v>
      </c>
      <c r="G1036" s="25">
        <v>44616.667696759258</v>
      </c>
      <c r="H1036" s="26">
        <f t="shared" si="1"/>
        <v>2</v>
      </c>
      <c r="I1036" s="31"/>
      <c r="J1036" s="28" t="s">
        <v>324</v>
      </c>
      <c r="K1036" s="29" t="s">
        <v>68</v>
      </c>
      <c r="L1036" s="29" t="s">
        <v>69</v>
      </c>
      <c r="M1036" s="28" t="s">
        <v>70</v>
      </c>
      <c r="N1036" s="28">
        <v>823283</v>
      </c>
      <c r="O1036" s="28">
        <v>1</v>
      </c>
      <c r="P1036" s="22" t="s">
        <v>71</v>
      </c>
      <c r="Q1036" s="28">
        <v>13</v>
      </c>
      <c r="R1036" s="28" t="s">
        <v>72</v>
      </c>
      <c r="S1036" s="28" t="s">
        <v>302</v>
      </c>
      <c r="T1036" s="28" t="s">
        <v>74</v>
      </c>
      <c r="U1036" s="30">
        <v>19360</v>
      </c>
      <c r="V1036" s="24">
        <v>1953</v>
      </c>
      <c r="W1036" s="28" t="s">
        <v>4363</v>
      </c>
      <c r="X1036" s="28" t="s">
        <v>4364</v>
      </c>
      <c r="Y1036" s="28" t="s">
        <v>171</v>
      </c>
      <c r="Z1036" s="28" t="s">
        <v>4287</v>
      </c>
      <c r="AA1036" s="28" t="s">
        <v>4359</v>
      </c>
      <c r="AB1036" s="28" t="s">
        <v>4360</v>
      </c>
      <c r="AC1036" s="28" t="s">
        <v>130</v>
      </c>
      <c r="AD1036" s="28" t="s">
        <v>81</v>
      </c>
      <c r="AE1036" s="28" t="s">
        <v>82</v>
      </c>
      <c r="AF1036" s="28" t="s">
        <v>83</v>
      </c>
      <c r="AG1036" s="28" t="s">
        <v>72</v>
      </c>
      <c r="AH1036" s="28" t="s">
        <v>84</v>
      </c>
      <c r="AI1036" s="28" t="s">
        <v>85</v>
      </c>
      <c r="AJ1036" s="28" t="s">
        <v>86</v>
      </c>
      <c r="AK1036" s="28" t="s">
        <v>87</v>
      </c>
      <c r="AL1036" s="28" t="s">
        <v>88</v>
      </c>
      <c r="AM1036" s="28" t="s">
        <v>89</v>
      </c>
      <c r="AN1036" s="28" t="s">
        <v>82</v>
      </c>
      <c r="AO1036" s="28" t="s">
        <v>83</v>
      </c>
      <c r="AP1036" s="28" t="s">
        <v>72</v>
      </c>
      <c r="AQ1036" s="28" t="s">
        <v>328</v>
      </c>
      <c r="AR1036" s="28" t="s">
        <v>329</v>
      </c>
      <c r="AS1036" s="23">
        <v>44616.538425925923</v>
      </c>
      <c r="AT1036" s="28"/>
      <c r="AU1036" s="28" t="s">
        <v>4365</v>
      </c>
    </row>
    <row r="1037" spans="1:47" ht="15.75" customHeight="1" x14ac:dyDescent="0.25">
      <c r="A1037" s="28" t="s">
        <v>4366</v>
      </c>
      <c r="B1037" s="23">
        <v>44627.755358796298</v>
      </c>
      <c r="C1037" s="24">
        <v>7</v>
      </c>
      <c r="D1037" s="24">
        <v>3</v>
      </c>
      <c r="E1037" s="24">
        <v>2022</v>
      </c>
      <c r="F1037" s="23">
        <v>44631.622824074075</v>
      </c>
      <c r="G1037" s="25">
        <v>44631.622824074075</v>
      </c>
      <c r="H1037" s="26">
        <f t="shared" si="1"/>
        <v>3</v>
      </c>
      <c r="I1037" s="31"/>
      <c r="J1037" s="28" t="s">
        <v>262</v>
      </c>
      <c r="K1037" s="29" t="s">
        <v>68</v>
      </c>
      <c r="L1037" s="29" t="s">
        <v>69</v>
      </c>
      <c r="M1037" s="28" t="s">
        <v>70</v>
      </c>
      <c r="N1037" s="28">
        <v>2770230</v>
      </c>
      <c r="O1037" s="28">
        <v>1</v>
      </c>
      <c r="P1037" s="22" t="s">
        <v>71</v>
      </c>
      <c r="Q1037" s="28">
        <v>10</v>
      </c>
      <c r="R1037" s="28" t="s">
        <v>256</v>
      </c>
      <c r="S1037" s="28" t="s">
        <v>257</v>
      </c>
      <c r="T1037" s="28" t="s">
        <v>74</v>
      </c>
      <c r="U1037" s="30">
        <v>31413</v>
      </c>
      <c r="V1037" s="24">
        <v>1986</v>
      </c>
      <c r="W1037" s="28" t="s">
        <v>4367</v>
      </c>
      <c r="X1037" s="28" t="s">
        <v>4368</v>
      </c>
      <c r="Y1037" s="28" t="s">
        <v>4369</v>
      </c>
      <c r="Z1037" s="28" t="s">
        <v>4287</v>
      </c>
      <c r="AA1037" s="28" t="s">
        <v>4370</v>
      </c>
      <c r="AB1037" s="28" t="s">
        <v>4371</v>
      </c>
      <c r="AC1037" s="28" t="s">
        <v>130</v>
      </c>
      <c r="AD1037" s="28" t="s">
        <v>81</v>
      </c>
      <c r="AE1037" s="28" t="s">
        <v>82</v>
      </c>
      <c r="AF1037" s="28" t="s">
        <v>83</v>
      </c>
      <c r="AG1037" s="28" t="s">
        <v>72</v>
      </c>
      <c r="AH1037" s="28" t="s">
        <v>84</v>
      </c>
      <c r="AI1037" s="28" t="s">
        <v>85</v>
      </c>
      <c r="AJ1037" s="28" t="s">
        <v>86</v>
      </c>
      <c r="AK1037" s="28" t="s">
        <v>87</v>
      </c>
      <c r="AL1037" s="28" t="s">
        <v>88</v>
      </c>
      <c r="AM1037" s="28" t="s">
        <v>89</v>
      </c>
      <c r="AN1037" s="28" t="s">
        <v>82</v>
      </c>
      <c r="AO1037" s="28" t="s">
        <v>83</v>
      </c>
      <c r="AP1037" s="28" t="s">
        <v>72</v>
      </c>
      <c r="AQ1037" s="28"/>
      <c r="AR1037" s="28"/>
      <c r="AS1037" s="23"/>
      <c r="AT1037" s="28"/>
      <c r="AU1037" s="28" t="s">
        <v>4372</v>
      </c>
    </row>
    <row r="1038" spans="1:47" ht="15.75" customHeight="1" x14ac:dyDescent="0.25">
      <c r="A1038" s="28" t="s">
        <v>4373</v>
      </c>
      <c r="B1038" s="23">
        <v>44621.40960648148</v>
      </c>
      <c r="C1038" s="24">
        <v>1</v>
      </c>
      <c r="D1038" s="24">
        <v>3</v>
      </c>
      <c r="E1038" s="24">
        <v>2022</v>
      </c>
      <c r="F1038" s="23">
        <v>44621.487511574072</v>
      </c>
      <c r="G1038" s="25">
        <v>44621.487511574072</v>
      </c>
      <c r="H1038" s="26">
        <f t="shared" si="1"/>
        <v>3</v>
      </c>
      <c r="I1038" s="31"/>
      <c r="J1038" s="28" t="s">
        <v>262</v>
      </c>
      <c r="K1038" s="29" t="s">
        <v>68</v>
      </c>
      <c r="L1038" s="29" t="s">
        <v>69</v>
      </c>
      <c r="M1038" s="28" t="s">
        <v>70</v>
      </c>
      <c r="N1038" s="28">
        <v>2848567</v>
      </c>
      <c r="O1038" s="28">
        <v>1</v>
      </c>
      <c r="P1038" s="22" t="s">
        <v>71</v>
      </c>
      <c r="Q1038" s="28">
        <v>8</v>
      </c>
      <c r="R1038" s="28" t="s">
        <v>93</v>
      </c>
      <c r="S1038" s="28" t="s">
        <v>94</v>
      </c>
      <c r="T1038" s="28" t="s">
        <v>74</v>
      </c>
      <c r="U1038" s="30">
        <v>25204</v>
      </c>
      <c r="V1038" s="24">
        <v>1969</v>
      </c>
      <c r="W1038" s="28" t="s">
        <v>4374</v>
      </c>
      <c r="X1038" s="28" t="s">
        <v>4375</v>
      </c>
      <c r="Y1038" s="28" t="s">
        <v>4369</v>
      </c>
      <c r="Z1038" s="28" t="s">
        <v>4287</v>
      </c>
      <c r="AA1038" s="28" t="s">
        <v>4370</v>
      </c>
      <c r="AB1038" s="28" t="s">
        <v>4371</v>
      </c>
      <c r="AC1038" s="28" t="s">
        <v>130</v>
      </c>
      <c r="AD1038" s="28" t="s">
        <v>81</v>
      </c>
      <c r="AE1038" s="28" t="s">
        <v>82</v>
      </c>
      <c r="AF1038" s="28" t="s">
        <v>83</v>
      </c>
      <c r="AG1038" s="28" t="s">
        <v>72</v>
      </c>
      <c r="AH1038" s="28" t="s">
        <v>84</v>
      </c>
      <c r="AI1038" s="28" t="s">
        <v>85</v>
      </c>
      <c r="AJ1038" s="28" t="s">
        <v>86</v>
      </c>
      <c r="AK1038" s="28" t="s">
        <v>87</v>
      </c>
      <c r="AL1038" s="28" t="s">
        <v>88</v>
      </c>
      <c r="AM1038" s="28" t="s">
        <v>89</v>
      </c>
      <c r="AN1038" s="28" t="s">
        <v>82</v>
      </c>
      <c r="AO1038" s="28" t="s">
        <v>83</v>
      </c>
      <c r="AP1038" s="28" t="s">
        <v>72</v>
      </c>
      <c r="AQ1038" s="28"/>
      <c r="AR1038" s="28"/>
      <c r="AS1038" s="23"/>
      <c r="AT1038" s="28"/>
      <c r="AU1038" s="28" t="s">
        <v>4376</v>
      </c>
    </row>
    <row r="1039" spans="1:47" ht="15.75" customHeight="1" x14ac:dyDescent="0.25">
      <c r="A1039" s="28" t="s">
        <v>4377</v>
      </c>
      <c r="B1039" s="23">
        <v>44634.800613425927</v>
      </c>
      <c r="C1039" s="24">
        <v>14</v>
      </c>
      <c r="D1039" s="24">
        <v>3</v>
      </c>
      <c r="E1039" s="24">
        <v>2022</v>
      </c>
      <c r="F1039" s="23">
        <v>44641.445277777777</v>
      </c>
      <c r="G1039" s="25">
        <v>44641.445277777777</v>
      </c>
      <c r="H1039" s="26">
        <f t="shared" si="1"/>
        <v>3</v>
      </c>
      <c r="I1039" s="31"/>
      <c r="J1039" s="28" t="s">
        <v>262</v>
      </c>
      <c r="K1039" s="29" t="s">
        <v>68</v>
      </c>
      <c r="L1039" s="29" t="s">
        <v>69</v>
      </c>
      <c r="M1039" s="28" t="s">
        <v>70</v>
      </c>
      <c r="N1039" s="28">
        <v>2869794</v>
      </c>
      <c r="O1039" s="28">
        <v>1</v>
      </c>
      <c r="P1039" s="22" t="s">
        <v>71</v>
      </c>
      <c r="Q1039" s="28">
        <v>13</v>
      </c>
      <c r="R1039" s="28" t="s">
        <v>72</v>
      </c>
      <c r="S1039" s="28" t="s">
        <v>1627</v>
      </c>
      <c r="T1039" s="28" t="s">
        <v>74</v>
      </c>
      <c r="U1039" s="30">
        <v>36161</v>
      </c>
      <c r="V1039" s="24">
        <v>1999</v>
      </c>
      <c r="W1039" s="28" t="s">
        <v>4378</v>
      </c>
      <c r="X1039" s="28" t="s">
        <v>3752</v>
      </c>
      <c r="Y1039" s="28" t="s">
        <v>4369</v>
      </c>
      <c r="Z1039" s="28" t="s">
        <v>4287</v>
      </c>
      <c r="AA1039" s="28" t="s">
        <v>4370</v>
      </c>
      <c r="AB1039" s="28" t="s">
        <v>4371</v>
      </c>
      <c r="AC1039" s="28" t="s">
        <v>130</v>
      </c>
      <c r="AD1039" s="28" t="s">
        <v>81</v>
      </c>
      <c r="AE1039" s="28" t="s">
        <v>82</v>
      </c>
      <c r="AF1039" s="28" t="s">
        <v>83</v>
      </c>
      <c r="AG1039" s="28" t="s">
        <v>72</v>
      </c>
      <c r="AH1039" s="28" t="s">
        <v>84</v>
      </c>
      <c r="AI1039" s="28" t="s">
        <v>85</v>
      </c>
      <c r="AJ1039" s="28" t="s">
        <v>86</v>
      </c>
      <c r="AK1039" s="28" t="s">
        <v>87</v>
      </c>
      <c r="AL1039" s="28" t="s">
        <v>88</v>
      </c>
      <c r="AM1039" s="28" t="s">
        <v>89</v>
      </c>
      <c r="AN1039" s="28" t="s">
        <v>82</v>
      </c>
      <c r="AO1039" s="28" t="s">
        <v>83</v>
      </c>
      <c r="AP1039" s="28" t="s">
        <v>72</v>
      </c>
      <c r="AQ1039" s="28"/>
      <c r="AR1039" s="28"/>
      <c r="AS1039" s="23"/>
      <c r="AT1039" s="28"/>
      <c r="AU1039" s="28" t="s">
        <v>4379</v>
      </c>
    </row>
    <row r="1040" spans="1:47" ht="15.75" customHeight="1" x14ac:dyDescent="0.25">
      <c r="A1040" s="28" t="s">
        <v>4380</v>
      </c>
      <c r="B1040" s="23">
        <v>44634.570104166669</v>
      </c>
      <c r="C1040" s="24">
        <v>14</v>
      </c>
      <c r="D1040" s="24">
        <v>3</v>
      </c>
      <c r="E1040" s="24">
        <v>2022</v>
      </c>
      <c r="F1040" s="23">
        <v>44641.44462962963</v>
      </c>
      <c r="G1040" s="25">
        <v>44641.44462962963</v>
      </c>
      <c r="H1040" s="26">
        <f t="shared" si="1"/>
        <v>3</v>
      </c>
      <c r="I1040" s="31"/>
      <c r="J1040" s="28" t="s">
        <v>262</v>
      </c>
      <c r="K1040" s="29" t="s">
        <v>68</v>
      </c>
      <c r="L1040" s="29" t="s">
        <v>69</v>
      </c>
      <c r="M1040" s="28" t="s">
        <v>70</v>
      </c>
      <c r="N1040" s="28">
        <v>430735</v>
      </c>
      <c r="O1040" s="28">
        <v>1</v>
      </c>
      <c r="P1040" s="22" t="s">
        <v>71</v>
      </c>
      <c r="Q1040" s="28">
        <v>5</v>
      </c>
      <c r="R1040" s="28" t="s">
        <v>123</v>
      </c>
      <c r="S1040" s="28" t="s">
        <v>156</v>
      </c>
      <c r="T1040" s="28" t="s">
        <v>74</v>
      </c>
      <c r="U1040" s="30">
        <v>31048</v>
      </c>
      <c r="V1040" s="24">
        <v>1985</v>
      </c>
      <c r="W1040" s="28" t="s">
        <v>4381</v>
      </c>
      <c r="X1040" s="28" t="s">
        <v>4382</v>
      </c>
      <c r="Y1040" s="28" t="s">
        <v>4369</v>
      </c>
      <c r="Z1040" s="28" t="s">
        <v>4287</v>
      </c>
      <c r="AA1040" s="28" t="s">
        <v>4370</v>
      </c>
      <c r="AB1040" s="28" t="s">
        <v>4371</v>
      </c>
      <c r="AC1040" s="28" t="s">
        <v>130</v>
      </c>
      <c r="AD1040" s="28" t="s">
        <v>81</v>
      </c>
      <c r="AE1040" s="28" t="s">
        <v>82</v>
      </c>
      <c r="AF1040" s="28" t="s">
        <v>83</v>
      </c>
      <c r="AG1040" s="28" t="s">
        <v>72</v>
      </c>
      <c r="AH1040" s="28" t="s">
        <v>84</v>
      </c>
      <c r="AI1040" s="28" t="s">
        <v>85</v>
      </c>
      <c r="AJ1040" s="28" t="s">
        <v>86</v>
      </c>
      <c r="AK1040" s="28" t="s">
        <v>87</v>
      </c>
      <c r="AL1040" s="28" t="s">
        <v>88</v>
      </c>
      <c r="AM1040" s="28" t="s">
        <v>89</v>
      </c>
      <c r="AN1040" s="28" t="s">
        <v>82</v>
      </c>
      <c r="AO1040" s="28" t="s">
        <v>83</v>
      </c>
      <c r="AP1040" s="28" t="s">
        <v>72</v>
      </c>
      <c r="AQ1040" s="28"/>
      <c r="AR1040" s="28"/>
      <c r="AS1040" s="23"/>
      <c r="AT1040" s="28"/>
      <c r="AU1040" s="28" t="s">
        <v>4383</v>
      </c>
    </row>
    <row r="1041" spans="1:47" ht="15.75" customHeight="1" x14ac:dyDescent="0.25">
      <c r="A1041" s="28" t="s">
        <v>4384</v>
      </c>
      <c r="B1041" s="23">
        <v>44623.545312499999</v>
      </c>
      <c r="C1041" s="24">
        <v>3</v>
      </c>
      <c r="D1041" s="24">
        <v>3</v>
      </c>
      <c r="E1041" s="24">
        <v>2022</v>
      </c>
      <c r="F1041" s="23">
        <v>44629.383518518516</v>
      </c>
      <c r="G1041" s="25">
        <v>44629.383518518516</v>
      </c>
      <c r="H1041" s="26">
        <f t="shared" si="1"/>
        <v>3</v>
      </c>
      <c r="I1041" s="31"/>
      <c r="J1041" s="28" t="s">
        <v>179</v>
      </c>
      <c r="K1041" s="29" t="s">
        <v>68</v>
      </c>
      <c r="L1041" s="29" t="s">
        <v>69</v>
      </c>
      <c r="M1041" s="28" t="s">
        <v>70</v>
      </c>
      <c r="N1041" s="28">
        <v>1570849</v>
      </c>
      <c r="O1041" s="28">
        <v>1</v>
      </c>
      <c r="P1041" s="22" t="s">
        <v>71</v>
      </c>
      <c r="Q1041" s="28">
        <v>13</v>
      </c>
      <c r="R1041" s="28" t="s">
        <v>72</v>
      </c>
      <c r="S1041" s="28" t="s">
        <v>721</v>
      </c>
      <c r="T1041" s="28" t="s">
        <v>108</v>
      </c>
      <c r="U1041" s="30">
        <v>32143</v>
      </c>
      <c r="V1041" s="24">
        <v>1988</v>
      </c>
      <c r="W1041" s="28" t="s">
        <v>4385</v>
      </c>
      <c r="X1041" s="28" t="s">
        <v>3077</v>
      </c>
      <c r="Y1041" s="28" t="s">
        <v>4369</v>
      </c>
      <c r="Z1041" s="28" t="s">
        <v>4287</v>
      </c>
      <c r="AA1041" s="28" t="s">
        <v>4370</v>
      </c>
      <c r="AB1041" s="28" t="s">
        <v>4371</v>
      </c>
      <c r="AC1041" s="28" t="s">
        <v>130</v>
      </c>
      <c r="AD1041" s="28" t="s">
        <v>81</v>
      </c>
      <c r="AE1041" s="28" t="s">
        <v>82</v>
      </c>
      <c r="AF1041" s="28" t="s">
        <v>83</v>
      </c>
      <c r="AG1041" s="28" t="s">
        <v>72</v>
      </c>
      <c r="AH1041" s="28" t="s">
        <v>84</v>
      </c>
      <c r="AI1041" s="28" t="s">
        <v>85</v>
      </c>
      <c r="AJ1041" s="28" t="s">
        <v>86</v>
      </c>
      <c r="AK1041" s="28" t="s">
        <v>87</v>
      </c>
      <c r="AL1041" s="28" t="s">
        <v>88</v>
      </c>
      <c r="AM1041" s="28" t="s">
        <v>89</v>
      </c>
      <c r="AN1041" s="28" t="s">
        <v>82</v>
      </c>
      <c r="AO1041" s="28" t="s">
        <v>83</v>
      </c>
      <c r="AP1041" s="28" t="s">
        <v>72</v>
      </c>
      <c r="AQ1041" s="28" t="s">
        <v>3369</v>
      </c>
      <c r="AR1041" s="28" t="s">
        <v>999</v>
      </c>
      <c r="AS1041" s="23">
        <v>44623.547268518516</v>
      </c>
      <c r="AT1041" s="28"/>
      <c r="AU1041" s="28" t="s">
        <v>4386</v>
      </c>
    </row>
    <row r="1042" spans="1:47" ht="15.75" customHeight="1" x14ac:dyDescent="0.25">
      <c r="A1042" s="28" t="s">
        <v>4387</v>
      </c>
      <c r="B1042" s="23">
        <v>44630.582013888888</v>
      </c>
      <c r="C1042" s="24">
        <v>10</v>
      </c>
      <c r="D1042" s="24">
        <v>3</v>
      </c>
      <c r="E1042" s="24">
        <v>2022</v>
      </c>
      <c r="F1042" s="23">
        <v>44636.381932870368</v>
      </c>
      <c r="G1042" s="25">
        <v>44636.381932870368</v>
      </c>
      <c r="H1042" s="26">
        <f t="shared" si="1"/>
        <v>3</v>
      </c>
      <c r="I1042" s="31"/>
      <c r="J1042" s="28" t="s">
        <v>262</v>
      </c>
      <c r="K1042" s="29" t="s">
        <v>68</v>
      </c>
      <c r="L1042" s="29" t="s">
        <v>69</v>
      </c>
      <c r="M1042" s="28" t="s">
        <v>70</v>
      </c>
      <c r="N1042" s="28">
        <v>2494860</v>
      </c>
      <c r="O1042" s="28">
        <v>1</v>
      </c>
      <c r="P1042" s="22" t="s">
        <v>71</v>
      </c>
      <c r="Q1042" s="28">
        <v>13</v>
      </c>
      <c r="R1042" s="28" t="s">
        <v>72</v>
      </c>
      <c r="S1042" s="28" t="s">
        <v>280</v>
      </c>
      <c r="T1042" s="28" t="s">
        <v>74</v>
      </c>
      <c r="U1042" s="30">
        <v>28126</v>
      </c>
      <c r="V1042" s="24">
        <v>1977</v>
      </c>
      <c r="W1042" s="28" t="s">
        <v>4388</v>
      </c>
      <c r="X1042" s="28" t="s">
        <v>4389</v>
      </c>
      <c r="Y1042" s="28" t="s">
        <v>4369</v>
      </c>
      <c r="Z1042" s="28" t="s">
        <v>4287</v>
      </c>
      <c r="AA1042" s="28" t="s">
        <v>4370</v>
      </c>
      <c r="AB1042" s="28" t="s">
        <v>4371</v>
      </c>
      <c r="AC1042" s="28" t="s">
        <v>130</v>
      </c>
      <c r="AD1042" s="28" t="s">
        <v>81</v>
      </c>
      <c r="AE1042" s="28" t="s">
        <v>82</v>
      </c>
      <c r="AF1042" s="28" t="s">
        <v>83</v>
      </c>
      <c r="AG1042" s="28" t="s">
        <v>72</v>
      </c>
      <c r="AH1042" s="28" t="s">
        <v>84</v>
      </c>
      <c r="AI1042" s="28" t="s">
        <v>85</v>
      </c>
      <c r="AJ1042" s="28" t="s">
        <v>86</v>
      </c>
      <c r="AK1042" s="28" t="s">
        <v>87</v>
      </c>
      <c r="AL1042" s="28" t="s">
        <v>88</v>
      </c>
      <c r="AM1042" s="28" t="s">
        <v>89</v>
      </c>
      <c r="AN1042" s="28" t="s">
        <v>82</v>
      </c>
      <c r="AO1042" s="28" t="s">
        <v>83</v>
      </c>
      <c r="AP1042" s="28" t="s">
        <v>72</v>
      </c>
      <c r="AQ1042" s="28"/>
      <c r="AR1042" s="28"/>
      <c r="AS1042" s="23"/>
      <c r="AT1042" s="28"/>
      <c r="AU1042" s="28" t="s">
        <v>4390</v>
      </c>
    </row>
    <row r="1043" spans="1:47" ht="15.75" customHeight="1" x14ac:dyDescent="0.25">
      <c r="A1043" s="28" t="s">
        <v>4391</v>
      </c>
      <c r="B1043" s="23">
        <v>44621.663981481484</v>
      </c>
      <c r="C1043" s="24">
        <v>1</v>
      </c>
      <c r="D1043" s="24">
        <v>3</v>
      </c>
      <c r="E1043" s="24">
        <v>2022</v>
      </c>
      <c r="F1043" s="23">
        <v>44623.456585648149</v>
      </c>
      <c r="G1043" s="25">
        <v>44623.456585648149</v>
      </c>
      <c r="H1043" s="26">
        <f t="shared" si="1"/>
        <v>3</v>
      </c>
      <c r="I1043" s="31"/>
      <c r="J1043" s="28" t="s">
        <v>1926</v>
      </c>
      <c r="K1043" s="29" t="s">
        <v>68</v>
      </c>
      <c r="L1043" s="29" t="s">
        <v>69</v>
      </c>
      <c r="M1043" s="28" t="s">
        <v>70</v>
      </c>
      <c r="N1043" s="28">
        <v>2850426</v>
      </c>
      <c r="O1043" s="28">
        <v>1</v>
      </c>
      <c r="P1043" s="22" t="s">
        <v>71</v>
      </c>
      <c r="Q1043" s="28">
        <v>13</v>
      </c>
      <c r="R1043" s="28" t="s">
        <v>72</v>
      </c>
      <c r="S1043" s="28" t="s">
        <v>287</v>
      </c>
      <c r="T1043" s="28" t="s">
        <v>108</v>
      </c>
      <c r="U1043" s="30">
        <v>32509</v>
      </c>
      <c r="V1043" s="24">
        <v>1989</v>
      </c>
      <c r="W1043" s="28" t="s">
        <v>4392</v>
      </c>
      <c r="X1043" s="28" t="s">
        <v>4393</v>
      </c>
      <c r="Y1043" s="28" t="s">
        <v>4369</v>
      </c>
      <c r="Z1043" s="28" t="s">
        <v>4287</v>
      </c>
      <c r="AA1043" s="28" t="s">
        <v>4370</v>
      </c>
      <c r="AB1043" s="28" t="s">
        <v>4371</v>
      </c>
      <c r="AC1043" s="28" t="s">
        <v>130</v>
      </c>
      <c r="AD1043" s="28" t="s">
        <v>81</v>
      </c>
      <c r="AE1043" s="28" t="s">
        <v>82</v>
      </c>
      <c r="AF1043" s="28" t="s">
        <v>83</v>
      </c>
      <c r="AG1043" s="28" t="s">
        <v>72</v>
      </c>
      <c r="AH1043" s="28" t="s">
        <v>84</v>
      </c>
      <c r="AI1043" s="28" t="s">
        <v>85</v>
      </c>
      <c r="AJ1043" s="28" t="s">
        <v>86</v>
      </c>
      <c r="AK1043" s="28" t="s">
        <v>87</v>
      </c>
      <c r="AL1043" s="28" t="s">
        <v>88</v>
      </c>
      <c r="AM1043" s="28" t="s">
        <v>89</v>
      </c>
      <c r="AN1043" s="28" t="s">
        <v>82</v>
      </c>
      <c r="AO1043" s="28" t="s">
        <v>83</v>
      </c>
      <c r="AP1043" s="28" t="s">
        <v>72</v>
      </c>
      <c r="AQ1043" s="28" t="s">
        <v>3369</v>
      </c>
      <c r="AR1043" s="28" t="s">
        <v>999</v>
      </c>
      <c r="AS1043" s="23">
        <v>44621.685902777775</v>
      </c>
      <c r="AT1043" s="28"/>
      <c r="AU1043" s="28" t="s">
        <v>4394</v>
      </c>
    </row>
    <row r="1044" spans="1:47" ht="15.75" customHeight="1" x14ac:dyDescent="0.25">
      <c r="A1044" s="28" t="s">
        <v>4395</v>
      </c>
      <c r="B1044" s="23">
        <v>44620.752418981479</v>
      </c>
      <c r="C1044" s="24">
        <v>28</v>
      </c>
      <c r="D1044" s="24">
        <v>2</v>
      </c>
      <c r="E1044" s="24">
        <v>2022</v>
      </c>
      <c r="F1044" s="23">
        <v>44624.527349537035</v>
      </c>
      <c r="G1044" s="25">
        <v>44624.527349537035</v>
      </c>
      <c r="H1044" s="26">
        <f t="shared" si="1"/>
        <v>3</v>
      </c>
      <c r="I1044" s="31"/>
      <c r="J1044" s="28" t="s">
        <v>262</v>
      </c>
      <c r="K1044" s="29" t="s">
        <v>68</v>
      </c>
      <c r="L1044" s="29" t="s">
        <v>69</v>
      </c>
      <c r="M1044" s="28" t="s">
        <v>70</v>
      </c>
      <c r="N1044" s="28">
        <v>174692</v>
      </c>
      <c r="O1044" s="28">
        <v>1</v>
      </c>
      <c r="P1044" s="22" t="s">
        <v>71</v>
      </c>
      <c r="Q1044" s="28">
        <v>4</v>
      </c>
      <c r="R1044" s="28" t="s">
        <v>135</v>
      </c>
      <c r="S1044" s="28" t="s">
        <v>135</v>
      </c>
      <c r="T1044" s="28" t="s">
        <v>74</v>
      </c>
      <c r="U1044" s="30">
        <v>27030</v>
      </c>
      <c r="V1044" s="24">
        <v>1974</v>
      </c>
      <c r="W1044" s="28" t="s">
        <v>4396</v>
      </c>
      <c r="X1044" s="28" t="s">
        <v>4397</v>
      </c>
      <c r="Y1044" s="28" t="s">
        <v>4369</v>
      </c>
      <c r="Z1044" s="28" t="s">
        <v>4287</v>
      </c>
      <c r="AA1044" s="28" t="s">
        <v>4370</v>
      </c>
      <c r="AB1044" s="28" t="s">
        <v>4371</v>
      </c>
      <c r="AC1044" s="28" t="s">
        <v>130</v>
      </c>
      <c r="AD1044" s="28" t="s">
        <v>81</v>
      </c>
      <c r="AE1044" s="28" t="s">
        <v>82</v>
      </c>
      <c r="AF1044" s="28" t="s">
        <v>83</v>
      </c>
      <c r="AG1044" s="28" t="s">
        <v>72</v>
      </c>
      <c r="AH1044" s="28" t="s">
        <v>84</v>
      </c>
      <c r="AI1044" s="28" t="s">
        <v>85</v>
      </c>
      <c r="AJ1044" s="28" t="s">
        <v>86</v>
      </c>
      <c r="AK1044" s="28" t="s">
        <v>87</v>
      </c>
      <c r="AL1044" s="28" t="s">
        <v>88</v>
      </c>
      <c r="AM1044" s="28" t="s">
        <v>89</v>
      </c>
      <c r="AN1044" s="28" t="s">
        <v>82</v>
      </c>
      <c r="AO1044" s="28" t="s">
        <v>83</v>
      </c>
      <c r="AP1044" s="28" t="s">
        <v>72</v>
      </c>
      <c r="AQ1044" s="28"/>
      <c r="AR1044" s="28"/>
      <c r="AS1044" s="23"/>
      <c r="AT1044" s="28"/>
      <c r="AU1044" s="28" t="s">
        <v>4398</v>
      </c>
    </row>
    <row r="1045" spans="1:47" ht="15.75" customHeight="1" x14ac:dyDescent="0.25">
      <c r="A1045" s="28" t="s">
        <v>4399</v>
      </c>
      <c r="B1045" s="23">
        <v>44637.557673611111</v>
      </c>
      <c r="C1045" s="24">
        <v>17</v>
      </c>
      <c r="D1045" s="24">
        <v>3</v>
      </c>
      <c r="E1045" s="24">
        <v>2022</v>
      </c>
      <c r="F1045" s="23">
        <v>44643.364675925928</v>
      </c>
      <c r="G1045" s="25">
        <v>44643.364675925928</v>
      </c>
      <c r="H1045" s="26">
        <f t="shared" si="1"/>
        <v>3</v>
      </c>
      <c r="I1045" s="31"/>
      <c r="J1045" s="28" t="s">
        <v>262</v>
      </c>
      <c r="K1045" s="29" t="s">
        <v>68</v>
      </c>
      <c r="L1045" s="29" t="s">
        <v>69</v>
      </c>
      <c r="M1045" s="28" t="s">
        <v>70</v>
      </c>
      <c r="N1045" s="28">
        <v>2865255</v>
      </c>
      <c r="O1045" s="28">
        <v>1</v>
      </c>
      <c r="P1045" s="22" t="s">
        <v>71</v>
      </c>
      <c r="Q1045" s="28">
        <v>8</v>
      </c>
      <c r="R1045" s="28" t="s">
        <v>93</v>
      </c>
      <c r="S1045" s="28" t="s">
        <v>625</v>
      </c>
      <c r="T1045" s="28" t="s">
        <v>108</v>
      </c>
      <c r="U1045" s="30">
        <v>17899</v>
      </c>
      <c r="V1045" s="24">
        <v>1949</v>
      </c>
      <c r="W1045" s="28" t="s">
        <v>4400</v>
      </c>
      <c r="X1045" s="28" t="s">
        <v>4401</v>
      </c>
      <c r="Y1045" s="28" t="s">
        <v>4369</v>
      </c>
      <c r="Z1045" s="28" t="s">
        <v>4287</v>
      </c>
      <c r="AA1045" s="28" t="s">
        <v>4370</v>
      </c>
      <c r="AB1045" s="28" t="s">
        <v>4371</v>
      </c>
      <c r="AC1045" s="28" t="s">
        <v>130</v>
      </c>
      <c r="AD1045" s="28" t="s">
        <v>81</v>
      </c>
      <c r="AE1045" s="28" t="s">
        <v>82</v>
      </c>
      <c r="AF1045" s="28" t="s">
        <v>83</v>
      </c>
      <c r="AG1045" s="28" t="s">
        <v>72</v>
      </c>
      <c r="AH1045" s="28" t="s">
        <v>84</v>
      </c>
      <c r="AI1045" s="28" t="s">
        <v>85</v>
      </c>
      <c r="AJ1045" s="28" t="s">
        <v>86</v>
      </c>
      <c r="AK1045" s="28" t="s">
        <v>87</v>
      </c>
      <c r="AL1045" s="28" t="s">
        <v>88</v>
      </c>
      <c r="AM1045" s="28" t="s">
        <v>89</v>
      </c>
      <c r="AN1045" s="28" t="s">
        <v>82</v>
      </c>
      <c r="AO1045" s="28" t="s">
        <v>83</v>
      </c>
      <c r="AP1045" s="28" t="s">
        <v>72</v>
      </c>
      <c r="AQ1045" s="28"/>
      <c r="AR1045" s="28"/>
      <c r="AS1045" s="23"/>
      <c r="AT1045" s="28"/>
      <c r="AU1045" s="28" t="s">
        <v>4402</v>
      </c>
    </row>
    <row r="1046" spans="1:47" ht="15.75" customHeight="1" x14ac:dyDescent="0.25">
      <c r="A1046" s="28" t="s">
        <v>4403</v>
      </c>
      <c r="B1046" s="23">
        <v>44629.740914351853</v>
      </c>
      <c r="C1046" s="24">
        <v>9</v>
      </c>
      <c r="D1046" s="24">
        <v>3</v>
      </c>
      <c r="E1046" s="24">
        <v>2022</v>
      </c>
      <c r="F1046" s="23">
        <v>44635.476180555554</v>
      </c>
      <c r="G1046" s="25">
        <v>44635.476180555554</v>
      </c>
      <c r="H1046" s="26">
        <f t="shared" si="1"/>
        <v>3</v>
      </c>
      <c r="I1046" s="31"/>
      <c r="J1046" s="28" t="s">
        <v>262</v>
      </c>
      <c r="K1046" s="29" t="s">
        <v>68</v>
      </c>
      <c r="L1046" s="29" t="s">
        <v>69</v>
      </c>
      <c r="M1046" s="28" t="s">
        <v>70</v>
      </c>
      <c r="N1046" s="28">
        <v>1795115</v>
      </c>
      <c r="O1046" s="28">
        <v>1</v>
      </c>
      <c r="P1046" s="22" t="s">
        <v>71</v>
      </c>
      <c r="Q1046" s="28">
        <v>13</v>
      </c>
      <c r="R1046" s="28" t="s">
        <v>72</v>
      </c>
      <c r="S1046" s="28" t="s">
        <v>1060</v>
      </c>
      <c r="T1046" s="28" t="s">
        <v>74</v>
      </c>
      <c r="U1046" s="30">
        <v>30682</v>
      </c>
      <c r="V1046" s="24">
        <v>1984</v>
      </c>
      <c r="W1046" s="28" t="s">
        <v>4404</v>
      </c>
      <c r="X1046" s="28" t="s">
        <v>4405</v>
      </c>
      <c r="Y1046" s="28" t="s">
        <v>4369</v>
      </c>
      <c r="Z1046" s="28" t="s">
        <v>4287</v>
      </c>
      <c r="AA1046" s="28" t="s">
        <v>4370</v>
      </c>
      <c r="AB1046" s="28" t="s">
        <v>4371</v>
      </c>
      <c r="AC1046" s="28" t="s">
        <v>130</v>
      </c>
      <c r="AD1046" s="28" t="s">
        <v>81</v>
      </c>
      <c r="AE1046" s="28" t="s">
        <v>82</v>
      </c>
      <c r="AF1046" s="28" t="s">
        <v>83</v>
      </c>
      <c r="AG1046" s="28" t="s">
        <v>72</v>
      </c>
      <c r="AH1046" s="28" t="s">
        <v>84</v>
      </c>
      <c r="AI1046" s="28" t="s">
        <v>85</v>
      </c>
      <c r="AJ1046" s="28" t="s">
        <v>86</v>
      </c>
      <c r="AK1046" s="28" t="s">
        <v>87</v>
      </c>
      <c r="AL1046" s="28" t="s">
        <v>88</v>
      </c>
      <c r="AM1046" s="28" t="s">
        <v>89</v>
      </c>
      <c r="AN1046" s="28" t="s">
        <v>82</v>
      </c>
      <c r="AO1046" s="28" t="s">
        <v>83</v>
      </c>
      <c r="AP1046" s="28" t="s">
        <v>72</v>
      </c>
      <c r="AQ1046" s="28"/>
      <c r="AR1046" s="28"/>
      <c r="AS1046" s="23"/>
      <c r="AT1046" s="28"/>
      <c r="AU1046" s="28" t="s">
        <v>4406</v>
      </c>
    </row>
    <row r="1047" spans="1:47" ht="15.75" customHeight="1" x14ac:dyDescent="0.25">
      <c r="A1047" s="28" t="s">
        <v>4407</v>
      </c>
      <c r="B1047" s="23">
        <v>44628.73474537037</v>
      </c>
      <c r="C1047" s="24">
        <v>8</v>
      </c>
      <c r="D1047" s="24">
        <v>3</v>
      </c>
      <c r="E1047" s="24">
        <v>2022</v>
      </c>
      <c r="F1047" s="23">
        <v>44634.708344907405</v>
      </c>
      <c r="G1047" s="25">
        <v>44634.708344907405</v>
      </c>
      <c r="H1047" s="26">
        <f t="shared" si="1"/>
        <v>3</v>
      </c>
      <c r="I1047" s="31"/>
      <c r="J1047" s="28" t="s">
        <v>262</v>
      </c>
      <c r="K1047" s="29" t="s">
        <v>68</v>
      </c>
      <c r="L1047" s="29" t="s">
        <v>69</v>
      </c>
      <c r="M1047" s="28" t="s">
        <v>70</v>
      </c>
      <c r="N1047" s="28">
        <v>2090857</v>
      </c>
      <c r="O1047" s="28">
        <v>1</v>
      </c>
      <c r="P1047" s="22" t="s">
        <v>71</v>
      </c>
      <c r="Q1047" s="28">
        <v>5</v>
      </c>
      <c r="R1047" s="28" t="s">
        <v>123</v>
      </c>
      <c r="S1047" s="28" t="s">
        <v>1128</v>
      </c>
      <c r="T1047" s="28" t="s">
        <v>108</v>
      </c>
      <c r="U1047" s="30">
        <v>32509</v>
      </c>
      <c r="V1047" s="24">
        <v>1989</v>
      </c>
      <c r="W1047" s="28" t="s">
        <v>4408</v>
      </c>
      <c r="X1047" s="28" t="s">
        <v>4409</v>
      </c>
      <c r="Y1047" s="28" t="s">
        <v>4369</v>
      </c>
      <c r="Z1047" s="28" t="s">
        <v>4287</v>
      </c>
      <c r="AA1047" s="28" t="s">
        <v>4370</v>
      </c>
      <c r="AB1047" s="28" t="s">
        <v>4371</v>
      </c>
      <c r="AC1047" s="28" t="s">
        <v>130</v>
      </c>
      <c r="AD1047" s="28" t="s">
        <v>81</v>
      </c>
      <c r="AE1047" s="28" t="s">
        <v>82</v>
      </c>
      <c r="AF1047" s="28" t="s">
        <v>83</v>
      </c>
      <c r="AG1047" s="28" t="s">
        <v>72</v>
      </c>
      <c r="AH1047" s="28" t="s">
        <v>84</v>
      </c>
      <c r="AI1047" s="28" t="s">
        <v>85</v>
      </c>
      <c r="AJ1047" s="28" t="s">
        <v>86</v>
      </c>
      <c r="AK1047" s="28" t="s">
        <v>87</v>
      </c>
      <c r="AL1047" s="28" t="s">
        <v>88</v>
      </c>
      <c r="AM1047" s="28" t="s">
        <v>89</v>
      </c>
      <c r="AN1047" s="28" t="s">
        <v>82</v>
      </c>
      <c r="AO1047" s="28" t="s">
        <v>83</v>
      </c>
      <c r="AP1047" s="28" t="s">
        <v>72</v>
      </c>
      <c r="AQ1047" s="28"/>
      <c r="AR1047" s="28"/>
      <c r="AS1047" s="23"/>
      <c r="AT1047" s="28"/>
      <c r="AU1047" s="28" t="s">
        <v>4410</v>
      </c>
    </row>
    <row r="1048" spans="1:47" ht="15.75" customHeight="1" x14ac:dyDescent="0.25">
      <c r="A1048" s="28" t="s">
        <v>4411</v>
      </c>
      <c r="B1048" s="23">
        <v>44628.757418981484</v>
      </c>
      <c r="C1048" s="24">
        <v>8</v>
      </c>
      <c r="D1048" s="24">
        <v>3</v>
      </c>
      <c r="E1048" s="24">
        <v>2022</v>
      </c>
      <c r="F1048" s="23">
        <v>44634.707627314812</v>
      </c>
      <c r="G1048" s="25">
        <v>44634.707627314812</v>
      </c>
      <c r="H1048" s="26">
        <f t="shared" si="1"/>
        <v>3</v>
      </c>
      <c r="I1048" s="31"/>
      <c r="J1048" s="28" t="s">
        <v>262</v>
      </c>
      <c r="K1048" s="29" t="s">
        <v>68</v>
      </c>
      <c r="L1048" s="29" t="s">
        <v>69</v>
      </c>
      <c r="M1048" s="28" t="s">
        <v>70</v>
      </c>
      <c r="N1048" s="28">
        <v>1070092</v>
      </c>
      <c r="O1048" s="28">
        <v>1</v>
      </c>
      <c r="P1048" s="22" t="s">
        <v>71</v>
      </c>
      <c r="Q1048" s="28">
        <v>7</v>
      </c>
      <c r="R1048" s="28" t="s">
        <v>192</v>
      </c>
      <c r="S1048" s="28" t="s">
        <v>362</v>
      </c>
      <c r="T1048" s="28" t="s">
        <v>108</v>
      </c>
      <c r="U1048" s="30">
        <v>29952</v>
      </c>
      <c r="V1048" s="24">
        <v>1982</v>
      </c>
      <c r="W1048" s="28" t="s">
        <v>4412</v>
      </c>
      <c r="X1048" s="28" t="s">
        <v>4413</v>
      </c>
      <c r="Y1048" s="28" t="s">
        <v>4369</v>
      </c>
      <c r="Z1048" s="28" t="s">
        <v>4287</v>
      </c>
      <c r="AA1048" s="28" t="s">
        <v>4370</v>
      </c>
      <c r="AB1048" s="28" t="s">
        <v>4371</v>
      </c>
      <c r="AC1048" s="28" t="s">
        <v>130</v>
      </c>
      <c r="AD1048" s="28" t="s">
        <v>81</v>
      </c>
      <c r="AE1048" s="28" t="s">
        <v>82</v>
      </c>
      <c r="AF1048" s="28" t="s">
        <v>83</v>
      </c>
      <c r="AG1048" s="28" t="s">
        <v>72</v>
      </c>
      <c r="AH1048" s="28" t="s">
        <v>84</v>
      </c>
      <c r="AI1048" s="28" t="s">
        <v>85</v>
      </c>
      <c r="AJ1048" s="28" t="s">
        <v>86</v>
      </c>
      <c r="AK1048" s="28" t="s">
        <v>87</v>
      </c>
      <c r="AL1048" s="28" t="s">
        <v>88</v>
      </c>
      <c r="AM1048" s="28" t="s">
        <v>89</v>
      </c>
      <c r="AN1048" s="28" t="s">
        <v>82</v>
      </c>
      <c r="AO1048" s="28" t="s">
        <v>83</v>
      </c>
      <c r="AP1048" s="28" t="s">
        <v>72</v>
      </c>
      <c r="AQ1048" s="28"/>
      <c r="AR1048" s="28"/>
      <c r="AS1048" s="23"/>
      <c r="AT1048" s="28"/>
      <c r="AU1048" s="28" t="s">
        <v>4414</v>
      </c>
    </row>
    <row r="1049" spans="1:47" ht="15.75" customHeight="1" x14ac:dyDescent="0.25">
      <c r="A1049" s="28" t="s">
        <v>4415</v>
      </c>
      <c r="B1049" s="23">
        <v>44624.761412037034</v>
      </c>
      <c r="C1049" s="24">
        <v>4</v>
      </c>
      <c r="D1049" s="24">
        <v>3</v>
      </c>
      <c r="E1049" s="24">
        <v>2022</v>
      </c>
      <c r="F1049" s="23">
        <v>44629.596747685187</v>
      </c>
      <c r="G1049" s="25">
        <v>44629.596747685187</v>
      </c>
      <c r="H1049" s="26">
        <f t="shared" si="1"/>
        <v>3</v>
      </c>
      <c r="I1049" s="31"/>
      <c r="J1049" s="28" t="s">
        <v>179</v>
      </c>
      <c r="K1049" s="29" t="s">
        <v>68</v>
      </c>
      <c r="L1049" s="29" t="s">
        <v>69</v>
      </c>
      <c r="M1049" s="28" t="s">
        <v>70</v>
      </c>
      <c r="N1049" s="28">
        <v>2851121</v>
      </c>
      <c r="O1049" s="28">
        <v>1</v>
      </c>
      <c r="P1049" s="22" t="s">
        <v>71</v>
      </c>
      <c r="Q1049" s="28">
        <v>1</v>
      </c>
      <c r="R1049" s="28" t="s">
        <v>541</v>
      </c>
      <c r="S1049" s="28" t="s">
        <v>542</v>
      </c>
      <c r="T1049" s="28" t="s">
        <v>74</v>
      </c>
      <c r="U1049" s="30">
        <v>23012</v>
      </c>
      <c r="V1049" s="24">
        <v>1963</v>
      </c>
      <c r="W1049" s="28" t="s">
        <v>4416</v>
      </c>
      <c r="X1049" s="28" t="s">
        <v>4417</v>
      </c>
      <c r="Y1049" s="28" t="s">
        <v>4369</v>
      </c>
      <c r="Z1049" s="28" t="s">
        <v>4287</v>
      </c>
      <c r="AA1049" s="28" t="s">
        <v>4370</v>
      </c>
      <c r="AB1049" s="28" t="s">
        <v>4371</v>
      </c>
      <c r="AC1049" s="28" t="s">
        <v>130</v>
      </c>
      <c r="AD1049" s="28" t="s">
        <v>81</v>
      </c>
      <c r="AE1049" s="28" t="s">
        <v>82</v>
      </c>
      <c r="AF1049" s="28" t="s">
        <v>83</v>
      </c>
      <c r="AG1049" s="28" t="s">
        <v>72</v>
      </c>
      <c r="AH1049" s="28" t="s">
        <v>84</v>
      </c>
      <c r="AI1049" s="28" t="s">
        <v>85</v>
      </c>
      <c r="AJ1049" s="28" t="s">
        <v>86</v>
      </c>
      <c r="AK1049" s="28" t="s">
        <v>87</v>
      </c>
      <c r="AL1049" s="28" t="s">
        <v>88</v>
      </c>
      <c r="AM1049" s="28" t="s">
        <v>89</v>
      </c>
      <c r="AN1049" s="28" t="s">
        <v>82</v>
      </c>
      <c r="AO1049" s="28" t="s">
        <v>83</v>
      </c>
      <c r="AP1049" s="28" t="s">
        <v>72</v>
      </c>
      <c r="AQ1049" s="28"/>
      <c r="AR1049" s="28"/>
      <c r="AS1049" s="23"/>
      <c r="AT1049" s="28"/>
      <c r="AU1049" s="28" t="s">
        <v>4418</v>
      </c>
    </row>
    <row r="1050" spans="1:47" ht="15.75" customHeight="1" x14ac:dyDescent="0.25">
      <c r="A1050" s="28" t="s">
        <v>4419</v>
      </c>
      <c r="B1050" s="23">
        <v>44636.736504629633</v>
      </c>
      <c r="C1050" s="24">
        <v>16</v>
      </c>
      <c r="D1050" s="24">
        <v>3</v>
      </c>
      <c r="E1050" s="24">
        <v>2022</v>
      </c>
      <c r="F1050" s="23">
        <v>44643.36178240741</v>
      </c>
      <c r="G1050" s="25">
        <v>44643.36178240741</v>
      </c>
      <c r="H1050" s="26">
        <f t="shared" si="1"/>
        <v>3</v>
      </c>
      <c r="I1050" s="31"/>
      <c r="J1050" s="28" t="s">
        <v>262</v>
      </c>
      <c r="K1050" s="29" t="s">
        <v>68</v>
      </c>
      <c r="L1050" s="29" t="s">
        <v>69</v>
      </c>
      <c r="M1050" s="28" t="s">
        <v>70</v>
      </c>
      <c r="N1050" s="28">
        <v>465847</v>
      </c>
      <c r="O1050" s="28">
        <v>1</v>
      </c>
      <c r="P1050" s="22" t="s">
        <v>71</v>
      </c>
      <c r="Q1050" s="28">
        <v>13</v>
      </c>
      <c r="R1050" s="28" t="s">
        <v>72</v>
      </c>
      <c r="S1050" s="28" t="s">
        <v>373</v>
      </c>
      <c r="T1050" s="28" t="s">
        <v>74</v>
      </c>
      <c r="U1050" s="30">
        <v>32874</v>
      </c>
      <c r="V1050" s="24">
        <v>1990</v>
      </c>
      <c r="W1050" s="28" t="s">
        <v>4420</v>
      </c>
      <c r="X1050" s="28" t="s">
        <v>4421</v>
      </c>
      <c r="Y1050" s="28" t="s">
        <v>4369</v>
      </c>
      <c r="Z1050" s="28" t="s">
        <v>4287</v>
      </c>
      <c r="AA1050" s="28" t="s">
        <v>4370</v>
      </c>
      <c r="AB1050" s="28" t="s">
        <v>4371</v>
      </c>
      <c r="AC1050" s="28" t="s">
        <v>130</v>
      </c>
      <c r="AD1050" s="28" t="s">
        <v>81</v>
      </c>
      <c r="AE1050" s="28" t="s">
        <v>82</v>
      </c>
      <c r="AF1050" s="28" t="s">
        <v>83</v>
      </c>
      <c r="AG1050" s="28" t="s">
        <v>72</v>
      </c>
      <c r="AH1050" s="28" t="s">
        <v>84</v>
      </c>
      <c r="AI1050" s="28" t="s">
        <v>85</v>
      </c>
      <c r="AJ1050" s="28" t="s">
        <v>86</v>
      </c>
      <c r="AK1050" s="28" t="s">
        <v>87</v>
      </c>
      <c r="AL1050" s="28" t="s">
        <v>88</v>
      </c>
      <c r="AM1050" s="28" t="s">
        <v>89</v>
      </c>
      <c r="AN1050" s="28" t="s">
        <v>82</v>
      </c>
      <c r="AO1050" s="28" t="s">
        <v>83</v>
      </c>
      <c r="AP1050" s="28" t="s">
        <v>72</v>
      </c>
      <c r="AQ1050" s="28"/>
      <c r="AR1050" s="28"/>
      <c r="AS1050" s="23"/>
      <c r="AT1050" s="28"/>
      <c r="AU1050" s="28" t="s">
        <v>4422</v>
      </c>
    </row>
    <row r="1051" spans="1:47" ht="15.75" customHeight="1" x14ac:dyDescent="0.25">
      <c r="A1051" s="28" t="s">
        <v>4423</v>
      </c>
      <c r="B1051" s="23">
        <v>44618.582395833335</v>
      </c>
      <c r="C1051" s="24">
        <v>26</v>
      </c>
      <c r="D1051" s="24">
        <v>2</v>
      </c>
      <c r="E1051" s="24">
        <v>2022</v>
      </c>
      <c r="F1051" s="23">
        <v>44620.623518518521</v>
      </c>
      <c r="G1051" s="25">
        <v>44620.623518518521</v>
      </c>
      <c r="H1051" s="26">
        <f t="shared" si="1"/>
        <v>2</v>
      </c>
      <c r="I1051" s="31"/>
      <c r="J1051" s="28" t="s">
        <v>262</v>
      </c>
      <c r="K1051" s="29" t="s">
        <v>68</v>
      </c>
      <c r="L1051" s="29" t="s">
        <v>69</v>
      </c>
      <c r="M1051" s="28" t="s">
        <v>70</v>
      </c>
      <c r="N1051" s="28">
        <v>2079362</v>
      </c>
      <c r="O1051" s="28">
        <v>1</v>
      </c>
      <c r="P1051" s="22" t="s">
        <v>71</v>
      </c>
      <c r="Q1051" s="28">
        <v>2</v>
      </c>
      <c r="R1051" s="28" t="s">
        <v>167</v>
      </c>
      <c r="S1051" s="28" t="s">
        <v>180</v>
      </c>
      <c r="T1051" s="28" t="s">
        <v>74</v>
      </c>
      <c r="U1051" s="30">
        <v>34335</v>
      </c>
      <c r="V1051" s="24">
        <v>1994</v>
      </c>
      <c r="W1051" s="28" t="s">
        <v>4424</v>
      </c>
      <c r="X1051" s="28" t="s">
        <v>3077</v>
      </c>
      <c r="Y1051" s="28" t="s">
        <v>4369</v>
      </c>
      <c r="Z1051" s="28" t="s">
        <v>4287</v>
      </c>
      <c r="AA1051" s="28" t="s">
        <v>4370</v>
      </c>
      <c r="AB1051" s="28" t="s">
        <v>4371</v>
      </c>
      <c r="AC1051" s="28" t="s">
        <v>130</v>
      </c>
      <c r="AD1051" s="28" t="s">
        <v>81</v>
      </c>
      <c r="AE1051" s="28" t="s">
        <v>82</v>
      </c>
      <c r="AF1051" s="28" t="s">
        <v>83</v>
      </c>
      <c r="AG1051" s="28" t="s">
        <v>72</v>
      </c>
      <c r="AH1051" s="28" t="s">
        <v>84</v>
      </c>
      <c r="AI1051" s="28" t="s">
        <v>85</v>
      </c>
      <c r="AJ1051" s="28" t="s">
        <v>86</v>
      </c>
      <c r="AK1051" s="28" t="s">
        <v>87</v>
      </c>
      <c r="AL1051" s="28" t="s">
        <v>88</v>
      </c>
      <c r="AM1051" s="28" t="s">
        <v>89</v>
      </c>
      <c r="AN1051" s="28" t="s">
        <v>82</v>
      </c>
      <c r="AO1051" s="28" t="s">
        <v>83</v>
      </c>
      <c r="AP1051" s="28" t="s">
        <v>72</v>
      </c>
      <c r="AQ1051" s="28"/>
      <c r="AR1051" s="28"/>
      <c r="AS1051" s="23"/>
      <c r="AT1051" s="28"/>
      <c r="AU1051" s="28" t="s">
        <v>4425</v>
      </c>
    </row>
    <row r="1052" spans="1:47" ht="15.75" customHeight="1" x14ac:dyDescent="0.25">
      <c r="A1052" s="28" t="s">
        <v>4426</v>
      </c>
      <c r="B1052" s="23">
        <v>44634.532060185185</v>
      </c>
      <c r="C1052" s="24">
        <v>14</v>
      </c>
      <c r="D1052" s="24">
        <v>3</v>
      </c>
      <c r="E1052" s="24">
        <v>2022</v>
      </c>
      <c r="F1052" s="23">
        <v>44641.379907407405</v>
      </c>
      <c r="G1052" s="25">
        <v>44641.379907407405</v>
      </c>
      <c r="H1052" s="26">
        <f t="shared" si="1"/>
        <v>3</v>
      </c>
      <c r="I1052" s="31"/>
      <c r="J1052" s="28" t="s">
        <v>262</v>
      </c>
      <c r="K1052" s="29" t="s">
        <v>68</v>
      </c>
      <c r="L1052" s="29" t="s">
        <v>69</v>
      </c>
      <c r="M1052" s="28" t="s">
        <v>70</v>
      </c>
      <c r="N1052" s="28">
        <v>1808624</v>
      </c>
      <c r="O1052" s="28">
        <v>1</v>
      </c>
      <c r="P1052" s="22" t="s">
        <v>71</v>
      </c>
      <c r="Q1052" s="28">
        <v>13</v>
      </c>
      <c r="R1052" s="28" t="s">
        <v>72</v>
      </c>
      <c r="S1052" s="28" t="s">
        <v>547</v>
      </c>
      <c r="T1052" s="28" t="s">
        <v>108</v>
      </c>
      <c r="U1052" s="30">
        <v>33970</v>
      </c>
      <c r="V1052" s="24">
        <v>1993</v>
      </c>
      <c r="W1052" s="28" t="s">
        <v>4427</v>
      </c>
      <c r="X1052" s="28" t="s">
        <v>4428</v>
      </c>
      <c r="Y1052" s="28" t="s">
        <v>4369</v>
      </c>
      <c r="Z1052" s="28" t="s">
        <v>4287</v>
      </c>
      <c r="AA1052" s="28" t="s">
        <v>4370</v>
      </c>
      <c r="AB1052" s="28" t="s">
        <v>4371</v>
      </c>
      <c r="AC1052" s="28" t="s">
        <v>130</v>
      </c>
      <c r="AD1052" s="28" t="s">
        <v>81</v>
      </c>
      <c r="AE1052" s="28" t="s">
        <v>82</v>
      </c>
      <c r="AF1052" s="28" t="s">
        <v>83</v>
      </c>
      <c r="AG1052" s="28" t="s">
        <v>72</v>
      </c>
      <c r="AH1052" s="28" t="s">
        <v>84</v>
      </c>
      <c r="AI1052" s="28" t="s">
        <v>85</v>
      </c>
      <c r="AJ1052" s="28" t="s">
        <v>86</v>
      </c>
      <c r="AK1052" s="28" t="s">
        <v>87</v>
      </c>
      <c r="AL1052" s="28" t="s">
        <v>88</v>
      </c>
      <c r="AM1052" s="28" t="s">
        <v>89</v>
      </c>
      <c r="AN1052" s="28" t="s">
        <v>82</v>
      </c>
      <c r="AO1052" s="28" t="s">
        <v>83</v>
      </c>
      <c r="AP1052" s="28" t="s">
        <v>72</v>
      </c>
      <c r="AQ1052" s="28"/>
      <c r="AR1052" s="28"/>
      <c r="AS1052" s="23"/>
      <c r="AT1052" s="28"/>
      <c r="AU1052" s="28" t="s">
        <v>4429</v>
      </c>
    </row>
    <row r="1053" spans="1:47" ht="15.75" customHeight="1" x14ac:dyDescent="0.25">
      <c r="A1053" s="28" t="s">
        <v>4430</v>
      </c>
      <c r="B1053" s="23">
        <v>44631.47115740741</v>
      </c>
      <c r="C1053" s="24">
        <v>11</v>
      </c>
      <c r="D1053" s="24">
        <v>3</v>
      </c>
      <c r="E1053" s="24">
        <v>2022</v>
      </c>
      <c r="F1053" s="23">
        <v>44636.628495370373</v>
      </c>
      <c r="G1053" s="25">
        <v>44636.628495370373</v>
      </c>
      <c r="H1053" s="26">
        <f t="shared" si="1"/>
        <v>3</v>
      </c>
      <c r="I1053" s="31"/>
      <c r="J1053" s="28" t="s">
        <v>262</v>
      </c>
      <c r="K1053" s="29" t="s">
        <v>68</v>
      </c>
      <c r="L1053" s="29" t="s">
        <v>69</v>
      </c>
      <c r="M1053" s="28" t="s">
        <v>70</v>
      </c>
      <c r="N1053" s="28">
        <v>1295206</v>
      </c>
      <c r="O1053" s="28">
        <v>1</v>
      </c>
      <c r="P1053" s="22" t="s">
        <v>71</v>
      </c>
      <c r="Q1053" s="28">
        <v>6</v>
      </c>
      <c r="R1053" s="28" t="s">
        <v>604</v>
      </c>
      <c r="S1053" s="28" t="s">
        <v>605</v>
      </c>
      <c r="T1053" s="28" t="s">
        <v>108</v>
      </c>
      <c r="U1053" s="30">
        <v>29952</v>
      </c>
      <c r="V1053" s="24">
        <v>1982</v>
      </c>
      <c r="W1053" s="28" t="s">
        <v>4431</v>
      </c>
      <c r="X1053" s="28" t="s">
        <v>4432</v>
      </c>
      <c r="Y1053" s="28" t="s">
        <v>4369</v>
      </c>
      <c r="Z1053" s="28" t="s">
        <v>4287</v>
      </c>
      <c r="AA1053" s="28" t="s">
        <v>4370</v>
      </c>
      <c r="AB1053" s="28" t="s">
        <v>4371</v>
      </c>
      <c r="AC1053" s="28" t="s">
        <v>130</v>
      </c>
      <c r="AD1053" s="28" t="s">
        <v>81</v>
      </c>
      <c r="AE1053" s="28" t="s">
        <v>82</v>
      </c>
      <c r="AF1053" s="28" t="s">
        <v>83</v>
      </c>
      <c r="AG1053" s="28" t="s">
        <v>72</v>
      </c>
      <c r="AH1053" s="28" t="s">
        <v>84</v>
      </c>
      <c r="AI1053" s="28" t="s">
        <v>85</v>
      </c>
      <c r="AJ1053" s="28" t="s">
        <v>86</v>
      </c>
      <c r="AK1053" s="28" t="s">
        <v>87</v>
      </c>
      <c r="AL1053" s="28" t="s">
        <v>88</v>
      </c>
      <c r="AM1053" s="28" t="s">
        <v>89</v>
      </c>
      <c r="AN1053" s="28" t="s">
        <v>82</v>
      </c>
      <c r="AO1053" s="28" t="s">
        <v>83</v>
      </c>
      <c r="AP1053" s="28" t="s">
        <v>72</v>
      </c>
      <c r="AQ1053" s="28"/>
      <c r="AR1053" s="28"/>
      <c r="AS1053" s="23"/>
      <c r="AT1053" s="28"/>
      <c r="AU1053" s="28" t="s">
        <v>4433</v>
      </c>
    </row>
    <row r="1054" spans="1:47" ht="15.75" customHeight="1" x14ac:dyDescent="0.25">
      <c r="A1054" s="28" t="s">
        <v>4434</v>
      </c>
      <c r="B1054" s="23">
        <v>44630.418009259258</v>
      </c>
      <c r="C1054" s="24">
        <v>10</v>
      </c>
      <c r="D1054" s="24">
        <v>3</v>
      </c>
      <c r="E1054" s="24">
        <v>2022</v>
      </c>
      <c r="F1054" s="23">
        <v>44636.381377314814</v>
      </c>
      <c r="G1054" s="25">
        <v>44636.381377314814</v>
      </c>
      <c r="H1054" s="26">
        <f t="shared" si="1"/>
        <v>3</v>
      </c>
      <c r="I1054" s="31"/>
      <c r="J1054" s="28" t="s">
        <v>262</v>
      </c>
      <c r="K1054" s="29" t="s">
        <v>68</v>
      </c>
      <c r="L1054" s="29" t="s">
        <v>69</v>
      </c>
      <c r="M1054" s="28" t="s">
        <v>70</v>
      </c>
      <c r="N1054" s="28">
        <v>2858740</v>
      </c>
      <c r="O1054" s="28">
        <v>1</v>
      </c>
      <c r="P1054" s="22" t="s">
        <v>71</v>
      </c>
      <c r="Q1054" s="28">
        <v>8</v>
      </c>
      <c r="R1054" s="28" t="s">
        <v>93</v>
      </c>
      <c r="S1054" s="28" t="s">
        <v>658</v>
      </c>
      <c r="T1054" s="28" t="s">
        <v>74</v>
      </c>
      <c r="U1054" s="30">
        <v>19360</v>
      </c>
      <c r="V1054" s="24">
        <v>1953</v>
      </c>
      <c r="W1054" s="28" t="s">
        <v>4435</v>
      </c>
      <c r="X1054" s="28" t="s">
        <v>4436</v>
      </c>
      <c r="Y1054" s="28" t="s">
        <v>4369</v>
      </c>
      <c r="Z1054" s="28" t="s">
        <v>4287</v>
      </c>
      <c r="AA1054" s="28" t="s">
        <v>4370</v>
      </c>
      <c r="AB1054" s="28" t="s">
        <v>4371</v>
      </c>
      <c r="AC1054" s="28" t="s">
        <v>130</v>
      </c>
      <c r="AD1054" s="28" t="s">
        <v>81</v>
      </c>
      <c r="AE1054" s="28" t="s">
        <v>82</v>
      </c>
      <c r="AF1054" s="28" t="s">
        <v>83</v>
      </c>
      <c r="AG1054" s="28" t="s">
        <v>72</v>
      </c>
      <c r="AH1054" s="28" t="s">
        <v>84</v>
      </c>
      <c r="AI1054" s="28" t="s">
        <v>85</v>
      </c>
      <c r="AJ1054" s="28" t="s">
        <v>86</v>
      </c>
      <c r="AK1054" s="28" t="s">
        <v>87</v>
      </c>
      <c r="AL1054" s="28" t="s">
        <v>88</v>
      </c>
      <c r="AM1054" s="28" t="s">
        <v>89</v>
      </c>
      <c r="AN1054" s="28" t="s">
        <v>82</v>
      </c>
      <c r="AO1054" s="28" t="s">
        <v>83</v>
      </c>
      <c r="AP1054" s="28" t="s">
        <v>72</v>
      </c>
      <c r="AQ1054" s="28"/>
      <c r="AR1054" s="28"/>
      <c r="AS1054" s="23"/>
      <c r="AT1054" s="28"/>
      <c r="AU1054" s="28" t="s">
        <v>4437</v>
      </c>
    </row>
    <row r="1055" spans="1:47" ht="15.75" customHeight="1" x14ac:dyDescent="0.25">
      <c r="A1055" s="28" t="s">
        <v>4438</v>
      </c>
      <c r="B1055" s="23">
        <v>44630.539918981478</v>
      </c>
      <c r="C1055" s="24">
        <v>10</v>
      </c>
      <c r="D1055" s="24">
        <v>3</v>
      </c>
      <c r="E1055" s="24">
        <v>2022</v>
      </c>
      <c r="F1055" s="23">
        <v>44636.379108796296</v>
      </c>
      <c r="G1055" s="25">
        <v>44636.379108796296</v>
      </c>
      <c r="H1055" s="26">
        <f t="shared" si="1"/>
        <v>3</v>
      </c>
      <c r="I1055" s="31"/>
      <c r="J1055" s="28" t="s">
        <v>262</v>
      </c>
      <c r="K1055" s="29" t="s">
        <v>68</v>
      </c>
      <c r="L1055" s="29" t="s">
        <v>69</v>
      </c>
      <c r="M1055" s="28" t="s">
        <v>70</v>
      </c>
      <c r="N1055" s="28">
        <v>72641</v>
      </c>
      <c r="O1055" s="28">
        <v>1</v>
      </c>
      <c r="P1055" s="22" t="s">
        <v>71</v>
      </c>
      <c r="Q1055" s="28">
        <v>13</v>
      </c>
      <c r="R1055" s="28" t="s">
        <v>72</v>
      </c>
      <c r="S1055" s="28" t="s">
        <v>280</v>
      </c>
      <c r="T1055" s="28" t="s">
        <v>74</v>
      </c>
      <c r="U1055" s="30">
        <v>19360</v>
      </c>
      <c r="V1055" s="24">
        <v>1953</v>
      </c>
      <c r="W1055" s="28" t="s">
        <v>4439</v>
      </c>
      <c r="X1055" s="28" t="s">
        <v>4440</v>
      </c>
      <c r="Y1055" s="28" t="s">
        <v>4369</v>
      </c>
      <c r="Z1055" s="28" t="s">
        <v>4287</v>
      </c>
      <c r="AA1055" s="28" t="s">
        <v>4370</v>
      </c>
      <c r="AB1055" s="28" t="s">
        <v>4371</v>
      </c>
      <c r="AC1055" s="28" t="s">
        <v>130</v>
      </c>
      <c r="AD1055" s="28" t="s">
        <v>81</v>
      </c>
      <c r="AE1055" s="28" t="s">
        <v>82</v>
      </c>
      <c r="AF1055" s="28" t="s">
        <v>83</v>
      </c>
      <c r="AG1055" s="28" t="s">
        <v>72</v>
      </c>
      <c r="AH1055" s="28" t="s">
        <v>84</v>
      </c>
      <c r="AI1055" s="28" t="s">
        <v>85</v>
      </c>
      <c r="AJ1055" s="28" t="s">
        <v>86</v>
      </c>
      <c r="AK1055" s="28" t="s">
        <v>87</v>
      </c>
      <c r="AL1055" s="28" t="s">
        <v>88</v>
      </c>
      <c r="AM1055" s="28" t="s">
        <v>89</v>
      </c>
      <c r="AN1055" s="28" t="s">
        <v>82</v>
      </c>
      <c r="AO1055" s="28" t="s">
        <v>83</v>
      </c>
      <c r="AP1055" s="28" t="s">
        <v>72</v>
      </c>
      <c r="AQ1055" s="28"/>
      <c r="AR1055" s="28"/>
      <c r="AS1055" s="23"/>
      <c r="AT1055" s="28"/>
      <c r="AU1055" s="28" t="s">
        <v>4441</v>
      </c>
    </row>
    <row r="1056" spans="1:47" ht="15.75" customHeight="1" x14ac:dyDescent="0.25">
      <c r="A1056" s="28" t="s">
        <v>4442</v>
      </c>
      <c r="B1056" s="23">
        <v>44624.390590277777</v>
      </c>
      <c r="C1056" s="24">
        <v>4</v>
      </c>
      <c r="D1056" s="24">
        <v>3</v>
      </c>
      <c r="E1056" s="24">
        <v>2022</v>
      </c>
      <c r="F1056" s="23">
        <v>44629.465671296297</v>
      </c>
      <c r="G1056" s="25">
        <v>44629.465671296297</v>
      </c>
      <c r="H1056" s="26">
        <f t="shared" si="1"/>
        <v>3</v>
      </c>
      <c r="I1056" s="31"/>
      <c r="J1056" s="28" t="s">
        <v>262</v>
      </c>
      <c r="K1056" s="29" t="s">
        <v>68</v>
      </c>
      <c r="L1056" s="29" t="s">
        <v>69</v>
      </c>
      <c r="M1056" s="28" t="s">
        <v>70</v>
      </c>
      <c r="N1056" s="28">
        <v>2839209</v>
      </c>
      <c r="O1056" s="28">
        <v>1</v>
      </c>
      <c r="P1056" s="22" t="s">
        <v>71</v>
      </c>
      <c r="Q1056" s="28">
        <v>14</v>
      </c>
      <c r="R1056" s="28" t="s">
        <v>318</v>
      </c>
      <c r="S1056" s="28" t="s">
        <v>2410</v>
      </c>
      <c r="T1056" s="28" t="s">
        <v>74</v>
      </c>
      <c r="U1056" s="30">
        <v>27030</v>
      </c>
      <c r="V1056" s="24">
        <v>1974</v>
      </c>
      <c r="W1056" s="28" t="s">
        <v>4443</v>
      </c>
      <c r="X1056" s="28" t="s">
        <v>3077</v>
      </c>
      <c r="Y1056" s="28" t="s">
        <v>4369</v>
      </c>
      <c r="Z1056" s="28" t="s">
        <v>4287</v>
      </c>
      <c r="AA1056" s="28" t="s">
        <v>4370</v>
      </c>
      <c r="AB1056" s="28" t="s">
        <v>4371</v>
      </c>
      <c r="AC1056" s="28" t="s">
        <v>130</v>
      </c>
      <c r="AD1056" s="28" t="s">
        <v>81</v>
      </c>
      <c r="AE1056" s="28" t="s">
        <v>82</v>
      </c>
      <c r="AF1056" s="28" t="s">
        <v>83</v>
      </c>
      <c r="AG1056" s="28" t="s">
        <v>72</v>
      </c>
      <c r="AH1056" s="28" t="s">
        <v>84</v>
      </c>
      <c r="AI1056" s="28" t="s">
        <v>85</v>
      </c>
      <c r="AJ1056" s="28" t="s">
        <v>86</v>
      </c>
      <c r="AK1056" s="28" t="s">
        <v>87</v>
      </c>
      <c r="AL1056" s="28" t="s">
        <v>88</v>
      </c>
      <c r="AM1056" s="28" t="s">
        <v>89</v>
      </c>
      <c r="AN1056" s="28" t="s">
        <v>82</v>
      </c>
      <c r="AO1056" s="28" t="s">
        <v>83</v>
      </c>
      <c r="AP1056" s="28" t="s">
        <v>72</v>
      </c>
      <c r="AQ1056" s="28"/>
      <c r="AR1056" s="28"/>
      <c r="AS1056" s="23"/>
      <c r="AT1056" s="28"/>
      <c r="AU1056" s="28" t="s">
        <v>2413</v>
      </c>
    </row>
    <row r="1057" spans="1:47" ht="15.75" customHeight="1" x14ac:dyDescent="0.25">
      <c r="A1057" s="28" t="s">
        <v>4444</v>
      </c>
      <c r="B1057" s="23">
        <v>44622.406643518516</v>
      </c>
      <c r="C1057" s="24">
        <v>2</v>
      </c>
      <c r="D1057" s="24">
        <v>3</v>
      </c>
      <c r="E1057" s="24">
        <v>2022</v>
      </c>
      <c r="F1057" s="23">
        <v>44622.415763888886</v>
      </c>
      <c r="G1057" s="25">
        <v>44622.415763888886</v>
      </c>
      <c r="H1057" s="26">
        <f t="shared" si="1"/>
        <v>3</v>
      </c>
      <c r="I1057" s="31"/>
      <c r="J1057" s="28" t="s">
        <v>1926</v>
      </c>
      <c r="K1057" s="29" t="s">
        <v>68</v>
      </c>
      <c r="L1057" s="29" t="s">
        <v>69</v>
      </c>
      <c r="M1057" s="28" t="s">
        <v>70</v>
      </c>
      <c r="N1057" s="28">
        <v>2750733</v>
      </c>
      <c r="O1057" s="28">
        <v>1</v>
      </c>
      <c r="P1057" s="22" t="s">
        <v>71</v>
      </c>
      <c r="Q1057" s="28">
        <v>2</v>
      </c>
      <c r="R1057" s="28" t="s">
        <v>167</v>
      </c>
      <c r="S1057" s="28" t="s">
        <v>4445</v>
      </c>
      <c r="T1057" s="28" t="s">
        <v>74</v>
      </c>
      <c r="U1057" s="30">
        <v>21916</v>
      </c>
      <c r="V1057" s="24">
        <v>1960</v>
      </c>
      <c r="W1057" s="28" t="s">
        <v>4446</v>
      </c>
      <c r="X1057" s="28" t="s">
        <v>4447</v>
      </c>
      <c r="Y1057" s="28" t="s">
        <v>4369</v>
      </c>
      <c r="Z1057" s="28" t="s">
        <v>4287</v>
      </c>
      <c r="AA1057" s="28" t="s">
        <v>4370</v>
      </c>
      <c r="AB1057" s="28" t="s">
        <v>4371</v>
      </c>
      <c r="AC1057" s="28" t="s">
        <v>130</v>
      </c>
      <c r="AD1057" s="28" t="s">
        <v>81</v>
      </c>
      <c r="AE1057" s="28" t="s">
        <v>82</v>
      </c>
      <c r="AF1057" s="28" t="s">
        <v>83</v>
      </c>
      <c r="AG1057" s="28" t="s">
        <v>72</v>
      </c>
      <c r="AH1057" s="28" t="s">
        <v>183</v>
      </c>
      <c r="AI1057" s="28" t="s">
        <v>184</v>
      </c>
      <c r="AJ1057" s="28" t="s">
        <v>185</v>
      </c>
      <c r="AK1057" s="28" t="s">
        <v>186</v>
      </c>
      <c r="AL1057" s="28" t="s">
        <v>187</v>
      </c>
      <c r="AM1057" s="28" t="s">
        <v>188</v>
      </c>
      <c r="AN1057" s="28" t="s">
        <v>189</v>
      </c>
      <c r="AO1057" s="28" t="s">
        <v>167</v>
      </c>
      <c r="AP1057" s="28" t="s">
        <v>167</v>
      </c>
      <c r="AQ1057" s="28"/>
      <c r="AR1057" s="28"/>
      <c r="AS1057" s="23"/>
      <c r="AT1057" s="28"/>
      <c r="AU1057" s="28" t="s">
        <v>4448</v>
      </c>
    </row>
    <row r="1058" spans="1:47" ht="15.75" customHeight="1" x14ac:dyDescent="0.25">
      <c r="A1058" s="28" t="s">
        <v>4449</v>
      </c>
      <c r="B1058" s="23">
        <v>44621.724988425929</v>
      </c>
      <c r="C1058" s="24">
        <v>1</v>
      </c>
      <c r="D1058" s="24">
        <v>3</v>
      </c>
      <c r="E1058" s="24">
        <v>2022</v>
      </c>
      <c r="F1058" s="23">
        <v>44624.51152777778</v>
      </c>
      <c r="G1058" s="25">
        <v>44624.51152777778</v>
      </c>
      <c r="H1058" s="26">
        <f t="shared" si="1"/>
        <v>3</v>
      </c>
      <c r="I1058" s="31"/>
      <c r="J1058" s="28" t="s">
        <v>262</v>
      </c>
      <c r="K1058" s="29" t="s">
        <v>68</v>
      </c>
      <c r="L1058" s="29" t="s">
        <v>69</v>
      </c>
      <c r="M1058" s="28" t="s">
        <v>70</v>
      </c>
      <c r="N1058" s="28">
        <v>2257427</v>
      </c>
      <c r="O1058" s="28">
        <v>1</v>
      </c>
      <c r="P1058" s="22" t="s">
        <v>71</v>
      </c>
      <c r="Q1058" s="28">
        <v>16</v>
      </c>
      <c r="R1058" s="28" t="s">
        <v>775</v>
      </c>
      <c r="S1058" s="28" t="s">
        <v>4450</v>
      </c>
      <c r="T1058" s="28" t="s">
        <v>74</v>
      </c>
      <c r="U1058" s="30">
        <v>33970</v>
      </c>
      <c r="V1058" s="24">
        <v>1993</v>
      </c>
      <c r="W1058" s="28" t="s">
        <v>4451</v>
      </c>
      <c r="X1058" s="28" t="s">
        <v>4452</v>
      </c>
      <c r="Y1058" s="28" t="s">
        <v>4369</v>
      </c>
      <c r="Z1058" s="28" t="s">
        <v>4287</v>
      </c>
      <c r="AA1058" s="28" t="s">
        <v>4370</v>
      </c>
      <c r="AB1058" s="28" t="s">
        <v>4371</v>
      </c>
      <c r="AC1058" s="28" t="s">
        <v>130</v>
      </c>
      <c r="AD1058" s="28" t="s">
        <v>81</v>
      </c>
      <c r="AE1058" s="28" t="s">
        <v>82</v>
      </c>
      <c r="AF1058" s="28" t="s">
        <v>83</v>
      </c>
      <c r="AG1058" s="28" t="s">
        <v>72</v>
      </c>
      <c r="AH1058" s="28" t="s">
        <v>84</v>
      </c>
      <c r="AI1058" s="28" t="s">
        <v>85</v>
      </c>
      <c r="AJ1058" s="28" t="s">
        <v>86</v>
      </c>
      <c r="AK1058" s="28" t="s">
        <v>87</v>
      </c>
      <c r="AL1058" s="28" t="s">
        <v>88</v>
      </c>
      <c r="AM1058" s="28" t="s">
        <v>89</v>
      </c>
      <c r="AN1058" s="28" t="s">
        <v>82</v>
      </c>
      <c r="AO1058" s="28" t="s">
        <v>83</v>
      </c>
      <c r="AP1058" s="28" t="s">
        <v>72</v>
      </c>
      <c r="AQ1058" s="28"/>
      <c r="AR1058" s="28"/>
      <c r="AS1058" s="23"/>
      <c r="AT1058" s="28"/>
      <c r="AU1058" s="28" t="s">
        <v>4453</v>
      </c>
    </row>
    <row r="1059" spans="1:47" ht="15.75" customHeight="1" x14ac:dyDescent="0.25">
      <c r="A1059" s="28" t="s">
        <v>4454</v>
      </c>
      <c r="B1059" s="23">
        <v>44624.380150462966</v>
      </c>
      <c r="C1059" s="24">
        <v>4</v>
      </c>
      <c r="D1059" s="24">
        <v>3</v>
      </c>
      <c r="E1059" s="24">
        <v>2022</v>
      </c>
      <c r="F1059" s="23">
        <v>44629.468252314815</v>
      </c>
      <c r="G1059" s="25">
        <v>44629.468252314815</v>
      </c>
      <c r="H1059" s="26">
        <f t="shared" si="1"/>
        <v>3</v>
      </c>
      <c r="I1059" s="31"/>
      <c r="J1059" s="28" t="s">
        <v>179</v>
      </c>
      <c r="K1059" s="29" t="s">
        <v>68</v>
      </c>
      <c r="L1059" s="29" t="s">
        <v>69</v>
      </c>
      <c r="M1059" s="28" t="s">
        <v>70</v>
      </c>
      <c r="N1059" s="28">
        <v>2858925</v>
      </c>
      <c r="O1059" s="28">
        <v>1</v>
      </c>
      <c r="P1059" s="22" t="s">
        <v>71</v>
      </c>
      <c r="Q1059" s="28">
        <v>10</v>
      </c>
      <c r="R1059" s="28" t="s">
        <v>256</v>
      </c>
      <c r="S1059" s="28" t="s">
        <v>257</v>
      </c>
      <c r="T1059" s="28" t="s">
        <v>108</v>
      </c>
      <c r="U1059" s="30">
        <v>26299</v>
      </c>
      <c r="V1059" s="24">
        <v>1972</v>
      </c>
      <c r="W1059" s="28" t="s">
        <v>4455</v>
      </c>
      <c r="X1059" s="28" t="s">
        <v>4456</v>
      </c>
      <c r="Y1059" s="28" t="s">
        <v>4369</v>
      </c>
      <c r="Z1059" s="28" t="s">
        <v>4287</v>
      </c>
      <c r="AA1059" s="28" t="s">
        <v>4370</v>
      </c>
      <c r="AB1059" s="28" t="s">
        <v>4371</v>
      </c>
      <c r="AC1059" s="28" t="s">
        <v>130</v>
      </c>
      <c r="AD1059" s="28" t="s">
        <v>81</v>
      </c>
      <c r="AE1059" s="28" t="s">
        <v>82</v>
      </c>
      <c r="AF1059" s="28" t="s">
        <v>83</v>
      </c>
      <c r="AG1059" s="28" t="s">
        <v>72</v>
      </c>
      <c r="AH1059" s="28" t="s">
        <v>84</v>
      </c>
      <c r="AI1059" s="28" t="s">
        <v>85</v>
      </c>
      <c r="AJ1059" s="28" t="s">
        <v>86</v>
      </c>
      <c r="AK1059" s="28" t="s">
        <v>87</v>
      </c>
      <c r="AL1059" s="28" t="s">
        <v>88</v>
      </c>
      <c r="AM1059" s="28" t="s">
        <v>89</v>
      </c>
      <c r="AN1059" s="28" t="s">
        <v>82</v>
      </c>
      <c r="AO1059" s="28" t="s">
        <v>83</v>
      </c>
      <c r="AP1059" s="28" t="s">
        <v>72</v>
      </c>
      <c r="AQ1059" s="28"/>
      <c r="AR1059" s="28"/>
      <c r="AS1059" s="23"/>
      <c r="AT1059" s="28"/>
      <c r="AU1059" s="28" t="s">
        <v>4457</v>
      </c>
    </row>
    <row r="1060" spans="1:47" ht="15.75" customHeight="1" x14ac:dyDescent="0.25">
      <c r="A1060" s="28" t="s">
        <v>4458</v>
      </c>
      <c r="B1060" s="23">
        <v>44627.748703703706</v>
      </c>
      <c r="C1060" s="24">
        <v>7</v>
      </c>
      <c r="D1060" s="24">
        <v>3</v>
      </c>
      <c r="E1060" s="24">
        <v>2022</v>
      </c>
      <c r="F1060" s="23">
        <v>44631.623518518521</v>
      </c>
      <c r="G1060" s="25">
        <v>44631.623518518521</v>
      </c>
      <c r="H1060" s="26">
        <f t="shared" si="1"/>
        <v>3</v>
      </c>
      <c r="I1060" s="31"/>
      <c r="J1060" s="28" t="s">
        <v>262</v>
      </c>
      <c r="K1060" s="29" t="s">
        <v>68</v>
      </c>
      <c r="L1060" s="29" t="s">
        <v>69</v>
      </c>
      <c r="M1060" s="28" t="s">
        <v>70</v>
      </c>
      <c r="N1060" s="28">
        <v>2597950</v>
      </c>
      <c r="O1060" s="28">
        <v>1</v>
      </c>
      <c r="P1060" s="22" t="s">
        <v>71</v>
      </c>
      <c r="Q1060" s="28">
        <v>13</v>
      </c>
      <c r="R1060" s="28" t="s">
        <v>72</v>
      </c>
      <c r="S1060" s="28" t="s">
        <v>280</v>
      </c>
      <c r="T1060" s="28" t="s">
        <v>74</v>
      </c>
      <c r="U1060" s="30">
        <v>33604</v>
      </c>
      <c r="V1060" s="24">
        <v>1992</v>
      </c>
      <c r="W1060" s="28" t="s">
        <v>4459</v>
      </c>
      <c r="X1060" s="28" t="s">
        <v>3105</v>
      </c>
      <c r="Y1060" s="28" t="s">
        <v>4369</v>
      </c>
      <c r="Z1060" s="28" t="s">
        <v>4287</v>
      </c>
      <c r="AA1060" s="28" t="s">
        <v>4370</v>
      </c>
      <c r="AB1060" s="28" t="s">
        <v>4371</v>
      </c>
      <c r="AC1060" s="28" t="s">
        <v>130</v>
      </c>
      <c r="AD1060" s="28" t="s">
        <v>81</v>
      </c>
      <c r="AE1060" s="28" t="s">
        <v>82</v>
      </c>
      <c r="AF1060" s="28" t="s">
        <v>83</v>
      </c>
      <c r="AG1060" s="28" t="s">
        <v>72</v>
      </c>
      <c r="AH1060" s="28" t="s">
        <v>84</v>
      </c>
      <c r="AI1060" s="28" t="s">
        <v>85</v>
      </c>
      <c r="AJ1060" s="28" t="s">
        <v>86</v>
      </c>
      <c r="AK1060" s="28" t="s">
        <v>87</v>
      </c>
      <c r="AL1060" s="28" t="s">
        <v>88</v>
      </c>
      <c r="AM1060" s="28" t="s">
        <v>89</v>
      </c>
      <c r="AN1060" s="28" t="s">
        <v>82</v>
      </c>
      <c r="AO1060" s="28" t="s">
        <v>83</v>
      </c>
      <c r="AP1060" s="28" t="s">
        <v>72</v>
      </c>
      <c r="AQ1060" s="28"/>
      <c r="AR1060" s="28"/>
      <c r="AS1060" s="23"/>
      <c r="AT1060" s="28"/>
      <c r="AU1060" s="28" t="s">
        <v>4460</v>
      </c>
    </row>
    <row r="1061" spans="1:47" ht="15.75" customHeight="1" x14ac:dyDescent="0.25">
      <c r="A1061" s="28" t="s">
        <v>4461</v>
      </c>
      <c r="B1061" s="23">
        <v>44635.588888888888</v>
      </c>
      <c r="C1061" s="24">
        <v>15</v>
      </c>
      <c r="D1061" s="24">
        <v>3</v>
      </c>
      <c r="E1061" s="24">
        <v>2022</v>
      </c>
      <c r="F1061" s="23">
        <v>44641.454687500001</v>
      </c>
      <c r="G1061" s="25">
        <v>44641.454687500001</v>
      </c>
      <c r="H1061" s="26">
        <f t="shared" si="1"/>
        <v>3</v>
      </c>
      <c r="I1061" s="31"/>
      <c r="J1061" s="28" t="s">
        <v>262</v>
      </c>
      <c r="K1061" s="29" t="s">
        <v>68</v>
      </c>
      <c r="L1061" s="29" t="s">
        <v>69</v>
      </c>
      <c r="M1061" s="28" t="s">
        <v>70</v>
      </c>
      <c r="N1061" s="28">
        <v>2389703</v>
      </c>
      <c r="O1061" s="28">
        <v>1</v>
      </c>
      <c r="P1061" s="22" t="s">
        <v>71</v>
      </c>
      <c r="Q1061" s="28">
        <v>13</v>
      </c>
      <c r="R1061" s="28" t="s">
        <v>72</v>
      </c>
      <c r="S1061" s="28" t="s">
        <v>325</v>
      </c>
      <c r="T1061" s="28" t="s">
        <v>108</v>
      </c>
      <c r="U1061" s="30">
        <v>27395</v>
      </c>
      <c r="V1061" s="24">
        <v>1975</v>
      </c>
      <c r="W1061" s="28" t="s">
        <v>4462</v>
      </c>
      <c r="X1061" s="28" t="s">
        <v>4463</v>
      </c>
      <c r="Y1061" s="28" t="s">
        <v>4369</v>
      </c>
      <c r="Z1061" s="28" t="s">
        <v>4287</v>
      </c>
      <c r="AA1061" s="28" t="s">
        <v>4370</v>
      </c>
      <c r="AB1061" s="28" t="s">
        <v>4371</v>
      </c>
      <c r="AC1061" s="28" t="s">
        <v>130</v>
      </c>
      <c r="AD1061" s="28" t="s">
        <v>81</v>
      </c>
      <c r="AE1061" s="28" t="s">
        <v>82</v>
      </c>
      <c r="AF1061" s="28" t="s">
        <v>83</v>
      </c>
      <c r="AG1061" s="28" t="s">
        <v>72</v>
      </c>
      <c r="AH1061" s="28" t="s">
        <v>84</v>
      </c>
      <c r="AI1061" s="28" t="s">
        <v>85</v>
      </c>
      <c r="AJ1061" s="28" t="s">
        <v>86</v>
      </c>
      <c r="AK1061" s="28" t="s">
        <v>87</v>
      </c>
      <c r="AL1061" s="28" t="s">
        <v>88</v>
      </c>
      <c r="AM1061" s="28" t="s">
        <v>89</v>
      </c>
      <c r="AN1061" s="28" t="s">
        <v>82</v>
      </c>
      <c r="AO1061" s="28" t="s">
        <v>83</v>
      </c>
      <c r="AP1061" s="28" t="s">
        <v>72</v>
      </c>
      <c r="AQ1061" s="28"/>
      <c r="AR1061" s="28"/>
      <c r="AS1061" s="23"/>
      <c r="AT1061" s="28"/>
      <c r="AU1061" s="28" t="s">
        <v>4464</v>
      </c>
    </row>
    <row r="1062" spans="1:47" ht="15.75" customHeight="1" x14ac:dyDescent="0.25">
      <c r="A1062" s="28" t="s">
        <v>4465</v>
      </c>
      <c r="B1062" s="23">
        <v>44621.552337962959</v>
      </c>
      <c r="C1062" s="24">
        <v>1</v>
      </c>
      <c r="D1062" s="24">
        <v>3</v>
      </c>
      <c r="E1062" s="24">
        <v>2022</v>
      </c>
      <c r="F1062" s="23">
        <v>44624.513495370367</v>
      </c>
      <c r="G1062" s="25">
        <v>44624.513495370367</v>
      </c>
      <c r="H1062" s="26">
        <f t="shared" si="1"/>
        <v>3</v>
      </c>
      <c r="I1062" s="31"/>
      <c r="J1062" s="28" t="s">
        <v>262</v>
      </c>
      <c r="K1062" s="29" t="s">
        <v>68</v>
      </c>
      <c r="L1062" s="29" t="s">
        <v>69</v>
      </c>
      <c r="M1062" s="28" t="s">
        <v>70</v>
      </c>
      <c r="N1062" s="28">
        <v>2853505</v>
      </c>
      <c r="O1062" s="28">
        <v>1</v>
      </c>
      <c r="P1062" s="22" t="s">
        <v>71</v>
      </c>
      <c r="Q1062" s="28">
        <v>13</v>
      </c>
      <c r="R1062" s="28" t="s">
        <v>72</v>
      </c>
      <c r="S1062" s="28" t="s">
        <v>373</v>
      </c>
      <c r="T1062" s="28" t="s">
        <v>74</v>
      </c>
      <c r="U1062" s="30">
        <v>37987</v>
      </c>
      <c r="V1062" s="24">
        <v>2004</v>
      </c>
      <c r="W1062" s="28" t="s">
        <v>4466</v>
      </c>
      <c r="X1062" s="28" t="s">
        <v>3006</v>
      </c>
      <c r="Y1062" s="28" t="s">
        <v>4369</v>
      </c>
      <c r="Z1062" s="28" t="s">
        <v>4287</v>
      </c>
      <c r="AA1062" s="28" t="s">
        <v>4370</v>
      </c>
      <c r="AB1062" s="28" t="s">
        <v>4371</v>
      </c>
      <c r="AC1062" s="28" t="s">
        <v>130</v>
      </c>
      <c r="AD1062" s="28" t="s">
        <v>81</v>
      </c>
      <c r="AE1062" s="28" t="s">
        <v>82</v>
      </c>
      <c r="AF1062" s="28" t="s">
        <v>83</v>
      </c>
      <c r="AG1062" s="28" t="s">
        <v>72</v>
      </c>
      <c r="AH1062" s="28" t="s">
        <v>84</v>
      </c>
      <c r="AI1062" s="28" t="s">
        <v>85</v>
      </c>
      <c r="AJ1062" s="28" t="s">
        <v>86</v>
      </c>
      <c r="AK1062" s="28" t="s">
        <v>87</v>
      </c>
      <c r="AL1062" s="28" t="s">
        <v>88</v>
      </c>
      <c r="AM1062" s="28" t="s">
        <v>89</v>
      </c>
      <c r="AN1062" s="28" t="s">
        <v>82</v>
      </c>
      <c r="AO1062" s="28" t="s">
        <v>83</v>
      </c>
      <c r="AP1062" s="28" t="s">
        <v>72</v>
      </c>
      <c r="AQ1062" s="28"/>
      <c r="AR1062" s="28"/>
      <c r="AS1062" s="23"/>
      <c r="AT1062" s="28"/>
      <c r="AU1062" s="28" t="s">
        <v>4467</v>
      </c>
    </row>
    <row r="1063" spans="1:47" ht="15.75" customHeight="1" x14ac:dyDescent="0.25">
      <c r="A1063" s="28" t="s">
        <v>4468</v>
      </c>
      <c r="B1063" s="23">
        <v>44622.639537037037</v>
      </c>
      <c r="C1063" s="24">
        <v>2</v>
      </c>
      <c r="D1063" s="24">
        <v>3</v>
      </c>
      <c r="E1063" s="24">
        <v>2022</v>
      </c>
      <c r="F1063" s="23">
        <v>44623.620925925927</v>
      </c>
      <c r="G1063" s="25">
        <v>44623.620925925927</v>
      </c>
      <c r="H1063" s="26">
        <f t="shared" si="1"/>
        <v>3</v>
      </c>
      <c r="I1063" s="31"/>
      <c r="J1063" s="28" t="s">
        <v>262</v>
      </c>
      <c r="K1063" s="29" t="s">
        <v>68</v>
      </c>
      <c r="L1063" s="29" t="s">
        <v>69</v>
      </c>
      <c r="M1063" s="28" t="s">
        <v>70</v>
      </c>
      <c r="N1063" s="28">
        <v>2191695</v>
      </c>
      <c r="O1063" s="28">
        <v>1</v>
      </c>
      <c r="P1063" s="22" t="s">
        <v>71</v>
      </c>
      <c r="Q1063" s="28">
        <v>5</v>
      </c>
      <c r="R1063" s="28" t="s">
        <v>123</v>
      </c>
      <c r="S1063" s="28" t="s">
        <v>156</v>
      </c>
      <c r="T1063" s="28" t="s">
        <v>108</v>
      </c>
      <c r="U1063" s="30">
        <v>33970</v>
      </c>
      <c r="V1063" s="24">
        <v>1993</v>
      </c>
      <c r="W1063" s="28" t="s">
        <v>4469</v>
      </c>
      <c r="X1063" s="28" t="s">
        <v>4470</v>
      </c>
      <c r="Y1063" s="28" t="s">
        <v>4369</v>
      </c>
      <c r="Z1063" s="28" t="s">
        <v>4287</v>
      </c>
      <c r="AA1063" s="28" t="s">
        <v>4370</v>
      </c>
      <c r="AB1063" s="28" t="s">
        <v>4371</v>
      </c>
      <c r="AC1063" s="28" t="s">
        <v>130</v>
      </c>
      <c r="AD1063" s="28" t="s">
        <v>81</v>
      </c>
      <c r="AE1063" s="28" t="s">
        <v>82</v>
      </c>
      <c r="AF1063" s="28" t="s">
        <v>83</v>
      </c>
      <c r="AG1063" s="28" t="s">
        <v>72</v>
      </c>
      <c r="AH1063" s="28" t="s">
        <v>84</v>
      </c>
      <c r="AI1063" s="28" t="s">
        <v>85</v>
      </c>
      <c r="AJ1063" s="28" t="s">
        <v>86</v>
      </c>
      <c r="AK1063" s="28" t="s">
        <v>87</v>
      </c>
      <c r="AL1063" s="28" t="s">
        <v>88</v>
      </c>
      <c r="AM1063" s="28" t="s">
        <v>89</v>
      </c>
      <c r="AN1063" s="28" t="s">
        <v>82</v>
      </c>
      <c r="AO1063" s="28" t="s">
        <v>83</v>
      </c>
      <c r="AP1063" s="28" t="s">
        <v>72</v>
      </c>
      <c r="AQ1063" s="28"/>
      <c r="AR1063" s="28"/>
      <c r="AS1063" s="23"/>
      <c r="AT1063" s="28"/>
      <c r="AU1063" s="28" t="s">
        <v>4471</v>
      </c>
    </row>
    <row r="1064" spans="1:47" ht="15.75" customHeight="1" x14ac:dyDescent="0.25">
      <c r="A1064" s="28" t="s">
        <v>4472</v>
      </c>
      <c r="B1064" s="23">
        <v>44622.547673611109</v>
      </c>
      <c r="C1064" s="24">
        <v>2</v>
      </c>
      <c r="D1064" s="24">
        <v>3</v>
      </c>
      <c r="E1064" s="24">
        <v>2022</v>
      </c>
      <c r="F1064" s="23">
        <v>44623.62599537037</v>
      </c>
      <c r="G1064" s="25">
        <v>44623.62599537037</v>
      </c>
      <c r="H1064" s="26">
        <f t="shared" si="1"/>
        <v>3</v>
      </c>
      <c r="I1064" s="31"/>
      <c r="J1064" s="28" t="s">
        <v>262</v>
      </c>
      <c r="K1064" s="29" t="s">
        <v>68</v>
      </c>
      <c r="L1064" s="29" t="s">
        <v>69</v>
      </c>
      <c r="M1064" s="28" t="s">
        <v>70</v>
      </c>
      <c r="N1064" s="28">
        <v>2445355</v>
      </c>
      <c r="O1064" s="28">
        <v>1</v>
      </c>
      <c r="P1064" s="22" t="s">
        <v>71</v>
      </c>
      <c r="Q1064" s="28">
        <v>13</v>
      </c>
      <c r="R1064" s="28" t="s">
        <v>72</v>
      </c>
      <c r="S1064" s="28" t="s">
        <v>83</v>
      </c>
      <c r="T1064" s="28" t="s">
        <v>108</v>
      </c>
      <c r="U1064" s="30">
        <v>30317</v>
      </c>
      <c r="V1064" s="24">
        <v>1983</v>
      </c>
      <c r="W1064" s="28" t="s">
        <v>4473</v>
      </c>
      <c r="X1064" s="28" t="s">
        <v>3172</v>
      </c>
      <c r="Y1064" s="28" t="s">
        <v>4369</v>
      </c>
      <c r="Z1064" s="28" t="s">
        <v>4287</v>
      </c>
      <c r="AA1064" s="28" t="s">
        <v>4370</v>
      </c>
      <c r="AB1064" s="28" t="s">
        <v>4371</v>
      </c>
      <c r="AC1064" s="28" t="s">
        <v>130</v>
      </c>
      <c r="AD1064" s="28" t="s">
        <v>81</v>
      </c>
      <c r="AE1064" s="28" t="s">
        <v>82</v>
      </c>
      <c r="AF1064" s="28" t="s">
        <v>83</v>
      </c>
      <c r="AG1064" s="28" t="s">
        <v>72</v>
      </c>
      <c r="AH1064" s="28" t="s">
        <v>84</v>
      </c>
      <c r="AI1064" s="28" t="s">
        <v>85</v>
      </c>
      <c r="AJ1064" s="28" t="s">
        <v>86</v>
      </c>
      <c r="AK1064" s="28" t="s">
        <v>87</v>
      </c>
      <c r="AL1064" s="28" t="s">
        <v>88</v>
      </c>
      <c r="AM1064" s="28" t="s">
        <v>89</v>
      </c>
      <c r="AN1064" s="28" t="s">
        <v>82</v>
      </c>
      <c r="AO1064" s="28" t="s">
        <v>83</v>
      </c>
      <c r="AP1064" s="28" t="s">
        <v>72</v>
      </c>
      <c r="AQ1064" s="28"/>
      <c r="AR1064" s="28"/>
      <c r="AS1064" s="23"/>
      <c r="AT1064" s="28"/>
      <c r="AU1064" s="28" t="s">
        <v>4474</v>
      </c>
    </row>
    <row r="1065" spans="1:47" ht="15.75" customHeight="1" x14ac:dyDescent="0.25">
      <c r="A1065" s="28" t="s">
        <v>4475</v>
      </c>
      <c r="B1065" s="23">
        <v>44639.485196759262</v>
      </c>
      <c r="C1065" s="24">
        <v>19</v>
      </c>
      <c r="D1065" s="24">
        <v>3</v>
      </c>
      <c r="E1065" s="24">
        <v>2022</v>
      </c>
      <c r="F1065" s="23">
        <v>44644.734143518515</v>
      </c>
      <c r="G1065" s="25">
        <v>44644.734143518515</v>
      </c>
      <c r="H1065" s="26">
        <f t="shared" si="1"/>
        <v>3</v>
      </c>
      <c r="I1065" s="31"/>
      <c r="J1065" s="28" t="s">
        <v>262</v>
      </c>
      <c r="K1065" s="29" t="s">
        <v>68</v>
      </c>
      <c r="L1065" s="29" t="s">
        <v>69</v>
      </c>
      <c r="M1065" s="28" t="s">
        <v>70</v>
      </c>
      <c r="N1065" s="28">
        <v>1430192</v>
      </c>
      <c r="O1065" s="28">
        <v>1</v>
      </c>
      <c r="P1065" s="22" t="s">
        <v>71</v>
      </c>
      <c r="Q1065" s="28">
        <v>8</v>
      </c>
      <c r="R1065" s="28" t="s">
        <v>93</v>
      </c>
      <c r="S1065" s="28" t="s">
        <v>94</v>
      </c>
      <c r="T1065" s="28" t="s">
        <v>108</v>
      </c>
      <c r="U1065" s="30">
        <v>15342</v>
      </c>
      <c r="V1065" s="24">
        <v>1942</v>
      </c>
      <c r="W1065" s="28" t="s">
        <v>4476</v>
      </c>
      <c r="X1065" s="28" t="s">
        <v>4477</v>
      </c>
      <c r="Y1065" s="28" t="s">
        <v>4369</v>
      </c>
      <c r="Z1065" s="28" t="s">
        <v>4287</v>
      </c>
      <c r="AA1065" s="28" t="s">
        <v>4370</v>
      </c>
      <c r="AB1065" s="28" t="s">
        <v>4371</v>
      </c>
      <c r="AC1065" s="28" t="s">
        <v>130</v>
      </c>
      <c r="AD1065" s="28" t="s">
        <v>81</v>
      </c>
      <c r="AE1065" s="28" t="s">
        <v>82</v>
      </c>
      <c r="AF1065" s="28" t="s">
        <v>83</v>
      </c>
      <c r="AG1065" s="28" t="s">
        <v>72</v>
      </c>
      <c r="AH1065" s="28" t="s">
        <v>84</v>
      </c>
      <c r="AI1065" s="28" t="s">
        <v>85</v>
      </c>
      <c r="AJ1065" s="28" t="s">
        <v>86</v>
      </c>
      <c r="AK1065" s="28" t="s">
        <v>87</v>
      </c>
      <c r="AL1065" s="28" t="s">
        <v>88</v>
      </c>
      <c r="AM1065" s="28" t="s">
        <v>89</v>
      </c>
      <c r="AN1065" s="28" t="s">
        <v>82</v>
      </c>
      <c r="AO1065" s="28" t="s">
        <v>83</v>
      </c>
      <c r="AP1065" s="28" t="s">
        <v>72</v>
      </c>
      <c r="AQ1065" s="28"/>
      <c r="AR1065" s="28"/>
      <c r="AS1065" s="23"/>
      <c r="AT1065" s="28"/>
      <c r="AU1065" s="28" t="s">
        <v>4478</v>
      </c>
    </row>
    <row r="1066" spans="1:47" ht="15.75" customHeight="1" x14ac:dyDescent="0.25">
      <c r="A1066" s="28" t="s">
        <v>4479</v>
      </c>
      <c r="B1066" s="23">
        <v>44629.690555555557</v>
      </c>
      <c r="C1066" s="24">
        <v>9</v>
      </c>
      <c r="D1066" s="24">
        <v>3</v>
      </c>
      <c r="E1066" s="24">
        <v>2022</v>
      </c>
      <c r="F1066" s="23">
        <v>44635.407314814816</v>
      </c>
      <c r="G1066" s="25">
        <v>44635.407314814816</v>
      </c>
      <c r="H1066" s="26">
        <f t="shared" si="1"/>
        <v>3</v>
      </c>
      <c r="I1066" s="31"/>
      <c r="J1066" s="28" t="s">
        <v>262</v>
      </c>
      <c r="K1066" s="29" t="s">
        <v>68</v>
      </c>
      <c r="L1066" s="29" t="s">
        <v>69</v>
      </c>
      <c r="M1066" s="28" t="s">
        <v>70</v>
      </c>
      <c r="N1066" s="28">
        <v>2596653</v>
      </c>
      <c r="O1066" s="28">
        <v>1</v>
      </c>
      <c r="P1066" s="22" t="s">
        <v>71</v>
      </c>
      <c r="Q1066" s="28">
        <v>16</v>
      </c>
      <c r="R1066" s="28" t="s">
        <v>775</v>
      </c>
      <c r="S1066" s="28" t="s">
        <v>776</v>
      </c>
      <c r="T1066" s="28" t="s">
        <v>74</v>
      </c>
      <c r="U1066" s="30">
        <v>27395</v>
      </c>
      <c r="V1066" s="24">
        <v>1975</v>
      </c>
      <c r="W1066" s="28" t="s">
        <v>4480</v>
      </c>
      <c r="X1066" s="28" t="s">
        <v>4481</v>
      </c>
      <c r="Y1066" s="28" t="s">
        <v>4369</v>
      </c>
      <c r="Z1066" s="28" t="s">
        <v>4287</v>
      </c>
      <c r="AA1066" s="28" t="s">
        <v>4370</v>
      </c>
      <c r="AB1066" s="28" t="s">
        <v>4371</v>
      </c>
      <c r="AC1066" s="28" t="s">
        <v>130</v>
      </c>
      <c r="AD1066" s="28" t="s">
        <v>81</v>
      </c>
      <c r="AE1066" s="28" t="s">
        <v>82</v>
      </c>
      <c r="AF1066" s="28" t="s">
        <v>83</v>
      </c>
      <c r="AG1066" s="28" t="s">
        <v>72</v>
      </c>
      <c r="AH1066" s="28" t="s">
        <v>84</v>
      </c>
      <c r="AI1066" s="28" t="s">
        <v>85</v>
      </c>
      <c r="AJ1066" s="28" t="s">
        <v>86</v>
      </c>
      <c r="AK1066" s="28" t="s">
        <v>87</v>
      </c>
      <c r="AL1066" s="28" t="s">
        <v>88</v>
      </c>
      <c r="AM1066" s="28" t="s">
        <v>89</v>
      </c>
      <c r="AN1066" s="28" t="s">
        <v>82</v>
      </c>
      <c r="AO1066" s="28" t="s">
        <v>83</v>
      </c>
      <c r="AP1066" s="28" t="s">
        <v>72</v>
      </c>
      <c r="AQ1066" s="28"/>
      <c r="AR1066" s="28"/>
      <c r="AS1066" s="23"/>
      <c r="AT1066" s="28"/>
      <c r="AU1066" s="28" t="s">
        <v>4482</v>
      </c>
    </row>
    <row r="1067" spans="1:47" ht="15.75" customHeight="1" x14ac:dyDescent="0.25">
      <c r="A1067" s="28" t="s">
        <v>4483</v>
      </c>
      <c r="B1067" s="23">
        <v>44634.770543981482</v>
      </c>
      <c r="C1067" s="24">
        <v>14</v>
      </c>
      <c r="D1067" s="24">
        <v>3</v>
      </c>
      <c r="E1067" s="24">
        <v>2022</v>
      </c>
      <c r="F1067" s="23">
        <v>44641.376006944447</v>
      </c>
      <c r="G1067" s="25">
        <v>44641.376006944447</v>
      </c>
      <c r="H1067" s="26">
        <f t="shared" si="1"/>
        <v>3</v>
      </c>
      <c r="I1067" s="31"/>
      <c r="J1067" s="28" t="s">
        <v>262</v>
      </c>
      <c r="K1067" s="29" t="s">
        <v>68</v>
      </c>
      <c r="L1067" s="29" t="s">
        <v>69</v>
      </c>
      <c r="M1067" s="28" t="s">
        <v>70</v>
      </c>
      <c r="N1067" s="28">
        <v>2546600</v>
      </c>
      <c r="O1067" s="28">
        <v>1</v>
      </c>
      <c r="P1067" s="22" t="s">
        <v>71</v>
      </c>
      <c r="Q1067" s="28">
        <v>1</v>
      </c>
      <c r="R1067" s="28" t="s">
        <v>541</v>
      </c>
      <c r="S1067" s="28" t="s">
        <v>542</v>
      </c>
      <c r="T1067" s="28" t="s">
        <v>74</v>
      </c>
      <c r="U1067" s="30">
        <v>24108</v>
      </c>
      <c r="V1067" s="24">
        <v>1966</v>
      </c>
      <c r="W1067" s="28" t="s">
        <v>4484</v>
      </c>
      <c r="X1067" s="28" t="s">
        <v>4485</v>
      </c>
      <c r="Y1067" s="28" t="s">
        <v>4369</v>
      </c>
      <c r="Z1067" s="28" t="s">
        <v>4287</v>
      </c>
      <c r="AA1067" s="28" t="s">
        <v>4370</v>
      </c>
      <c r="AB1067" s="28" t="s">
        <v>4371</v>
      </c>
      <c r="AC1067" s="28" t="s">
        <v>130</v>
      </c>
      <c r="AD1067" s="28" t="s">
        <v>81</v>
      </c>
      <c r="AE1067" s="28" t="s">
        <v>82</v>
      </c>
      <c r="AF1067" s="28" t="s">
        <v>83</v>
      </c>
      <c r="AG1067" s="28" t="s">
        <v>72</v>
      </c>
      <c r="AH1067" s="28" t="s">
        <v>84</v>
      </c>
      <c r="AI1067" s="28" t="s">
        <v>85</v>
      </c>
      <c r="AJ1067" s="28" t="s">
        <v>86</v>
      </c>
      <c r="AK1067" s="28" t="s">
        <v>87</v>
      </c>
      <c r="AL1067" s="28" t="s">
        <v>88</v>
      </c>
      <c r="AM1067" s="28" t="s">
        <v>89</v>
      </c>
      <c r="AN1067" s="28" t="s">
        <v>82</v>
      </c>
      <c r="AO1067" s="28" t="s">
        <v>83</v>
      </c>
      <c r="AP1067" s="28" t="s">
        <v>72</v>
      </c>
      <c r="AQ1067" s="28"/>
      <c r="AR1067" s="28"/>
      <c r="AS1067" s="23"/>
      <c r="AT1067" s="28"/>
      <c r="AU1067" s="28" t="s">
        <v>4486</v>
      </c>
    </row>
    <row r="1068" spans="1:47" ht="15.75" customHeight="1" x14ac:dyDescent="0.25">
      <c r="A1068" s="28" t="s">
        <v>4487</v>
      </c>
      <c r="B1068" s="23">
        <v>44616.411921296298</v>
      </c>
      <c r="C1068" s="24">
        <v>24</v>
      </c>
      <c r="D1068" s="24">
        <v>2</v>
      </c>
      <c r="E1068" s="24">
        <v>2022</v>
      </c>
      <c r="F1068" s="23">
        <v>44616.692476851851</v>
      </c>
      <c r="G1068" s="25">
        <v>44616.692476851851</v>
      </c>
      <c r="H1068" s="26">
        <f t="shared" si="1"/>
        <v>2</v>
      </c>
      <c r="I1068" s="31"/>
      <c r="J1068" s="28" t="s">
        <v>155</v>
      </c>
      <c r="K1068" s="29" t="s">
        <v>68</v>
      </c>
      <c r="L1068" s="29" t="s">
        <v>69</v>
      </c>
      <c r="M1068" s="28" t="s">
        <v>70</v>
      </c>
      <c r="N1068" s="28">
        <v>2857375</v>
      </c>
      <c r="O1068" s="28">
        <v>1</v>
      </c>
      <c r="P1068" s="22" t="s">
        <v>71</v>
      </c>
      <c r="Q1068" s="28">
        <v>6</v>
      </c>
      <c r="R1068" s="28" t="s">
        <v>604</v>
      </c>
      <c r="S1068" s="28" t="s">
        <v>635</v>
      </c>
      <c r="T1068" s="28" t="s">
        <v>74</v>
      </c>
      <c r="U1068" s="30">
        <v>27760</v>
      </c>
      <c r="V1068" s="24">
        <v>1976</v>
      </c>
      <c r="W1068" s="28" t="s">
        <v>4488</v>
      </c>
      <c r="X1068" s="28" t="s">
        <v>4489</v>
      </c>
      <c r="Y1068" s="28" t="s">
        <v>4369</v>
      </c>
      <c r="Z1068" s="28" t="s">
        <v>4287</v>
      </c>
      <c r="AA1068" s="28" t="s">
        <v>4370</v>
      </c>
      <c r="AB1068" s="28" t="s">
        <v>4371</v>
      </c>
      <c r="AC1068" s="28" t="s">
        <v>130</v>
      </c>
      <c r="AD1068" s="28" t="s">
        <v>81</v>
      </c>
      <c r="AE1068" s="28" t="s">
        <v>82</v>
      </c>
      <c r="AF1068" s="28" t="s">
        <v>83</v>
      </c>
      <c r="AG1068" s="28" t="s">
        <v>72</v>
      </c>
      <c r="AH1068" s="28" t="s">
        <v>84</v>
      </c>
      <c r="AI1068" s="28" t="s">
        <v>85</v>
      </c>
      <c r="AJ1068" s="28" t="s">
        <v>86</v>
      </c>
      <c r="AK1068" s="28" t="s">
        <v>87</v>
      </c>
      <c r="AL1068" s="28" t="s">
        <v>88</v>
      </c>
      <c r="AM1068" s="28" t="s">
        <v>89</v>
      </c>
      <c r="AN1068" s="28" t="s">
        <v>82</v>
      </c>
      <c r="AO1068" s="28" t="s">
        <v>83</v>
      </c>
      <c r="AP1068" s="28" t="s">
        <v>72</v>
      </c>
      <c r="AQ1068" s="28"/>
      <c r="AR1068" s="28"/>
      <c r="AS1068" s="23"/>
      <c r="AT1068" s="28"/>
      <c r="AU1068" s="28" t="s">
        <v>4490</v>
      </c>
    </row>
    <row r="1069" spans="1:47" ht="15.75" customHeight="1" x14ac:dyDescent="0.25">
      <c r="A1069" s="28" t="s">
        <v>4491</v>
      </c>
      <c r="B1069" s="23">
        <v>44615.568333333336</v>
      </c>
      <c r="C1069" s="24">
        <v>23</v>
      </c>
      <c r="D1069" s="24">
        <v>2</v>
      </c>
      <c r="E1069" s="24">
        <v>2022</v>
      </c>
      <c r="F1069" s="23">
        <v>44616.643969907411</v>
      </c>
      <c r="G1069" s="25">
        <v>44616.643969907411</v>
      </c>
      <c r="H1069" s="26">
        <f t="shared" si="1"/>
        <v>2</v>
      </c>
      <c r="I1069" s="31"/>
      <c r="J1069" s="28" t="s">
        <v>92</v>
      </c>
      <c r="K1069" s="29" t="s">
        <v>68</v>
      </c>
      <c r="L1069" s="29" t="s">
        <v>69</v>
      </c>
      <c r="M1069" s="28" t="s">
        <v>70</v>
      </c>
      <c r="N1069" s="28">
        <v>2397045</v>
      </c>
      <c r="O1069" s="28">
        <v>1</v>
      </c>
      <c r="P1069" s="22" t="s">
        <v>71</v>
      </c>
      <c r="Q1069" s="28">
        <v>13</v>
      </c>
      <c r="R1069" s="28" t="s">
        <v>72</v>
      </c>
      <c r="S1069" s="28" t="s">
        <v>500</v>
      </c>
      <c r="T1069" s="28" t="s">
        <v>74</v>
      </c>
      <c r="U1069" s="30">
        <v>29587</v>
      </c>
      <c r="V1069" s="24">
        <v>1981</v>
      </c>
      <c r="W1069" s="28" t="s">
        <v>4492</v>
      </c>
      <c r="X1069" s="28" t="s">
        <v>4493</v>
      </c>
      <c r="Y1069" s="28" t="s">
        <v>4369</v>
      </c>
      <c r="Z1069" s="28" t="s">
        <v>4287</v>
      </c>
      <c r="AA1069" s="28" t="s">
        <v>4370</v>
      </c>
      <c r="AB1069" s="28" t="s">
        <v>4371</v>
      </c>
      <c r="AC1069" s="28" t="s">
        <v>130</v>
      </c>
      <c r="AD1069" s="28" t="s">
        <v>81</v>
      </c>
      <c r="AE1069" s="28" t="s">
        <v>82</v>
      </c>
      <c r="AF1069" s="28" t="s">
        <v>83</v>
      </c>
      <c r="AG1069" s="28" t="s">
        <v>72</v>
      </c>
      <c r="AH1069" s="28" t="s">
        <v>84</v>
      </c>
      <c r="AI1069" s="28" t="s">
        <v>85</v>
      </c>
      <c r="AJ1069" s="28" t="s">
        <v>86</v>
      </c>
      <c r="AK1069" s="28" t="s">
        <v>87</v>
      </c>
      <c r="AL1069" s="28" t="s">
        <v>88</v>
      </c>
      <c r="AM1069" s="28" t="s">
        <v>89</v>
      </c>
      <c r="AN1069" s="28" t="s">
        <v>82</v>
      </c>
      <c r="AO1069" s="28" t="s">
        <v>83</v>
      </c>
      <c r="AP1069" s="28" t="s">
        <v>72</v>
      </c>
      <c r="AQ1069" s="28"/>
      <c r="AR1069" s="28"/>
      <c r="AS1069" s="23"/>
      <c r="AT1069" s="28"/>
      <c r="AU1069" s="28" t="s">
        <v>4494</v>
      </c>
    </row>
    <row r="1070" spans="1:47" ht="15.75" customHeight="1" x14ac:dyDescent="0.25">
      <c r="A1070" s="28" t="s">
        <v>4495</v>
      </c>
      <c r="B1070" s="23">
        <v>44621.774375000001</v>
      </c>
      <c r="C1070" s="24">
        <v>1</v>
      </c>
      <c r="D1070" s="24">
        <v>3</v>
      </c>
      <c r="E1070" s="24">
        <v>2022</v>
      </c>
      <c r="F1070" s="23">
        <v>44623.629201388889</v>
      </c>
      <c r="G1070" s="25">
        <v>44623.629201388889</v>
      </c>
      <c r="H1070" s="26">
        <f t="shared" si="1"/>
        <v>3</v>
      </c>
      <c r="I1070" s="31"/>
      <c r="J1070" s="28" t="s">
        <v>262</v>
      </c>
      <c r="K1070" s="29" t="s">
        <v>68</v>
      </c>
      <c r="L1070" s="29" t="s">
        <v>69</v>
      </c>
      <c r="M1070" s="28" t="s">
        <v>70</v>
      </c>
      <c r="N1070" s="28">
        <v>2853068</v>
      </c>
      <c r="O1070" s="28">
        <v>1</v>
      </c>
      <c r="P1070" s="22" t="s">
        <v>71</v>
      </c>
      <c r="Q1070" s="28">
        <v>10</v>
      </c>
      <c r="R1070" s="28" t="s">
        <v>256</v>
      </c>
      <c r="S1070" s="28" t="s">
        <v>1190</v>
      </c>
      <c r="T1070" s="28" t="s">
        <v>74</v>
      </c>
      <c r="U1070" s="30">
        <v>32874</v>
      </c>
      <c r="V1070" s="24">
        <v>1990</v>
      </c>
      <c r="W1070" s="28" t="s">
        <v>4496</v>
      </c>
      <c r="X1070" s="28" t="s">
        <v>3172</v>
      </c>
      <c r="Y1070" s="28" t="s">
        <v>4369</v>
      </c>
      <c r="Z1070" s="28" t="s">
        <v>4287</v>
      </c>
      <c r="AA1070" s="28" t="s">
        <v>4370</v>
      </c>
      <c r="AB1070" s="28" t="s">
        <v>4371</v>
      </c>
      <c r="AC1070" s="28" t="s">
        <v>130</v>
      </c>
      <c r="AD1070" s="28" t="s">
        <v>81</v>
      </c>
      <c r="AE1070" s="28" t="s">
        <v>82</v>
      </c>
      <c r="AF1070" s="28" t="s">
        <v>83</v>
      </c>
      <c r="AG1070" s="28" t="s">
        <v>72</v>
      </c>
      <c r="AH1070" s="28" t="s">
        <v>84</v>
      </c>
      <c r="AI1070" s="28" t="s">
        <v>85</v>
      </c>
      <c r="AJ1070" s="28" t="s">
        <v>86</v>
      </c>
      <c r="AK1070" s="28" t="s">
        <v>87</v>
      </c>
      <c r="AL1070" s="28" t="s">
        <v>88</v>
      </c>
      <c r="AM1070" s="28" t="s">
        <v>89</v>
      </c>
      <c r="AN1070" s="28" t="s">
        <v>82</v>
      </c>
      <c r="AO1070" s="28" t="s">
        <v>83</v>
      </c>
      <c r="AP1070" s="28" t="s">
        <v>72</v>
      </c>
      <c r="AQ1070" s="28"/>
      <c r="AR1070" s="28"/>
      <c r="AS1070" s="23"/>
      <c r="AT1070" s="28"/>
      <c r="AU1070" s="28" t="s">
        <v>4497</v>
      </c>
    </row>
    <row r="1071" spans="1:47" ht="15.75" customHeight="1" x14ac:dyDescent="0.25">
      <c r="A1071" s="28" t="s">
        <v>4498</v>
      </c>
      <c r="B1071" s="23">
        <v>44636.694976851853</v>
      </c>
      <c r="C1071" s="24">
        <v>16</v>
      </c>
      <c r="D1071" s="24">
        <v>3</v>
      </c>
      <c r="E1071" s="24">
        <v>2022</v>
      </c>
      <c r="F1071" s="23">
        <v>44643.361180555556</v>
      </c>
      <c r="G1071" s="25">
        <v>44643.361180555556</v>
      </c>
      <c r="H1071" s="26">
        <f t="shared" si="1"/>
        <v>3</v>
      </c>
      <c r="I1071" s="31"/>
      <c r="J1071" s="28" t="s">
        <v>262</v>
      </c>
      <c r="K1071" s="29" t="s">
        <v>68</v>
      </c>
      <c r="L1071" s="29" t="s">
        <v>69</v>
      </c>
      <c r="M1071" s="28" t="s">
        <v>70</v>
      </c>
      <c r="N1071" s="28">
        <v>1902982</v>
      </c>
      <c r="O1071" s="28">
        <v>1</v>
      </c>
      <c r="P1071" s="22" t="s">
        <v>71</v>
      </c>
      <c r="Q1071" s="28">
        <v>13</v>
      </c>
      <c r="R1071" s="28" t="s">
        <v>72</v>
      </c>
      <c r="S1071" s="28" t="s">
        <v>386</v>
      </c>
      <c r="T1071" s="28" t="s">
        <v>108</v>
      </c>
      <c r="U1071" s="30">
        <v>35431</v>
      </c>
      <c r="V1071" s="24">
        <v>1997</v>
      </c>
      <c r="W1071" s="28" t="s">
        <v>4499</v>
      </c>
      <c r="X1071" s="28" t="s">
        <v>4500</v>
      </c>
      <c r="Y1071" s="28" t="s">
        <v>4369</v>
      </c>
      <c r="Z1071" s="28" t="s">
        <v>4287</v>
      </c>
      <c r="AA1071" s="28" t="s">
        <v>4370</v>
      </c>
      <c r="AB1071" s="28" t="s">
        <v>4371</v>
      </c>
      <c r="AC1071" s="28" t="s">
        <v>130</v>
      </c>
      <c r="AD1071" s="28" t="s">
        <v>81</v>
      </c>
      <c r="AE1071" s="28" t="s">
        <v>82</v>
      </c>
      <c r="AF1071" s="28" t="s">
        <v>83</v>
      </c>
      <c r="AG1071" s="28" t="s">
        <v>72</v>
      </c>
      <c r="AH1071" s="28" t="s">
        <v>84</v>
      </c>
      <c r="AI1071" s="28" t="s">
        <v>85</v>
      </c>
      <c r="AJ1071" s="28" t="s">
        <v>86</v>
      </c>
      <c r="AK1071" s="28" t="s">
        <v>87</v>
      </c>
      <c r="AL1071" s="28" t="s">
        <v>88</v>
      </c>
      <c r="AM1071" s="28" t="s">
        <v>89</v>
      </c>
      <c r="AN1071" s="28" t="s">
        <v>82</v>
      </c>
      <c r="AO1071" s="28" t="s">
        <v>83</v>
      </c>
      <c r="AP1071" s="28" t="s">
        <v>72</v>
      </c>
      <c r="AQ1071" s="28"/>
      <c r="AR1071" s="28"/>
      <c r="AS1071" s="23"/>
      <c r="AT1071" s="28"/>
      <c r="AU1071" s="28" t="s">
        <v>4501</v>
      </c>
    </row>
    <row r="1072" spans="1:47" ht="15.75" customHeight="1" x14ac:dyDescent="0.25">
      <c r="A1072" s="28" t="s">
        <v>4502</v>
      </c>
      <c r="B1072" s="23">
        <v>44636.607199074075</v>
      </c>
      <c r="C1072" s="24">
        <v>16</v>
      </c>
      <c r="D1072" s="24">
        <v>3</v>
      </c>
      <c r="E1072" s="24">
        <v>2022</v>
      </c>
      <c r="F1072" s="23">
        <v>44643.360810185186</v>
      </c>
      <c r="G1072" s="25">
        <v>44643.360810185186</v>
      </c>
      <c r="H1072" s="26">
        <f t="shared" si="1"/>
        <v>3</v>
      </c>
      <c r="I1072" s="31"/>
      <c r="J1072" s="28" t="s">
        <v>262</v>
      </c>
      <c r="K1072" s="29" t="s">
        <v>68</v>
      </c>
      <c r="L1072" s="29" t="s">
        <v>69</v>
      </c>
      <c r="M1072" s="28" t="s">
        <v>70</v>
      </c>
      <c r="N1072" s="28">
        <v>2570367</v>
      </c>
      <c r="O1072" s="28">
        <v>1</v>
      </c>
      <c r="P1072" s="22" t="s">
        <v>71</v>
      </c>
      <c r="Q1072" s="28">
        <v>9</v>
      </c>
      <c r="R1072" s="28" t="s">
        <v>392</v>
      </c>
      <c r="S1072" s="28" t="s">
        <v>393</v>
      </c>
      <c r="T1072" s="28" t="s">
        <v>74</v>
      </c>
      <c r="U1072" s="30">
        <v>34700</v>
      </c>
      <c r="V1072" s="24">
        <v>1995</v>
      </c>
      <c r="W1072" s="28" t="s">
        <v>4503</v>
      </c>
      <c r="X1072" s="28" t="s">
        <v>4504</v>
      </c>
      <c r="Y1072" s="28" t="s">
        <v>4369</v>
      </c>
      <c r="Z1072" s="28" t="s">
        <v>4287</v>
      </c>
      <c r="AA1072" s="28" t="s">
        <v>4370</v>
      </c>
      <c r="AB1072" s="28" t="s">
        <v>4371</v>
      </c>
      <c r="AC1072" s="28" t="s">
        <v>130</v>
      </c>
      <c r="AD1072" s="28" t="s">
        <v>81</v>
      </c>
      <c r="AE1072" s="28" t="s">
        <v>82</v>
      </c>
      <c r="AF1072" s="28" t="s">
        <v>83</v>
      </c>
      <c r="AG1072" s="28" t="s">
        <v>72</v>
      </c>
      <c r="AH1072" s="28" t="s">
        <v>84</v>
      </c>
      <c r="AI1072" s="28" t="s">
        <v>85</v>
      </c>
      <c r="AJ1072" s="28" t="s">
        <v>86</v>
      </c>
      <c r="AK1072" s="28" t="s">
        <v>87</v>
      </c>
      <c r="AL1072" s="28" t="s">
        <v>88</v>
      </c>
      <c r="AM1072" s="28" t="s">
        <v>89</v>
      </c>
      <c r="AN1072" s="28" t="s">
        <v>82</v>
      </c>
      <c r="AO1072" s="28" t="s">
        <v>83</v>
      </c>
      <c r="AP1072" s="28" t="s">
        <v>72</v>
      </c>
      <c r="AQ1072" s="28"/>
      <c r="AR1072" s="28"/>
      <c r="AS1072" s="23"/>
      <c r="AT1072" s="28"/>
      <c r="AU1072" s="28" t="s">
        <v>4505</v>
      </c>
    </row>
    <row r="1073" spans="1:47" ht="15.75" customHeight="1" x14ac:dyDescent="0.25">
      <c r="A1073" s="28" t="s">
        <v>4506</v>
      </c>
      <c r="B1073" s="23">
        <v>44628.479074074072</v>
      </c>
      <c r="C1073" s="24">
        <v>8</v>
      </c>
      <c r="D1073" s="24">
        <v>3</v>
      </c>
      <c r="E1073" s="24">
        <v>2022</v>
      </c>
      <c r="F1073" s="23">
        <v>44634.657233796293</v>
      </c>
      <c r="G1073" s="25">
        <v>44634.657233796293</v>
      </c>
      <c r="H1073" s="26">
        <f t="shared" si="1"/>
        <v>3</v>
      </c>
      <c r="I1073" s="31"/>
      <c r="J1073" s="28" t="s">
        <v>262</v>
      </c>
      <c r="K1073" s="29" t="s">
        <v>68</v>
      </c>
      <c r="L1073" s="29" t="s">
        <v>69</v>
      </c>
      <c r="M1073" s="28" t="s">
        <v>70</v>
      </c>
      <c r="N1073" s="28">
        <v>353255</v>
      </c>
      <c r="O1073" s="28">
        <v>1</v>
      </c>
      <c r="P1073" s="22" t="s">
        <v>71</v>
      </c>
      <c r="Q1073" s="28">
        <v>13</v>
      </c>
      <c r="R1073" s="28" t="s">
        <v>72</v>
      </c>
      <c r="S1073" s="28" t="s">
        <v>386</v>
      </c>
      <c r="T1073" s="28" t="s">
        <v>74</v>
      </c>
      <c r="U1073" s="30">
        <v>31048</v>
      </c>
      <c r="V1073" s="24">
        <v>1985</v>
      </c>
      <c r="W1073" s="28" t="s">
        <v>4507</v>
      </c>
      <c r="X1073" s="28" t="s">
        <v>4508</v>
      </c>
      <c r="Y1073" s="28" t="s">
        <v>4369</v>
      </c>
      <c r="Z1073" s="28" t="s">
        <v>4287</v>
      </c>
      <c r="AA1073" s="28" t="s">
        <v>4370</v>
      </c>
      <c r="AB1073" s="28" t="s">
        <v>4371</v>
      </c>
      <c r="AC1073" s="28" t="s">
        <v>130</v>
      </c>
      <c r="AD1073" s="28" t="s">
        <v>81</v>
      </c>
      <c r="AE1073" s="28" t="s">
        <v>82</v>
      </c>
      <c r="AF1073" s="28" t="s">
        <v>83</v>
      </c>
      <c r="AG1073" s="28" t="s">
        <v>72</v>
      </c>
      <c r="AH1073" s="28" t="s">
        <v>84</v>
      </c>
      <c r="AI1073" s="28" t="s">
        <v>85</v>
      </c>
      <c r="AJ1073" s="28" t="s">
        <v>86</v>
      </c>
      <c r="AK1073" s="28" t="s">
        <v>87</v>
      </c>
      <c r="AL1073" s="28" t="s">
        <v>88</v>
      </c>
      <c r="AM1073" s="28" t="s">
        <v>89</v>
      </c>
      <c r="AN1073" s="28" t="s">
        <v>82</v>
      </c>
      <c r="AO1073" s="28" t="s">
        <v>83</v>
      </c>
      <c r="AP1073" s="28" t="s">
        <v>72</v>
      </c>
      <c r="AQ1073" s="28"/>
      <c r="AR1073" s="28"/>
      <c r="AS1073" s="23"/>
      <c r="AT1073" s="28"/>
      <c r="AU1073" s="28" t="s">
        <v>4509</v>
      </c>
    </row>
    <row r="1074" spans="1:47" ht="15.75" customHeight="1" x14ac:dyDescent="0.25">
      <c r="A1074" s="28" t="s">
        <v>4510</v>
      </c>
      <c r="B1074" s="23">
        <v>44621.451180555552</v>
      </c>
      <c r="C1074" s="24">
        <v>1</v>
      </c>
      <c r="D1074" s="24">
        <v>3</v>
      </c>
      <c r="E1074" s="24">
        <v>2022</v>
      </c>
      <c r="F1074" s="23">
        <v>44624.514201388891</v>
      </c>
      <c r="G1074" s="25">
        <v>44624.514201388891</v>
      </c>
      <c r="H1074" s="26">
        <f t="shared" si="1"/>
        <v>3</v>
      </c>
      <c r="I1074" s="31"/>
      <c r="J1074" s="28" t="s">
        <v>262</v>
      </c>
      <c r="K1074" s="29" t="s">
        <v>68</v>
      </c>
      <c r="L1074" s="29" t="s">
        <v>69</v>
      </c>
      <c r="M1074" s="28" t="s">
        <v>70</v>
      </c>
      <c r="N1074" s="28">
        <v>551354</v>
      </c>
      <c r="O1074" s="28">
        <v>1</v>
      </c>
      <c r="P1074" s="22" t="s">
        <v>71</v>
      </c>
      <c r="Q1074" s="28">
        <v>10</v>
      </c>
      <c r="R1074" s="28" t="s">
        <v>256</v>
      </c>
      <c r="S1074" s="28" t="s">
        <v>1190</v>
      </c>
      <c r="T1074" s="28" t="s">
        <v>74</v>
      </c>
      <c r="U1074" s="30">
        <v>27760</v>
      </c>
      <c r="V1074" s="24">
        <v>1976</v>
      </c>
      <c r="W1074" s="28" t="s">
        <v>4511</v>
      </c>
      <c r="X1074" s="28" t="s">
        <v>4512</v>
      </c>
      <c r="Y1074" s="28" t="s">
        <v>4369</v>
      </c>
      <c r="Z1074" s="28" t="s">
        <v>4287</v>
      </c>
      <c r="AA1074" s="28" t="s">
        <v>4370</v>
      </c>
      <c r="AB1074" s="28" t="s">
        <v>4371</v>
      </c>
      <c r="AC1074" s="28" t="s">
        <v>130</v>
      </c>
      <c r="AD1074" s="28" t="s">
        <v>81</v>
      </c>
      <c r="AE1074" s="28" t="s">
        <v>82</v>
      </c>
      <c r="AF1074" s="28" t="s">
        <v>83</v>
      </c>
      <c r="AG1074" s="28" t="s">
        <v>72</v>
      </c>
      <c r="AH1074" s="28" t="s">
        <v>84</v>
      </c>
      <c r="AI1074" s="28" t="s">
        <v>85</v>
      </c>
      <c r="AJ1074" s="28" t="s">
        <v>86</v>
      </c>
      <c r="AK1074" s="28" t="s">
        <v>87</v>
      </c>
      <c r="AL1074" s="28" t="s">
        <v>88</v>
      </c>
      <c r="AM1074" s="28" t="s">
        <v>89</v>
      </c>
      <c r="AN1074" s="28" t="s">
        <v>82</v>
      </c>
      <c r="AO1074" s="28" t="s">
        <v>83</v>
      </c>
      <c r="AP1074" s="28" t="s">
        <v>72</v>
      </c>
      <c r="AQ1074" s="28"/>
      <c r="AR1074" s="28"/>
      <c r="AS1074" s="23"/>
      <c r="AT1074" s="28"/>
      <c r="AU1074" s="28" t="s">
        <v>4513</v>
      </c>
    </row>
    <row r="1075" spans="1:47" ht="15.75" customHeight="1" x14ac:dyDescent="0.25">
      <c r="A1075" s="28" t="s">
        <v>4514</v>
      </c>
      <c r="B1075" s="23">
        <v>44628.527141203704</v>
      </c>
      <c r="C1075" s="24">
        <v>8</v>
      </c>
      <c r="D1075" s="24">
        <v>3</v>
      </c>
      <c r="E1075" s="24">
        <v>2022</v>
      </c>
      <c r="F1075" s="23">
        <v>44634.656631944446</v>
      </c>
      <c r="G1075" s="25">
        <v>44634.656631944446</v>
      </c>
      <c r="H1075" s="26">
        <f t="shared" si="1"/>
        <v>3</v>
      </c>
      <c r="I1075" s="31"/>
      <c r="J1075" s="28" t="s">
        <v>262</v>
      </c>
      <c r="K1075" s="29" t="s">
        <v>68</v>
      </c>
      <c r="L1075" s="29" t="s">
        <v>69</v>
      </c>
      <c r="M1075" s="28" t="s">
        <v>70</v>
      </c>
      <c r="N1075" s="28">
        <v>2851465</v>
      </c>
      <c r="O1075" s="28">
        <v>1</v>
      </c>
      <c r="P1075" s="22" t="s">
        <v>71</v>
      </c>
      <c r="Q1075" s="28">
        <v>10</v>
      </c>
      <c r="R1075" s="28" t="s">
        <v>256</v>
      </c>
      <c r="S1075" s="28" t="s">
        <v>4515</v>
      </c>
      <c r="T1075" s="28" t="s">
        <v>74</v>
      </c>
      <c r="U1075" s="30">
        <v>31778</v>
      </c>
      <c r="V1075" s="24">
        <v>1987</v>
      </c>
      <c r="W1075" s="28" t="s">
        <v>4516</v>
      </c>
      <c r="X1075" s="28" t="s">
        <v>4517</v>
      </c>
      <c r="Y1075" s="28" t="s">
        <v>4369</v>
      </c>
      <c r="Z1075" s="28" t="s">
        <v>4287</v>
      </c>
      <c r="AA1075" s="28" t="s">
        <v>4370</v>
      </c>
      <c r="AB1075" s="28" t="s">
        <v>4371</v>
      </c>
      <c r="AC1075" s="28" t="s">
        <v>130</v>
      </c>
      <c r="AD1075" s="28" t="s">
        <v>81</v>
      </c>
      <c r="AE1075" s="28" t="s">
        <v>82</v>
      </c>
      <c r="AF1075" s="28" t="s">
        <v>83</v>
      </c>
      <c r="AG1075" s="28" t="s">
        <v>72</v>
      </c>
      <c r="AH1075" s="28" t="s">
        <v>84</v>
      </c>
      <c r="AI1075" s="28" t="s">
        <v>85</v>
      </c>
      <c r="AJ1075" s="28" t="s">
        <v>86</v>
      </c>
      <c r="AK1075" s="28" t="s">
        <v>87</v>
      </c>
      <c r="AL1075" s="28" t="s">
        <v>88</v>
      </c>
      <c r="AM1075" s="28" t="s">
        <v>89</v>
      </c>
      <c r="AN1075" s="28" t="s">
        <v>82</v>
      </c>
      <c r="AO1075" s="28" t="s">
        <v>83</v>
      </c>
      <c r="AP1075" s="28" t="s">
        <v>72</v>
      </c>
      <c r="AQ1075" s="28"/>
      <c r="AR1075" s="28"/>
      <c r="AS1075" s="23"/>
      <c r="AT1075" s="28"/>
      <c r="AU1075" s="28" t="s">
        <v>4518</v>
      </c>
    </row>
    <row r="1076" spans="1:47" ht="15.75" customHeight="1" x14ac:dyDescent="0.25">
      <c r="A1076" s="28" t="s">
        <v>4519</v>
      </c>
      <c r="B1076" s="23">
        <v>44623.701435185183</v>
      </c>
      <c r="C1076" s="24">
        <v>3</v>
      </c>
      <c r="D1076" s="24">
        <v>3</v>
      </c>
      <c r="E1076" s="24">
        <v>2022</v>
      </c>
      <c r="F1076" s="23">
        <v>44629.474305555559</v>
      </c>
      <c r="G1076" s="25">
        <v>44629.474305555559</v>
      </c>
      <c r="H1076" s="26">
        <f t="shared" si="1"/>
        <v>3</v>
      </c>
      <c r="I1076" s="31"/>
      <c r="J1076" s="28" t="s">
        <v>262</v>
      </c>
      <c r="K1076" s="29" t="s">
        <v>68</v>
      </c>
      <c r="L1076" s="29" t="s">
        <v>69</v>
      </c>
      <c r="M1076" s="28" t="s">
        <v>70</v>
      </c>
      <c r="N1076" s="28">
        <v>2851017</v>
      </c>
      <c r="O1076" s="28">
        <v>1</v>
      </c>
      <c r="P1076" s="22" t="s">
        <v>71</v>
      </c>
      <c r="Q1076" s="28">
        <v>13</v>
      </c>
      <c r="R1076" s="28" t="s">
        <v>72</v>
      </c>
      <c r="S1076" s="28" t="s">
        <v>161</v>
      </c>
      <c r="T1076" s="28" t="s">
        <v>108</v>
      </c>
      <c r="U1076" s="30">
        <v>18994</v>
      </c>
      <c r="V1076" s="24">
        <v>1952</v>
      </c>
      <c r="W1076" s="28" t="s">
        <v>4520</v>
      </c>
      <c r="X1076" s="28" t="s">
        <v>4521</v>
      </c>
      <c r="Y1076" s="28" t="s">
        <v>4369</v>
      </c>
      <c r="Z1076" s="28" t="s">
        <v>4287</v>
      </c>
      <c r="AA1076" s="28" t="s">
        <v>4370</v>
      </c>
      <c r="AB1076" s="28" t="s">
        <v>4371</v>
      </c>
      <c r="AC1076" s="28" t="s">
        <v>130</v>
      </c>
      <c r="AD1076" s="28" t="s">
        <v>81</v>
      </c>
      <c r="AE1076" s="28" t="s">
        <v>82</v>
      </c>
      <c r="AF1076" s="28" t="s">
        <v>83</v>
      </c>
      <c r="AG1076" s="28" t="s">
        <v>72</v>
      </c>
      <c r="AH1076" s="28" t="s">
        <v>84</v>
      </c>
      <c r="AI1076" s="28" t="s">
        <v>85</v>
      </c>
      <c r="AJ1076" s="28" t="s">
        <v>86</v>
      </c>
      <c r="AK1076" s="28" t="s">
        <v>87</v>
      </c>
      <c r="AL1076" s="28" t="s">
        <v>88</v>
      </c>
      <c r="AM1076" s="28" t="s">
        <v>89</v>
      </c>
      <c r="AN1076" s="28" t="s">
        <v>82</v>
      </c>
      <c r="AO1076" s="28" t="s">
        <v>83</v>
      </c>
      <c r="AP1076" s="28" t="s">
        <v>72</v>
      </c>
      <c r="AQ1076" s="28"/>
      <c r="AR1076" s="28"/>
      <c r="AS1076" s="23"/>
      <c r="AT1076" s="28"/>
      <c r="AU1076" s="28" t="s">
        <v>4522</v>
      </c>
    </row>
    <row r="1077" spans="1:47" ht="15.75" customHeight="1" x14ac:dyDescent="0.25">
      <c r="A1077" s="28" t="s">
        <v>4523</v>
      </c>
      <c r="B1077" s="23">
        <v>44628.604560185187</v>
      </c>
      <c r="C1077" s="24">
        <v>8</v>
      </c>
      <c r="D1077" s="24">
        <v>3</v>
      </c>
      <c r="E1077" s="24">
        <v>2022</v>
      </c>
      <c r="F1077" s="23">
        <v>44634.652349537035</v>
      </c>
      <c r="G1077" s="25">
        <v>44634.652349537035</v>
      </c>
      <c r="H1077" s="26">
        <f t="shared" si="1"/>
        <v>3</v>
      </c>
      <c r="I1077" s="31"/>
      <c r="J1077" s="28" t="s">
        <v>262</v>
      </c>
      <c r="K1077" s="29" t="s">
        <v>68</v>
      </c>
      <c r="L1077" s="29" t="s">
        <v>69</v>
      </c>
      <c r="M1077" s="28" t="s">
        <v>70</v>
      </c>
      <c r="N1077" s="28">
        <v>1413305</v>
      </c>
      <c r="O1077" s="28">
        <v>1</v>
      </c>
      <c r="P1077" s="22" t="s">
        <v>71</v>
      </c>
      <c r="Q1077" s="28">
        <v>9</v>
      </c>
      <c r="R1077" s="28" t="s">
        <v>392</v>
      </c>
      <c r="S1077" s="28" t="s">
        <v>393</v>
      </c>
      <c r="T1077" s="28" t="s">
        <v>74</v>
      </c>
      <c r="U1077" s="30">
        <v>43101</v>
      </c>
      <c r="V1077" s="24">
        <v>2018</v>
      </c>
      <c r="W1077" s="28" t="s">
        <v>4524</v>
      </c>
      <c r="X1077" s="28" t="s">
        <v>4525</v>
      </c>
      <c r="Y1077" s="28" t="s">
        <v>4369</v>
      </c>
      <c r="Z1077" s="28" t="s">
        <v>4287</v>
      </c>
      <c r="AA1077" s="28" t="s">
        <v>4370</v>
      </c>
      <c r="AB1077" s="28" t="s">
        <v>4371</v>
      </c>
      <c r="AC1077" s="28" t="s">
        <v>130</v>
      </c>
      <c r="AD1077" s="28" t="s">
        <v>81</v>
      </c>
      <c r="AE1077" s="28" t="s">
        <v>82</v>
      </c>
      <c r="AF1077" s="28" t="s">
        <v>83</v>
      </c>
      <c r="AG1077" s="28" t="s">
        <v>72</v>
      </c>
      <c r="AH1077" s="28" t="s">
        <v>84</v>
      </c>
      <c r="AI1077" s="28" t="s">
        <v>85</v>
      </c>
      <c r="AJ1077" s="28" t="s">
        <v>86</v>
      </c>
      <c r="AK1077" s="28" t="s">
        <v>87</v>
      </c>
      <c r="AL1077" s="28" t="s">
        <v>88</v>
      </c>
      <c r="AM1077" s="28" t="s">
        <v>89</v>
      </c>
      <c r="AN1077" s="28" t="s">
        <v>82</v>
      </c>
      <c r="AO1077" s="28" t="s">
        <v>83</v>
      </c>
      <c r="AP1077" s="28" t="s">
        <v>72</v>
      </c>
      <c r="AQ1077" s="28"/>
      <c r="AR1077" s="28"/>
      <c r="AS1077" s="23"/>
      <c r="AT1077" s="28"/>
      <c r="AU1077" s="28" t="s">
        <v>4526</v>
      </c>
    </row>
    <row r="1078" spans="1:47" ht="15.75" customHeight="1" x14ac:dyDescent="0.25">
      <c r="A1078" s="28" t="s">
        <v>4527</v>
      </c>
      <c r="B1078" s="23">
        <v>44629.638645833336</v>
      </c>
      <c r="C1078" s="24">
        <v>9</v>
      </c>
      <c r="D1078" s="24">
        <v>3</v>
      </c>
      <c r="E1078" s="24">
        <v>2022</v>
      </c>
      <c r="F1078" s="23">
        <v>44635.391597222224</v>
      </c>
      <c r="G1078" s="25">
        <v>44635.391597222224</v>
      </c>
      <c r="H1078" s="26">
        <f t="shared" si="1"/>
        <v>3</v>
      </c>
      <c r="I1078" s="31"/>
      <c r="J1078" s="28" t="s">
        <v>262</v>
      </c>
      <c r="K1078" s="29" t="s">
        <v>68</v>
      </c>
      <c r="L1078" s="29" t="s">
        <v>69</v>
      </c>
      <c r="M1078" s="28" t="s">
        <v>70</v>
      </c>
      <c r="N1078" s="28">
        <v>339272</v>
      </c>
      <c r="O1078" s="28">
        <v>1</v>
      </c>
      <c r="P1078" s="22" t="s">
        <v>71</v>
      </c>
      <c r="Q1078" s="28">
        <v>13</v>
      </c>
      <c r="R1078" s="28" t="s">
        <v>72</v>
      </c>
      <c r="S1078" s="28" t="s">
        <v>280</v>
      </c>
      <c r="T1078" s="28" t="s">
        <v>74</v>
      </c>
      <c r="U1078" s="30">
        <v>24473</v>
      </c>
      <c r="V1078" s="24">
        <v>1967</v>
      </c>
      <c r="W1078" s="28" t="s">
        <v>4528</v>
      </c>
      <c r="X1078" s="28" t="s">
        <v>4529</v>
      </c>
      <c r="Y1078" s="28" t="s">
        <v>4369</v>
      </c>
      <c r="Z1078" s="28" t="s">
        <v>4287</v>
      </c>
      <c r="AA1078" s="28" t="s">
        <v>4370</v>
      </c>
      <c r="AB1078" s="28" t="s">
        <v>4371</v>
      </c>
      <c r="AC1078" s="28" t="s">
        <v>130</v>
      </c>
      <c r="AD1078" s="28" t="s">
        <v>81</v>
      </c>
      <c r="AE1078" s="28" t="s">
        <v>82</v>
      </c>
      <c r="AF1078" s="28" t="s">
        <v>83</v>
      </c>
      <c r="AG1078" s="28" t="s">
        <v>72</v>
      </c>
      <c r="AH1078" s="28" t="s">
        <v>84</v>
      </c>
      <c r="AI1078" s="28" t="s">
        <v>85</v>
      </c>
      <c r="AJ1078" s="28" t="s">
        <v>86</v>
      </c>
      <c r="AK1078" s="28" t="s">
        <v>87</v>
      </c>
      <c r="AL1078" s="28" t="s">
        <v>88</v>
      </c>
      <c r="AM1078" s="28" t="s">
        <v>89</v>
      </c>
      <c r="AN1078" s="28" t="s">
        <v>82</v>
      </c>
      <c r="AO1078" s="28" t="s">
        <v>83</v>
      </c>
      <c r="AP1078" s="28" t="s">
        <v>72</v>
      </c>
      <c r="AQ1078" s="28"/>
      <c r="AR1078" s="28"/>
      <c r="AS1078" s="23"/>
      <c r="AT1078" s="28"/>
      <c r="AU1078" s="28" t="s">
        <v>4530</v>
      </c>
    </row>
    <row r="1079" spans="1:47" ht="15.75" customHeight="1" x14ac:dyDescent="0.25">
      <c r="A1079" s="28" t="s">
        <v>4531</v>
      </c>
      <c r="B1079" s="23">
        <v>44621.650046296294</v>
      </c>
      <c r="C1079" s="24">
        <v>1</v>
      </c>
      <c r="D1079" s="24">
        <v>3</v>
      </c>
      <c r="E1079" s="24">
        <v>2022</v>
      </c>
      <c r="F1079" s="23">
        <v>44624.512233796297</v>
      </c>
      <c r="G1079" s="25">
        <v>44624.512233796297</v>
      </c>
      <c r="H1079" s="26">
        <f t="shared" si="1"/>
        <v>3</v>
      </c>
      <c r="I1079" s="31"/>
      <c r="J1079" s="28" t="s">
        <v>262</v>
      </c>
      <c r="K1079" s="29" t="s">
        <v>68</v>
      </c>
      <c r="L1079" s="29" t="s">
        <v>69</v>
      </c>
      <c r="M1079" s="28" t="s">
        <v>70</v>
      </c>
      <c r="N1079" s="28">
        <v>861833</v>
      </c>
      <c r="O1079" s="28">
        <v>1</v>
      </c>
      <c r="P1079" s="22" t="s">
        <v>71</v>
      </c>
      <c r="Q1079" s="28">
        <v>13</v>
      </c>
      <c r="R1079" s="28" t="s">
        <v>72</v>
      </c>
      <c r="S1079" s="28" t="s">
        <v>147</v>
      </c>
      <c r="T1079" s="28" t="s">
        <v>108</v>
      </c>
      <c r="U1079" s="30">
        <v>28126</v>
      </c>
      <c r="V1079" s="24">
        <v>1977</v>
      </c>
      <c r="W1079" s="28" t="s">
        <v>4532</v>
      </c>
      <c r="X1079" s="28" t="s">
        <v>4533</v>
      </c>
      <c r="Y1079" s="28" t="s">
        <v>4369</v>
      </c>
      <c r="Z1079" s="28" t="s">
        <v>4287</v>
      </c>
      <c r="AA1079" s="28" t="s">
        <v>4370</v>
      </c>
      <c r="AB1079" s="28" t="s">
        <v>4371</v>
      </c>
      <c r="AC1079" s="28" t="s">
        <v>130</v>
      </c>
      <c r="AD1079" s="28" t="s">
        <v>81</v>
      </c>
      <c r="AE1079" s="28" t="s">
        <v>82</v>
      </c>
      <c r="AF1079" s="28" t="s">
        <v>83</v>
      </c>
      <c r="AG1079" s="28" t="s">
        <v>72</v>
      </c>
      <c r="AH1079" s="28" t="s">
        <v>84</v>
      </c>
      <c r="AI1079" s="28" t="s">
        <v>85</v>
      </c>
      <c r="AJ1079" s="28" t="s">
        <v>86</v>
      </c>
      <c r="AK1079" s="28" t="s">
        <v>87</v>
      </c>
      <c r="AL1079" s="28" t="s">
        <v>88</v>
      </c>
      <c r="AM1079" s="28" t="s">
        <v>89</v>
      </c>
      <c r="AN1079" s="28" t="s">
        <v>82</v>
      </c>
      <c r="AO1079" s="28" t="s">
        <v>83</v>
      </c>
      <c r="AP1079" s="28" t="s">
        <v>72</v>
      </c>
      <c r="AQ1079" s="28"/>
      <c r="AR1079" s="28"/>
      <c r="AS1079" s="23"/>
      <c r="AT1079" s="28"/>
      <c r="AU1079" s="28" t="s">
        <v>4534</v>
      </c>
    </row>
    <row r="1080" spans="1:47" ht="15.75" customHeight="1" x14ac:dyDescent="0.25">
      <c r="A1080" s="28" t="s">
        <v>4535</v>
      </c>
      <c r="B1080" s="23">
        <v>44639.722430555557</v>
      </c>
      <c r="C1080" s="24">
        <v>19</v>
      </c>
      <c r="D1080" s="24">
        <v>3</v>
      </c>
      <c r="E1080" s="24">
        <v>2022</v>
      </c>
      <c r="F1080" s="23">
        <v>44645.741122685184</v>
      </c>
      <c r="G1080" s="25">
        <v>44645.741122685184</v>
      </c>
      <c r="H1080" s="26">
        <f t="shared" si="1"/>
        <v>3</v>
      </c>
      <c r="I1080" s="31"/>
      <c r="J1080" s="28" t="s">
        <v>262</v>
      </c>
      <c r="K1080" s="29" t="s">
        <v>68</v>
      </c>
      <c r="L1080" s="29" t="s">
        <v>69</v>
      </c>
      <c r="M1080" s="28" t="s">
        <v>70</v>
      </c>
      <c r="N1080" s="28">
        <v>101776</v>
      </c>
      <c r="O1080" s="28">
        <v>1</v>
      </c>
      <c r="P1080" s="22" t="s">
        <v>71</v>
      </c>
      <c r="Q1080" s="28">
        <v>13</v>
      </c>
      <c r="R1080" s="28" t="s">
        <v>72</v>
      </c>
      <c r="S1080" s="28" t="s">
        <v>367</v>
      </c>
      <c r="T1080" s="28" t="s">
        <v>74</v>
      </c>
      <c r="U1080" s="30">
        <v>24838</v>
      </c>
      <c r="V1080" s="24">
        <v>1968</v>
      </c>
      <c r="W1080" s="28" t="s">
        <v>4536</v>
      </c>
      <c r="X1080" s="28" t="s">
        <v>4537</v>
      </c>
      <c r="Y1080" s="28" t="s">
        <v>4369</v>
      </c>
      <c r="Z1080" s="28" t="s">
        <v>4287</v>
      </c>
      <c r="AA1080" s="28" t="s">
        <v>4370</v>
      </c>
      <c r="AB1080" s="28" t="s">
        <v>4371</v>
      </c>
      <c r="AC1080" s="28" t="s">
        <v>130</v>
      </c>
      <c r="AD1080" s="28" t="s">
        <v>81</v>
      </c>
      <c r="AE1080" s="28" t="s">
        <v>82</v>
      </c>
      <c r="AF1080" s="28" t="s">
        <v>83</v>
      </c>
      <c r="AG1080" s="28" t="s">
        <v>72</v>
      </c>
      <c r="AH1080" s="28" t="s">
        <v>84</v>
      </c>
      <c r="AI1080" s="28" t="s">
        <v>85</v>
      </c>
      <c r="AJ1080" s="28" t="s">
        <v>86</v>
      </c>
      <c r="AK1080" s="28" t="s">
        <v>87</v>
      </c>
      <c r="AL1080" s="28" t="s">
        <v>88</v>
      </c>
      <c r="AM1080" s="28" t="s">
        <v>89</v>
      </c>
      <c r="AN1080" s="28" t="s">
        <v>82</v>
      </c>
      <c r="AO1080" s="28" t="s">
        <v>83</v>
      </c>
      <c r="AP1080" s="28" t="s">
        <v>72</v>
      </c>
      <c r="AQ1080" s="28"/>
      <c r="AR1080" s="28"/>
      <c r="AS1080" s="23"/>
      <c r="AT1080" s="28"/>
      <c r="AU1080" s="28" t="s">
        <v>4538</v>
      </c>
    </row>
    <row r="1081" spans="1:47" ht="15.75" customHeight="1" x14ac:dyDescent="0.25">
      <c r="A1081" s="28" t="s">
        <v>4539</v>
      </c>
      <c r="B1081" s="23">
        <v>44680.564386574071</v>
      </c>
      <c r="C1081" s="24">
        <v>29</v>
      </c>
      <c r="D1081" s="24">
        <v>4</v>
      </c>
      <c r="E1081" s="24">
        <v>2022</v>
      </c>
      <c r="F1081" s="23">
        <v>44680.718530092592</v>
      </c>
      <c r="G1081" s="25">
        <v>44680.718530092592</v>
      </c>
      <c r="H1081" s="26">
        <f t="shared" si="1"/>
        <v>4</v>
      </c>
      <c r="I1081" s="31"/>
      <c r="J1081" s="28" t="s">
        <v>1926</v>
      </c>
      <c r="K1081" s="29" t="s">
        <v>68</v>
      </c>
      <c r="L1081" s="29" t="s">
        <v>69</v>
      </c>
      <c r="M1081" s="28" t="s">
        <v>70</v>
      </c>
      <c r="N1081" s="28">
        <v>1908260</v>
      </c>
      <c r="O1081" s="28">
        <v>1</v>
      </c>
      <c r="P1081" s="22" t="s">
        <v>71</v>
      </c>
      <c r="Q1081" s="28">
        <v>3</v>
      </c>
      <c r="R1081" s="28" t="s">
        <v>119</v>
      </c>
      <c r="S1081" s="28" t="s">
        <v>118</v>
      </c>
      <c r="T1081" s="28" t="s">
        <v>74</v>
      </c>
      <c r="U1081" s="30">
        <v>30682</v>
      </c>
      <c r="V1081" s="24">
        <v>1984</v>
      </c>
      <c r="W1081" s="28" t="s">
        <v>4540</v>
      </c>
      <c r="X1081" s="28" t="s">
        <v>4541</v>
      </c>
      <c r="Y1081" s="28" t="s">
        <v>4542</v>
      </c>
      <c r="Z1081" s="28" t="s">
        <v>1017</v>
      </c>
      <c r="AA1081" s="28" t="s">
        <v>4543</v>
      </c>
      <c r="AB1081" s="28" t="s">
        <v>4544</v>
      </c>
      <c r="AC1081" s="28" t="s">
        <v>130</v>
      </c>
      <c r="AD1081" s="28" t="s">
        <v>81</v>
      </c>
      <c r="AE1081" s="28" t="s">
        <v>82</v>
      </c>
      <c r="AF1081" s="28" t="s">
        <v>83</v>
      </c>
      <c r="AG1081" s="28" t="s">
        <v>72</v>
      </c>
      <c r="AH1081" s="28" t="s">
        <v>2659</v>
      </c>
      <c r="AI1081" s="28" t="s">
        <v>2660</v>
      </c>
      <c r="AJ1081" s="28" t="s">
        <v>2661</v>
      </c>
      <c r="AK1081" s="28" t="s">
        <v>2662</v>
      </c>
      <c r="AL1081" s="28" t="s">
        <v>2663</v>
      </c>
      <c r="AM1081" s="28" t="s">
        <v>2664</v>
      </c>
      <c r="AN1081" s="28" t="s">
        <v>2665</v>
      </c>
      <c r="AO1081" s="28" t="s">
        <v>803</v>
      </c>
      <c r="AP1081" s="28" t="s">
        <v>135</v>
      </c>
      <c r="AQ1081" s="28" t="s">
        <v>4545</v>
      </c>
      <c r="AR1081" s="28" t="s">
        <v>117</v>
      </c>
      <c r="AS1081" s="23">
        <v>44680.584131944444</v>
      </c>
      <c r="AT1081" s="28"/>
      <c r="AU1081" s="28" t="s">
        <v>4546</v>
      </c>
    </row>
    <row r="1082" spans="1:47" ht="15.75" customHeight="1" x14ac:dyDescent="0.25">
      <c r="A1082" s="28" t="s">
        <v>4547</v>
      </c>
      <c r="B1082" s="23">
        <v>44615.424537037034</v>
      </c>
      <c r="C1082" s="24">
        <v>23</v>
      </c>
      <c r="D1082" s="24">
        <v>2</v>
      </c>
      <c r="E1082" s="24">
        <v>2022</v>
      </c>
      <c r="F1082" s="23">
        <v>44616.642708333333</v>
      </c>
      <c r="G1082" s="25">
        <v>44616.642708333333</v>
      </c>
      <c r="H1082" s="26">
        <f t="shared" si="1"/>
        <v>2</v>
      </c>
      <c r="I1082" s="31"/>
      <c r="J1082" s="28" t="s">
        <v>103</v>
      </c>
      <c r="K1082" s="29" t="s">
        <v>68</v>
      </c>
      <c r="L1082" s="29" t="s">
        <v>69</v>
      </c>
      <c r="M1082" s="28" t="s">
        <v>70</v>
      </c>
      <c r="N1082" s="28">
        <v>2243738</v>
      </c>
      <c r="O1082" s="28">
        <v>1</v>
      </c>
      <c r="P1082" s="22" t="s">
        <v>71</v>
      </c>
      <c r="Q1082" s="28">
        <v>5</v>
      </c>
      <c r="R1082" s="28" t="s">
        <v>123</v>
      </c>
      <c r="S1082" s="28" t="s">
        <v>156</v>
      </c>
      <c r="T1082" s="28" t="s">
        <v>108</v>
      </c>
      <c r="U1082" s="30">
        <v>34335</v>
      </c>
      <c r="V1082" s="24">
        <v>1994</v>
      </c>
      <c r="W1082" s="28" t="s">
        <v>4548</v>
      </c>
      <c r="X1082" s="28" t="s">
        <v>4549</v>
      </c>
      <c r="Y1082" s="28" t="s">
        <v>4550</v>
      </c>
      <c r="Z1082" s="28" t="s">
        <v>4551</v>
      </c>
      <c r="AA1082" s="28" t="s">
        <v>4552</v>
      </c>
      <c r="AB1082" s="28" t="s">
        <v>4553</v>
      </c>
      <c r="AC1082" s="28" t="s">
        <v>3989</v>
      </c>
      <c r="AD1082" s="28" t="s">
        <v>81</v>
      </c>
      <c r="AE1082" s="28" t="s">
        <v>82</v>
      </c>
      <c r="AF1082" s="28" t="s">
        <v>83</v>
      </c>
      <c r="AG1082" s="28" t="s">
        <v>72</v>
      </c>
      <c r="AH1082" s="28" t="s">
        <v>84</v>
      </c>
      <c r="AI1082" s="28" t="s">
        <v>85</v>
      </c>
      <c r="AJ1082" s="28" t="s">
        <v>86</v>
      </c>
      <c r="AK1082" s="28" t="s">
        <v>87</v>
      </c>
      <c r="AL1082" s="28" t="s">
        <v>88</v>
      </c>
      <c r="AM1082" s="28" t="s">
        <v>89</v>
      </c>
      <c r="AN1082" s="28" t="s">
        <v>82</v>
      </c>
      <c r="AO1082" s="28" t="s">
        <v>83</v>
      </c>
      <c r="AP1082" s="28" t="s">
        <v>72</v>
      </c>
      <c r="AQ1082" s="28"/>
      <c r="AR1082" s="28"/>
      <c r="AS1082" s="23"/>
      <c r="AT1082" s="28"/>
      <c r="AU1082" s="28" t="s">
        <v>4554</v>
      </c>
    </row>
    <row r="1083" spans="1:47" ht="15.75" customHeight="1" x14ac:dyDescent="0.25">
      <c r="A1083" s="28" t="s">
        <v>4555</v>
      </c>
      <c r="B1083" s="23">
        <v>44581.660370370373</v>
      </c>
      <c r="C1083" s="24">
        <v>20</v>
      </c>
      <c r="D1083" s="24">
        <v>1</v>
      </c>
      <c r="E1083" s="24">
        <v>2022</v>
      </c>
      <c r="F1083" s="23">
        <v>44588.655717592592</v>
      </c>
      <c r="G1083" s="25">
        <v>44588.655717592592</v>
      </c>
      <c r="H1083" s="26">
        <f t="shared" si="1"/>
        <v>1</v>
      </c>
      <c r="I1083" s="31"/>
      <c r="J1083" s="28" t="s">
        <v>155</v>
      </c>
      <c r="K1083" s="29" t="s">
        <v>68</v>
      </c>
      <c r="L1083" s="29" t="s">
        <v>69</v>
      </c>
      <c r="M1083" s="28" t="s">
        <v>70</v>
      </c>
      <c r="N1083" s="28">
        <v>2816523</v>
      </c>
      <c r="O1083" s="28">
        <v>1</v>
      </c>
      <c r="P1083" s="22" t="s">
        <v>71</v>
      </c>
      <c r="Q1083" s="28">
        <v>13</v>
      </c>
      <c r="R1083" s="28" t="s">
        <v>72</v>
      </c>
      <c r="S1083" s="28" t="s">
        <v>386</v>
      </c>
      <c r="T1083" s="28" t="s">
        <v>74</v>
      </c>
      <c r="U1083" s="30">
        <v>35431</v>
      </c>
      <c r="V1083" s="24">
        <v>1997</v>
      </c>
      <c r="W1083" s="28" t="s">
        <v>4556</v>
      </c>
      <c r="X1083" s="28" t="s">
        <v>4557</v>
      </c>
      <c r="Y1083" s="28" t="s">
        <v>4558</v>
      </c>
      <c r="Z1083" s="28" t="s">
        <v>4559</v>
      </c>
      <c r="AA1083" s="28" t="s">
        <v>4560</v>
      </c>
      <c r="AB1083" s="28" t="s">
        <v>4561</v>
      </c>
      <c r="AC1083" s="28" t="s">
        <v>3989</v>
      </c>
      <c r="AD1083" s="28" t="s">
        <v>81</v>
      </c>
      <c r="AE1083" s="28" t="s">
        <v>82</v>
      </c>
      <c r="AF1083" s="28" t="s">
        <v>83</v>
      </c>
      <c r="AG1083" s="28" t="s">
        <v>72</v>
      </c>
      <c r="AH1083" s="28" t="s">
        <v>84</v>
      </c>
      <c r="AI1083" s="28" t="s">
        <v>85</v>
      </c>
      <c r="AJ1083" s="28" t="s">
        <v>86</v>
      </c>
      <c r="AK1083" s="28" t="s">
        <v>87</v>
      </c>
      <c r="AL1083" s="28" t="s">
        <v>88</v>
      </c>
      <c r="AM1083" s="28" t="s">
        <v>89</v>
      </c>
      <c r="AN1083" s="28" t="s">
        <v>82</v>
      </c>
      <c r="AO1083" s="28" t="s">
        <v>83</v>
      </c>
      <c r="AP1083" s="28" t="s">
        <v>72</v>
      </c>
      <c r="AQ1083" s="28"/>
      <c r="AR1083" s="28"/>
      <c r="AS1083" s="23"/>
      <c r="AT1083" s="28"/>
      <c r="AU1083" s="28" t="s">
        <v>4562</v>
      </c>
    </row>
    <row r="1084" spans="1:47" ht="15.75" customHeight="1" x14ac:dyDescent="0.25">
      <c r="A1084" s="28" t="s">
        <v>4563</v>
      </c>
      <c r="B1084" s="23">
        <v>44578.719502314816</v>
      </c>
      <c r="C1084" s="24">
        <v>17</v>
      </c>
      <c r="D1084" s="24">
        <v>1</v>
      </c>
      <c r="E1084" s="24">
        <v>2022</v>
      </c>
      <c r="F1084" s="23">
        <v>44585.651921296296</v>
      </c>
      <c r="G1084" s="25">
        <v>44585.651921296296</v>
      </c>
      <c r="H1084" s="26">
        <f t="shared" si="1"/>
        <v>1</v>
      </c>
      <c r="I1084" s="31"/>
      <c r="J1084" s="28" t="s">
        <v>1157</v>
      </c>
      <c r="K1084" s="29" t="s">
        <v>68</v>
      </c>
      <c r="L1084" s="29" t="s">
        <v>69</v>
      </c>
      <c r="M1084" s="28" t="s">
        <v>70</v>
      </c>
      <c r="N1084" s="28">
        <v>515005</v>
      </c>
      <c r="O1084" s="28">
        <v>1</v>
      </c>
      <c r="P1084" s="22" t="s">
        <v>71</v>
      </c>
      <c r="Q1084" s="28">
        <v>13</v>
      </c>
      <c r="R1084" s="28" t="s">
        <v>72</v>
      </c>
      <c r="S1084" s="28" t="s">
        <v>353</v>
      </c>
      <c r="T1084" s="28" t="s">
        <v>108</v>
      </c>
      <c r="U1084" s="30">
        <v>33604</v>
      </c>
      <c r="V1084" s="24">
        <v>1992</v>
      </c>
      <c r="W1084" s="28" t="s">
        <v>4564</v>
      </c>
      <c r="X1084" s="28" t="s">
        <v>265</v>
      </c>
      <c r="Y1084" s="28" t="s">
        <v>4558</v>
      </c>
      <c r="Z1084" s="28" t="s">
        <v>4559</v>
      </c>
      <c r="AA1084" s="28" t="s">
        <v>4560</v>
      </c>
      <c r="AB1084" s="28" t="s">
        <v>4561</v>
      </c>
      <c r="AC1084" s="28" t="s">
        <v>3989</v>
      </c>
      <c r="AD1084" s="28" t="s">
        <v>81</v>
      </c>
      <c r="AE1084" s="28" t="s">
        <v>82</v>
      </c>
      <c r="AF1084" s="28" t="s">
        <v>83</v>
      </c>
      <c r="AG1084" s="28" t="s">
        <v>72</v>
      </c>
      <c r="AH1084" s="28" t="s">
        <v>84</v>
      </c>
      <c r="AI1084" s="28" t="s">
        <v>85</v>
      </c>
      <c r="AJ1084" s="28" t="s">
        <v>86</v>
      </c>
      <c r="AK1084" s="28" t="s">
        <v>87</v>
      </c>
      <c r="AL1084" s="28" t="s">
        <v>88</v>
      </c>
      <c r="AM1084" s="28" t="s">
        <v>89</v>
      </c>
      <c r="AN1084" s="28" t="s">
        <v>82</v>
      </c>
      <c r="AO1084" s="28" t="s">
        <v>83</v>
      </c>
      <c r="AP1084" s="28" t="s">
        <v>72</v>
      </c>
      <c r="AQ1084" s="28" t="s">
        <v>1160</v>
      </c>
      <c r="AR1084" s="28" t="s">
        <v>1161</v>
      </c>
      <c r="AS1084" s="23">
        <v>44579.384282407409</v>
      </c>
      <c r="AT1084" s="28"/>
      <c r="AU1084" s="28" t="s">
        <v>4565</v>
      </c>
    </row>
    <row r="1085" spans="1:47" ht="15.75" customHeight="1" x14ac:dyDescent="0.25">
      <c r="A1085" s="28" t="s">
        <v>4566</v>
      </c>
      <c r="B1085" s="23">
        <v>44651.697060185186</v>
      </c>
      <c r="C1085" s="24">
        <v>31</v>
      </c>
      <c r="D1085" s="24">
        <v>3</v>
      </c>
      <c r="E1085" s="24">
        <v>2022</v>
      </c>
      <c r="F1085" s="23">
        <v>44651.727222222224</v>
      </c>
      <c r="G1085" s="25">
        <v>44651.727222222224</v>
      </c>
      <c r="H1085" s="26">
        <f t="shared" si="1"/>
        <v>3</v>
      </c>
      <c r="I1085" s="31"/>
      <c r="J1085" s="28" t="s">
        <v>546</v>
      </c>
      <c r="K1085" s="29" t="s">
        <v>68</v>
      </c>
      <c r="L1085" s="29" t="s">
        <v>69</v>
      </c>
      <c r="M1085" s="28" t="s">
        <v>70</v>
      </c>
      <c r="N1085" s="28">
        <v>1382452</v>
      </c>
      <c r="O1085" s="28">
        <v>1</v>
      </c>
      <c r="P1085" s="22" t="s">
        <v>71</v>
      </c>
      <c r="Q1085" s="28">
        <v>13</v>
      </c>
      <c r="R1085" s="28" t="s">
        <v>72</v>
      </c>
      <c r="S1085" s="28" t="s">
        <v>73</v>
      </c>
      <c r="T1085" s="28" t="s">
        <v>108</v>
      </c>
      <c r="U1085" s="30">
        <v>43101</v>
      </c>
      <c r="V1085" s="24">
        <v>2018</v>
      </c>
      <c r="W1085" s="28" t="s">
        <v>4567</v>
      </c>
      <c r="X1085" s="28" t="s">
        <v>4568</v>
      </c>
      <c r="Y1085" s="28" t="s">
        <v>4558</v>
      </c>
      <c r="Z1085" s="28" t="s">
        <v>4559</v>
      </c>
      <c r="AA1085" s="28" t="s">
        <v>4560</v>
      </c>
      <c r="AB1085" s="28" t="s">
        <v>4561</v>
      </c>
      <c r="AC1085" s="28" t="s">
        <v>3989</v>
      </c>
      <c r="AD1085" s="28" t="s">
        <v>81</v>
      </c>
      <c r="AE1085" s="28" t="s">
        <v>82</v>
      </c>
      <c r="AF1085" s="28" t="s">
        <v>83</v>
      </c>
      <c r="AG1085" s="28" t="s">
        <v>72</v>
      </c>
      <c r="AH1085" s="28" t="s">
        <v>84</v>
      </c>
      <c r="AI1085" s="28" t="s">
        <v>85</v>
      </c>
      <c r="AJ1085" s="28" t="s">
        <v>86</v>
      </c>
      <c r="AK1085" s="28" t="s">
        <v>87</v>
      </c>
      <c r="AL1085" s="28" t="s">
        <v>88</v>
      </c>
      <c r="AM1085" s="28" t="s">
        <v>89</v>
      </c>
      <c r="AN1085" s="28" t="s">
        <v>82</v>
      </c>
      <c r="AO1085" s="28" t="s">
        <v>83</v>
      </c>
      <c r="AP1085" s="28" t="s">
        <v>72</v>
      </c>
      <c r="AQ1085" s="28" t="s">
        <v>673</v>
      </c>
      <c r="AR1085" s="28" t="s">
        <v>555</v>
      </c>
      <c r="AS1085" s="23">
        <v>44651.723113425927</v>
      </c>
      <c r="AT1085" s="28"/>
      <c r="AU1085" s="28" t="s">
        <v>2655</v>
      </c>
    </row>
    <row r="1086" spans="1:47" ht="15.75" customHeight="1" x14ac:dyDescent="0.25">
      <c r="A1086" s="28" t="s">
        <v>4569</v>
      </c>
      <c r="B1086" s="23">
        <v>44627.632025462961</v>
      </c>
      <c r="C1086" s="24">
        <v>7</v>
      </c>
      <c r="D1086" s="24">
        <v>3</v>
      </c>
      <c r="E1086" s="24">
        <v>2022</v>
      </c>
      <c r="F1086" s="23">
        <v>44629.453217592592</v>
      </c>
      <c r="G1086" s="25">
        <v>44629.453217592592</v>
      </c>
      <c r="H1086" s="26">
        <f t="shared" si="1"/>
        <v>3</v>
      </c>
      <c r="I1086" s="31"/>
      <c r="J1086" s="28" t="s">
        <v>67</v>
      </c>
      <c r="K1086" s="29" t="s">
        <v>68</v>
      </c>
      <c r="L1086" s="29" t="s">
        <v>69</v>
      </c>
      <c r="M1086" s="28" t="s">
        <v>70</v>
      </c>
      <c r="N1086" s="28">
        <v>1113955</v>
      </c>
      <c r="O1086" s="28">
        <v>1</v>
      </c>
      <c r="P1086" s="22" t="s">
        <v>71</v>
      </c>
      <c r="Q1086" s="28">
        <v>13</v>
      </c>
      <c r="R1086" s="28" t="s">
        <v>72</v>
      </c>
      <c r="S1086" s="28" t="s">
        <v>83</v>
      </c>
      <c r="T1086" s="28" t="s">
        <v>108</v>
      </c>
      <c r="U1086" s="30">
        <v>29952</v>
      </c>
      <c r="V1086" s="24">
        <v>1982</v>
      </c>
      <c r="W1086" s="28" t="s">
        <v>4570</v>
      </c>
      <c r="X1086" s="28" t="s">
        <v>1314</v>
      </c>
      <c r="Y1086" s="28" t="s">
        <v>4558</v>
      </c>
      <c r="Z1086" s="28" t="s">
        <v>4559</v>
      </c>
      <c r="AA1086" s="28" t="s">
        <v>4560</v>
      </c>
      <c r="AB1086" s="28" t="s">
        <v>4561</v>
      </c>
      <c r="AC1086" s="28" t="s">
        <v>3989</v>
      </c>
      <c r="AD1086" s="28" t="s">
        <v>81</v>
      </c>
      <c r="AE1086" s="28" t="s">
        <v>82</v>
      </c>
      <c r="AF1086" s="28" t="s">
        <v>83</v>
      </c>
      <c r="AG1086" s="28" t="s">
        <v>72</v>
      </c>
      <c r="AH1086" s="28" t="s">
        <v>84</v>
      </c>
      <c r="AI1086" s="28" t="s">
        <v>85</v>
      </c>
      <c r="AJ1086" s="28" t="s">
        <v>86</v>
      </c>
      <c r="AK1086" s="28" t="s">
        <v>87</v>
      </c>
      <c r="AL1086" s="28" t="s">
        <v>88</v>
      </c>
      <c r="AM1086" s="28" t="s">
        <v>89</v>
      </c>
      <c r="AN1086" s="28" t="s">
        <v>82</v>
      </c>
      <c r="AO1086" s="28" t="s">
        <v>83</v>
      </c>
      <c r="AP1086" s="28" t="s">
        <v>72</v>
      </c>
      <c r="AQ1086" s="28"/>
      <c r="AR1086" s="28"/>
      <c r="AS1086" s="23"/>
      <c r="AT1086" s="28"/>
      <c r="AU1086" s="28" t="s">
        <v>4571</v>
      </c>
    </row>
    <row r="1087" spans="1:47" ht="15.75" customHeight="1" x14ac:dyDescent="0.25">
      <c r="A1087" s="28" t="s">
        <v>4572</v>
      </c>
      <c r="B1087" s="23">
        <v>44635.600324074076</v>
      </c>
      <c r="C1087" s="24">
        <v>15</v>
      </c>
      <c r="D1087" s="24">
        <v>3</v>
      </c>
      <c r="E1087" s="24">
        <v>2022</v>
      </c>
      <c r="F1087" s="23">
        <v>44641.459016203706</v>
      </c>
      <c r="G1087" s="25">
        <v>44641.459016203706</v>
      </c>
      <c r="H1087" s="26">
        <f t="shared" si="1"/>
        <v>3</v>
      </c>
      <c r="I1087" s="31"/>
      <c r="J1087" s="28" t="s">
        <v>134</v>
      </c>
      <c r="K1087" s="29" t="s">
        <v>68</v>
      </c>
      <c r="L1087" s="29" t="s">
        <v>69</v>
      </c>
      <c r="M1087" s="28" t="s">
        <v>70</v>
      </c>
      <c r="N1087" s="28">
        <v>2310070</v>
      </c>
      <c r="O1087" s="28">
        <v>1</v>
      </c>
      <c r="P1087" s="22" t="s">
        <v>71</v>
      </c>
      <c r="Q1087" s="28">
        <v>9</v>
      </c>
      <c r="R1087" s="28" t="s">
        <v>392</v>
      </c>
      <c r="S1087" s="28" t="s">
        <v>393</v>
      </c>
      <c r="T1087" s="28" t="s">
        <v>74</v>
      </c>
      <c r="U1087" s="30">
        <v>24838</v>
      </c>
      <c r="V1087" s="24">
        <v>1968</v>
      </c>
      <c r="W1087" s="28" t="s">
        <v>4573</v>
      </c>
      <c r="X1087" s="28" t="s">
        <v>4574</v>
      </c>
      <c r="Y1087" s="28" t="s">
        <v>4558</v>
      </c>
      <c r="Z1087" s="28" t="s">
        <v>4559</v>
      </c>
      <c r="AA1087" s="28" t="s">
        <v>4560</v>
      </c>
      <c r="AB1087" s="28" t="s">
        <v>4561</v>
      </c>
      <c r="AC1087" s="28" t="s">
        <v>3989</v>
      </c>
      <c r="AD1087" s="28" t="s">
        <v>81</v>
      </c>
      <c r="AE1087" s="28" t="s">
        <v>82</v>
      </c>
      <c r="AF1087" s="28" t="s">
        <v>83</v>
      </c>
      <c r="AG1087" s="28" t="s">
        <v>72</v>
      </c>
      <c r="AH1087" s="28" t="s">
        <v>84</v>
      </c>
      <c r="AI1087" s="28" t="s">
        <v>85</v>
      </c>
      <c r="AJ1087" s="28" t="s">
        <v>86</v>
      </c>
      <c r="AK1087" s="28" t="s">
        <v>87</v>
      </c>
      <c r="AL1087" s="28" t="s">
        <v>88</v>
      </c>
      <c r="AM1087" s="28" t="s">
        <v>89</v>
      </c>
      <c r="AN1087" s="28" t="s">
        <v>82</v>
      </c>
      <c r="AO1087" s="28" t="s">
        <v>83</v>
      </c>
      <c r="AP1087" s="28" t="s">
        <v>72</v>
      </c>
      <c r="AQ1087" s="28"/>
      <c r="AR1087" s="28"/>
      <c r="AS1087" s="23"/>
      <c r="AT1087" s="28"/>
      <c r="AU1087" s="28" t="s">
        <v>4575</v>
      </c>
    </row>
    <row r="1088" spans="1:47" ht="15.75" customHeight="1" x14ac:dyDescent="0.25">
      <c r="A1088" s="28" t="s">
        <v>4576</v>
      </c>
      <c r="B1088" s="23">
        <v>44602.765300925923</v>
      </c>
      <c r="C1088" s="24">
        <v>10</v>
      </c>
      <c r="D1088" s="24">
        <v>2</v>
      </c>
      <c r="E1088" s="24">
        <v>2022</v>
      </c>
      <c r="F1088" s="23">
        <v>44609.672453703701</v>
      </c>
      <c r="G1088" s="25">
        <v>44609.672453703701</v>
      </c>
      <c r="H1088" s="26">
        <f t="shared" si="1"/>
        <v>2</v>
      </c>
      <c r="I1088" s="31"/>
      <c r="J1088" s="28" t="s">
        <v>134</v>
      </c>
      <c r="K1088" s="29" t="s">
        <v>68</v>
      </c>
      <c r="L1088" s="29" t="s">
        <v>69</v>
      </c>
      <c r="M1088" s="28" t="s">
        <v>70</v>
      </c>
      <c r="N1088" s="28">
        <v>72506</v>
      </c>
      <c r="O1088" s="28">
        <v>1</v>
      </c>
      <c r="P1088" s="22" t="s">
        <v>71</v>
      </c>
      <c r="Q1088" s="28">
        <v>1</v>
      </c>
      <c r="R1088" s="28" t="s">
        <v>541</v>
      </c>
      <c r="S1088" s="28" t="s">
        <v>542</v>
      </c>
      <c r="T1088" s="28" t="s">
        <v>108</v>
      </c>
      <c r="U1088" s="30">
        <v>28126</v>
      </c>
      <c r="V1088" s="24">
        <v>1977</v>
      </c>
      <c r="W1088" s="28" t="s">
        <v>4577</v>
      </c>
      <c r="X1088" s="28" t="s">
        <v>4578</v>
      </c>
      <c r="Y1088" s="28" t="s">
        <v>4579</v>
      </c>
      <c r="Z1088" s="28" t="s">
        <v>1017</v>
      </c>
      <c r="AA1088" s="28" t="s">
        <v>4580</v>
      </c>
      <c r="AB1088" s="28" t="s">
        <v>4581</v>
      </c>
      <c r="AC1088" s="28" t="s">
        <v>3989</v>
      </c>
      <c r="AD1088" s="28" t="s">
        <v>81</v>
      </c>
      <c r="AE1088" s="28" t="s">
        <v>82</v>
      </c>
      <c r="AF1088" s="28" t="s">
        <v>83</v>
      </c>
      <c r="AG1088" s="28" t="s">
        <v>72</v>
      </c>
      <c r="AH1088" s="28" t="s">
        <v>84</v>
      </c>
      <c r="AI1088" s="28" t="s">
        <v>85</v>
      </c>
      <c r="AJ1088" s="28" t="s">
        <v>86</v>
      </c>
      <c r="AK1088" s="28" t="s">
        <v>87</v>
      </c>
      <c r="AL1088" s="28" t="s">
        <v>88</v>
      </c>
      <c r="AM1088" s="28" t="s">
        <v>89</v>
      </c>
      <c r="AN1088" s="28" t="s">
        <v>82</v>
      </c>
      <c r="AO1088" s="28" t="s">
        <v>83</v>
      </c>
      <c r="AP1088" s="28" t="s">
        <v>72</v>
      </c>
      <c r="AQ1088" s="28"/>
      <c r="AR1088" s="28"/>
      <c r="AS1088" s="23"/>
      <c r="AT1088" s="28"/>
      <c r="AU1088" s="28" t="s">
        <v>4582</v>
      </c>
    </row>
    <row r="1089" spans="1:47" ht="15.75" customHeight="1" x14ac:dyDescent="0.25">
      <c r="A1089" s="28" t="s">
        <v>4583</v>
      </c>
      <c r="B1089" s="23">
        <v>44582.659641203703</v>
      </c>
      <c r="C1089" s="24">
        <v>21</v>
      </c>
      <c r="D1089" s="24">
        <v>1</v>
      </c>
      <c r="E1089" s="24">
        <v>2022</v>
      </c>
      <c r="F1089" s="23">
        <v>44589.748935185184</v>
      </c>
      <c r="G1089" s="25">
        <v>44589.748935185184</v>
      </c>
      <c r="H1089" s="26">
        <f t="shared" si="1"/>
        <v>1</v>
      </c>
      <c r="I1089" s="31"/>
      <c r="J1089" s="28" t="s">
        <v>1085</v>
      </c>
      <c r="K1089" s="29" t="s">
        <v>68</v>
      </c>
      <c r="L1089" s="29" t="s">
        <v>69</v>
      </c>
      <c r="M1089" s="28" t="s">
        <v>70</v>
      </c>
      <c r="N1089" s="28">
        <v>2800922</v>
      </c>
      <c r="O1089" s="28">
        <v>1</v>
      </c>
      <c r="P1089" s="22" t="s">
        <v>71</v>
      </c>
      <c r="Q1089" s="28">
        <v>13</v>
      </c>
      <c r="R1089" s="28" t="s">
        <v>72</v>
      </c>
      <c r="S1089" s="28" t="s">
        <v>1116</v>
      </c>
      <c r="T1089" s="28" t="s">
        <v>108</v>
      </c>
      <c r="U1089" s="30">
        <v>35796</v>
      </c>
      <c r="V1089" s="24">
        <v>1998</v>
      </c>
      <c r="W1089" s="28" t="s">
        <v>4584</v>
      </c>
      <c r="X1089" s="28" t="s">
        <v>4585</v>
      </c>
      <c r="Y1089" s="28" t="s">
        <v>4579</v>
      </c>
      <c r="Z1089" s="28" t="s">
        <v>1017</v>
      </c>
      <c r="AA1089" s="28" t="s">
        <v>4580</v>
      </c>
      <c r="AB1089" s="28" t="s">
        <v>4581</v>
      </c>
      <c r="AC1089" s="28" t="s">
        <v>3989</v>
      </c>
      <c r="AD1089" s="28" t="s">
        <v>81</v>
      </c>
      <c r="AE1089" s="28" t="s">
        <v>82</v>
      </c>
      <c r="AF1089" s="28" t="s">
        <v>83</v>
      </c>
      <c r="AG1089" s="28" t="s">
        <v>72</v>
      </c>
      <c r="AH1089" s="28" t="s">
        <v>84</v>
      </c>
      <c r="AI1089" s="28" t="s">
        <v>85</v>
      </c>
      <c r="AJ1089" s="28" t="s">
        <v>86</v>
      </c>
      <c r="AK1089" s="28" t="s">
        <v>87</v>
      </c>
      <c r="AL1089" s="28" t="s">
        <v>88</v>
      </c>
      <c r="AM1089" s="28" t="s">
        <v>89</v>
      </c>
      <c r="AN1089" s="28" t="s">
        <v>82</v>
      </c>
      <c r="AO1089" s="28" t="s">
        <v>83</v>
      </c>
      <c r="AP1089" s="28" t="s">
        <v>72</v>
      </c>
      <c r="AQ1089" s="28" t="s">
        <v>1245</v>
      </c>
      <c r="AR1089" s="28" t="s">
        <v>999</v>
      </c>
      <c r="AS1089" s="23">
        <v>44585.776724537034</v>
      </c>
      <c r="AT1089" s="28"/>
      <c r="AU1089" s="28" t="s">
        <v>4586</v>
      </c>
    </row>
    <row r="1090" spans="1:47" ht="15.75" customHeight="1" x14ac:dyDescent="0.25">
      <c r="A1090" s="28" t="s">
        <v>4587</v>
      </c>
      <c r="B1090" s="23">
        <v>44602.453518518516</v>
      </c>
      <c r="C1090" s="24">
        <v>10</v>
      </c>
      <c r="D1090" s="24">
        <v>2</v>
      </c>
      <c r="E1090" s="24">
        <v>2022</v>
      </c>
      <c r="F1090" s="23">
        <v>44609.379780092589</v>
      </c>
      <c r="G1090" s="25">
        <v>44609.379780092589</v>
      </c>
      <c r="H1090" s="26">
        <f t="shared" si="1"/>
        <v>2</v>
      </c>
      <c r="I1090" s="31"/>
      <c r="J1090" s="28" t="s">
        <v>262</v>
      </c>
      <c r="K1090" s="29" t="s">
        <v>68</v>
      </c>
      <c r="L1090" s="29" t="s">
        <v>69</v>
      </c>
      <c r="M1090" s="28" t="s">
        <v>70</v>
      </c>
      <c r="N1090" s="28">
        <v>1839225</v>
      </c>
      <c r="O1090" s="28">
        <v>1</v>
      </c>
      <c r="P1090" s="22" t="s">
        <v>71</v>
      </c>
      <c r="Q1090" s="28">
        <v>5</v>
      </c>
      <c r="R1090" s="28" t="s">
        <v>123</v>
      </c>
      <c r="S1090" s="28" t="s">
        <v>970</v>
      </c>
      <c r="T1090" s="28" t="s">
        <v>108</v>
      </c>
      <c r="U1090" s="30">
        <v>32874</v>
      </c>
      <c r="V1090" s="24">
        <v>1990</v>
      </c>
      <c r="W1090" s="28" t="s">
        <v>4588</v>
      </c>
      <c r="X1090" s="28" t="s">
        <v>4589</v>
      </c>
      <c r="Y1090" s="28" t="s">
        <v>4579</v>
      </c>
      <c r="Z1090" s="28" t="s">
        <v>1017</v>
      </c>
      <c r="AA1090" s="28" t="s">
        <v>4580</v>
      </c>
      <c r="AB1090" s="28" t="s">
        <v>4581</v>
      </c>
      <c r="AC1090" s="28" t="s">
        <v>3989</v>
      </c>
      <c r="AD1090" s="28" t="s">
        <v>81</v>
      </c>
      <c r="AE1090" s="28" t="s">
        <v>82</v>
      </c>
      <c r="AF1090" s="28" t="s">
        <v>83</v>
      </c>
      <c r="AG1090" s="28" t="s">
        <v>72</v>
      </c>
      <c r="AH1090" s="28" t="s">
        <v>84</v>
      </c>
      <c r="AI1090" s="28" t="s">
        <v>85</v>
      </c>
      <c r="AJ1090" s="28" t="s">
        <v>86</v>
      </c>
      <c r="AK1090" s="28" t="s">
        <v>87</v>
      </c>
      <c r="AL1090" s="28" t="s">
        <v>88</v>
      </c>
      <c r="AM1090" s="28" t="s">
        <v>89</v>
      </c>
      <c r="AN1090" s="28" t="s">
        <v>82</v>
      </c>
      <c r="AO1090" s="28" t="s">
        <v>83</v>
      </c>
      <c r="AP1090" s="28" t="s">
        <v>72</v>
      </c>
      <c r="AQ1090" s="28"/>
      <c r="AR1090" s="28"/>
      <c r="AS1090" s="23"/>
      <c r="AT1090" s="28"/>
      <c r="AU1090" s="28" t="s">
        <v>4590</v>
      </c>
    </row>
    <row r="1091" spans="1:47" ht="15.75" customHeight="1" x14ac:dyDescent="0.25">
      <c r="A1091" s="28" t="s">
        <v>4591</v>
      </c>
      <c r="B1091" s="23">
        <v>44583.606458333335</v>
      </c>
      <c r="C1091" s="24">
        <v>22</v>
      </c>
      <c r="D1091" s="24">
        <v>1</v>
      </c>
      <c r="E1091" s="24">
        <v>2022</v>
      </c>
      <c r="F1091" s="23">
        <v>44588.594687500001</v>
      </c>
      <c r="G1091" s="25">
        <v>44588.594687500001</v>
      </c>
      <c r="H1091" s="26">
        <f t="shared" si="1"/>
        <v>1</v>
      </c>
      <c r="I1091" s="31"/>
      <c r="J1091" s="28" t="s">
        <v>155</v>
      </c>
      <c r="K1091" s="29" t="s">
        <v>68</v>
      </c>
      <c r="L1091" s="29" t="s">
        <v>69</v>
      </c>
      <c r="M1091" s="28" t="s">
        <v>70</v>
      </c>
      <c r="N1091" s="28">
        <v>2819924</v>
      </c>
      <c r="O1091" s="28">
        <v>1</v>
      </c>
      <c r="P1091" s="22" t="s">
        <v>71</v>
      </c>
      <c r="Q1091" s="28">
        <v>13</v>
      </c>
      <c r="R1091" s="28" t="s">
        <v>72</v>
      </c>
      <c r="S1091" s="28" t="s">
        <v>287</v>
      </c>
      <c r="T1091" s="28" t="s">
        <v>108</v>
      </c>
      <c r="U1091" s="30">
        <v>20090</v>
      </c>
      <c r="V1091" s="24">
        <v>1955</v>
      </c>
      <c r="W1091" s="28" t="s">
        <v>4592</v>
      </c>
      <c r="X1091" s="28" t="s">
        <v>4593</v>
      </c>
      <c r="Y1091" s="28" t="s">
        <v>4594</v>
      </c>
      <c r="Z1091" s="28" t="s">
        <v>4595</v>
      </c>
      <c r="AA1091" s="28" t="s">
        <v>4596</v>
      </c>
      <c r="AB1091" s="28" t="s">
        <v>4597</v>
      </c>
      <c r="AC1091" s="28" t="s">
        <v>80</v>
      </c>
      <c r="AD1091" s="28" t="s">
        <v>81</v>
      </c>
      <c r="AE1091" s="28" t="s">
        <v>82</v>
      </c>
      <c r="AF1091" s="28" t="s">
        <v>83</v>
      </c>
      <c r="AG1091" s="28" t="s">
        <v>72</v>
      </c>
      <c r="AH1091" s="28" t="s">
        <v>84</v>
      </c>
      <c r="AI1091" s="28" t="s">
        <v>85</v>
      </c>
      <c r="AJ1091" s="28" t="s">
        <v>86</v>
      </c>
      <c r="AK1091" s="28" t="s">
        <v>87</v>
      </c>
      <c r="AL1091" s="28" t="s">
        <v>88</v>
      </c>
      <c r="AM1091" s="28" t="s">
        <v>89</v>
      </c>
      <c r="AN1091" s="28" t="s">
        <v>82</v>
      </c>
      <c r="AO1091" s="28" t="s">
        <v>83</v>
      </c>
      <c r="AP1091" s="28" t="s">
        <v>72</v>
      </c>
      <c r="AQ1091" s="28"/>
      <c r="AR1091" s="28"/>
      <c r="AS1091" s="23"/>
      <c r="AT1091" s="28"/>
      <c r="AU1091" s="28" t="s">
        <v>4598</v>
      </c>
    </row>
    <row r="1092" spans="1:47" ht="15.75" customHeight="1" x14ac:dyDescent="0.25">
      <c r="A1092" s="28" t="s">
        <v>4599</v>
      </c>
      <c r="B1092" s="23">
        <v>44595.755324074074</v>
      </c>
      <c r="C1092" s="24">
        <v>3</v>
      </c>
      <c r="D1092" s="24">
        <v>2</v>
      </c>
      <c r="E1092" s="24">
        <v>2022</v>
      </c>
      <c r="F1092" s="23">
        <v>44602.690196759257</v>
      </c>
      <c r="G1092" s="25">
        <v>44602.690196759257</v>
      </c>
      <c r="H1092" s="26">
        <f t="shared" si="1"/>
        <v>2</v>
      </c>
      <c r="I1092" s="31"/>
      <c r="J1092" s="28" t="s">
        <v>134</v>
      </c>
      <c r="K1092" s="29" t="s">
        <v>68</v>
      </c>
      <c r="L1092" s="29" t="s">
        <v>69</v>
      </c>
      <c r="M1092" s="28" t="s">
        <v>70</v>
      </c>
      <c r="N1092" s="28">
        <v>144182</v>
      </c>
      <c r="O1092" s="28">
        <v>1</v>
      </c>
      <c r="P1092" s="22" t="s">
        <v>71</v>
      </c>
      <c r="Q1092" s="28">
        <v>13</v>
      </c>
      <c r="R1092" s="28" t="s">
        <v>72</v>
      </c>
      <c r="S1092" s="28" t="s">
        <v>353</v>
      </c>
      <c r="T1092" s="28" t="s">
        <v>74</v>
      </c>
      <c r="U1092" s="30">
        <v>29952</v>
      </c>
      <c r="V1092" s="24">
        <v>1982</v>
      </c>
      <c r="W1092" s="28" t="s">
        <v>4600</v>
      </c>
      <c r="X1092" s="28" t="s">
        <v>4601</v>
      </c>
      <c r="Y1092" s="28" t="s">
        <v>4594</v>
      </c>
      <c r="Z1092" s="28" t="s">
        <v>4595</v>
      </c>
      <c r="AA1092" s="28" t="s">
        <v>4596</v>
      </c>
      <c r="AB1092" s="28" t="s">
        <v>4597</v>
      </c>
      <c r="AC1092" s="28" t="s">
        <v>80</v>
      </c>
      <c r="AD1092" s="28" t="s">
        <v>81</v>
      </c>
      <c r="AE1092" s="28" t="s">
        <v>82</v>
      </c>
      <c r="AF1092" s="28" t="s">
        <v>83</v>
      </c>
      <c r="AG1092" s="28" t="s">
        <v>72</v>
      </c>
      <c r="AH1092" s="28" t="s">
        <v>84</v>
      </c>
      <c r="AI1092" s="28" t="s">
        <v>85</v>
      </c>
      <c r="AJ1092" s="28" t="s">
        <v>86</v>
      </c>
      <c r="AK1092" s="28" t="s">
        <v>87</v>
      </c>
      <c r="AL1092" s="28" t="s">
        <v>88</v>
      </c>
      <c r="AM1092" s="28" t="s">
        <v>89</v>
      </c>
      <c r="AN1092" s="28" t="s">
        <v>82</v>
      </c>
      <c r="AO1092" s="28" t="s">
        <v>83</v>
      </c>
      <c r="AP1092" s="28" t="s">
        <v>72</v>
      </c>
      <c r="AQ1092" s="28"/>
      <c r="AR1092" s="28"/>
      <c r="AS1092" s="23"/>
      <c r="AT1092" s="28"/>
      <c r="AU1092" s="28" t="s">
        <v>4602</v>
      </c>
    </row>
    <row r="1093" spans="1:47" ht="15.75" customHeight="1" x14ac:dyDescent="0.25">
      <c r="A1093" s="28" t="s">
        <v>4603</v>
      </c>
      <c r="B1093" s="23">
        <v>44593.515127314815</v>
      </c>
      <c r="C1093" s="24">
        <v>1</v>
      </c>
      <c r="D1093" s="24">
        <v>2</v>
      </c>
      <c r="E1093" s="24">
        <v>2022</v>
      </c>
      <c r="F1093" s="23">
        <v>44599.408564814818</v>
      </c>
      <c r="G1093" s="25">
        <v>44599.408564814818</v>
      </c>
      <c r="H1093" s="26">
        <f t="shared" si="1"/>
        <v>2</v>
      </c>
      <c r="I1093" s="31"/>
      <c r="J1093" s="28" t="s">
        <v>67</v>
      </c>
      <c r="K1093" s="29" t="s">
        <v>68</v>
      </c>
      <c r="L1093" s="29" t="s">
        <v>69</v>
      </c>
      <c r="M1093" s="28" t="s">
        <v>70</v>
      </c>
      <c r="N1093" s="28">
        <v>549892</v>
      </c>
      <c r="O1093" s="28">
        <v>1</v>
      </c>
      <c r="P1093" s="22" t="s">
        <v>71</v>
      </c>
      <c r="Q1093" s="28">
        <v>13</v>
      </c>
      <c r="R1093" s="28" t="s">
        <v>72</v>
      </c>
      <c r="S1093" s="28" t="s">
        <v>237</v>
      </c>
      <c r="T1093" s="28" t="s">
        <v>108</v>
      </c>
      <c r="U1093" s="30">
        <v>30317</v>
      </c>
      <c r="V1093" s="24">
        <v>1983</v>
      </c>
      <c r="W1093" s="28" t="s">
        <v>4604</v>
      </c>
      <c r="X1093" s="28" t="s">
        <v>4605</v>
      </c>
      <c r="Y1093" s="28" t="s">
        <v>4594</v>
      </c>
      <c r="Z1093" s="28" t="s">
        <v>4595</v>
      </c>
      <c r="AA1093" s="28" t="s">
        <v>4596</v>
      </c>
      <c r="AB1093" s="28" t="s">
        <v>4597</v>
      </c>
      <c r="AC1093" s="28" t="s">
        <v>80</v>
      </c>
      <c r="AD1093" s="28" t="s">
        <v>81</v>
      </c>
      <c r="AE1093" s="28" t="s">
        <v>82</v>
      </c>
      <c r="AF1093" s="28" t="s">
        <v>83</v>
      </c>
      <c r="AG1093" s="28" t="s">
        <v>72</v>
      </c>
      <c r="AH1093" s="28" t="s">
        <v>84</v>
      </c>
      <c r="AI1093" s="28" t="s">
        <v>85</v>
      </c>
      <c r="AJ1093" s="28" t="s">
        <v>86</v>
      </c>
      <c r="AK1093" s="28" t="s">
        <v>87</v>
      </c>
      <c r="AL1093" s="28" t="s">
        <v>88</v>
      </c>
      <c r="AM1093" s="28" t="s">
        <v>89</v>
      </c>
      <c r="AN1093" s="28" t="s">
        <v>82</v>
      </c>
      <c r="AO1093" s="28" t="s">
        <v>83</v>
      </c>
      <c r="AP1093" s="28" t="s">
        <v>72</v>
      </c>
      <c r="AQ1093" s="28"/>
      <c r="AR1093" s="28"/>
      <c r="AS1093" s="23"/>
      <c r="AT1093" s="28"/>
      <c r="AU1093" s="28" t="s">
        <v>4606</v>
      </c>
    </row>
    <row r="1094" spans="1:47" ht="15.75" customHeight="1" x14ac:dyDescent="0.25">
      <c r="A1094" s="28" t="s">
        <v>4607</v>
      </c>
      <c r="B1094" s="23">
        <v>44568.617581018516</v>
      </c>
      <c r="C1094" s="24">
        <v>7</v>
      </c>
      <c r="D1094" s="24">
        <v>1</v>
      </c>
      <c r="E1094" s="24">
        <v>2022</v>
      </c>
      <c r="F1094" s="23">
        <v>44575.672615740739</v>
      </c>
      <c r="G1094" s="25">
        <v>44575.672615740739</v>
      </c>
      <c r="H1094" s="26">
        <f t="shared" si="1"/>
        <v>1</v>
      </c>
      <c r="I1094" s="31"/>
      <c r="J1094" s="28" t="s">
        <v>67</v>
      </c>
      <c r="K1094" s="29" t="s">
        <v>68</v>
      </c>
      <c r="L1094" s="29" t="s">
        <v>69</v>
      </c>
      <c r="M1094" s="28" t="s">
        <v>70</v>
      </c>
      <c r="N1094" s="28">
        <v>1504238</v>
      </c>
      <c r="O1094" s="28">
        <v>1</v>
      </c>
      <c r="P1094" s="22" t="s">
        <v>71</v>
      </c>
      <c r="Q1094" s="28">
        <v>14</v>
      </c>
      <c r="R1094" s="28" t="s">
        <v>318</v>
      </c>
      <c r="S1094" s="28" t="s">
        <v>319</v>
      </c>
      <c r="T1094" s="28" t="s">
        <v>108</v>
      </c>
      <c r="U1094" s="30">
        <v>29587</v>
      </c>
      <c r="V1094" s="24">
        <v>1981</v>
      </c>
      <c r="W1094" s="28" t="s">
        <v>4608</v>
      </c>
      <c r="X1094" s="28" t="s">
        <v>4609</v>
      </c>
      <c r="Y1094" s="28" t="s">
        <v>4594</v>
      </c>
      <c r="Z1094" s="28" t="s">
        <v>4595</v>
      </c>
      <c r="AA1094" s="28" t="s">
        <v>4596</v>
      </c>
      <c r="AB1094" s="28" t="s">
        <v>4597</v>
      </c>
      <c r="AC1094" s="28" t="s">
        <v>80</v>
      </c>
      <c r="AD1094" s="28" t="s">
        <v>81</v>
      </c>
      <c r="AE1094" s="28" t="s">
        <v>82</v>
      </c>
      <c r="AF1094" s="28" t="s">
        <v>83</v>
      </c>
      <c r="AG1094" s="28" t="s">
        <v>72</v>
      </c>
      <c r="AH1094" s="28" t="s">
        <v>84</v>
      </c>
      <c r="AI1094" s="28" t="s">
        <v>85</v>
      </c>
      <c r="AJ1094" s="28" t="s">
        <v>86</v>
      </c>
      <c r="AK1094" s="28" t="s">
        <v>87</v>
      </c>
      <c r="AL1094" s="28" t="s">
        <v>88</v>
      </c>
      <c r="AM1094" s="28" t="s">
        <v>89</v>
      </c>
      <c r="AN1094" s="28" t="s">
        <v>82</v>
      </c>
      <c r="AO1094" s="28" t="s">
        <v>83</v>
      </c>
      <c r="AP1094" s="28" t="s">
        <v>72</v>
      </c>
      <c r="AQ1094" s="28"/>
      <c r="AR1094" s="28"/>
      <c r="AS1094" s="23"/>
      <c r="AT1094" s="28"/>
      <c r="AU1094" s="28" t="s">
        <v>4610</v>
      </c>
    </row>
    <row r="1095" spans="1:47" ht="15.75" customHeight="1" x14ac:dyDescent="0.25">
      <c r="A1095" s="28" t="s">
        <v>4611</v>
      </c>
      <c r="B1095" s="23">
        <v>44565.663472222222</v>
      </c>
      <c r="C1095" s="24">
        <v>4</v>
      </c>
      <c r="D1095" s="24">
        <v>1</v>
      </c>
      <c r="E1095" s="24">
        <v>2022</v>
      </c>
      <c r="F1095" s="23">
        <v>44571.795011574075</v>
      </c>
      <c r="G1095" s="25">
        <v>44571.795011574075</v>
      </c>
      <c r="H1095" s="26">
        <f t="shared" si="1"/>
        <v>1</v>
      </c>
      <c r="I1095" s="31"/>
      <c r="J1095" s="28" t="s">
        <v>134</v>
      </c>
      <c r="K1095" s="29" t="s">
        <v>68</v>
      </c>
      <c r="L1095" s="29" t="s">
        <v>69</v>
      </c>
      <c r="M1095" s="28" t="s">
        <v>70</v>
      </c>
      <c r="N1095" s="28">
        <v>2150532</v>
      </c>
      <c r="O1095" s="28">
        <v>1</v>
      </c>
      <c r="P1095" s="22" t="s">
        <v>71</v>
      </c>
      <c r="Q1095" s="28">
        <v>2</v>
      </c>
      <c r="R1095" s="28" t="s">
        <v>167</v>
      </c>
      <c r="S1095" s="28" t="s">
        <v>3992</v>
      </c>
      <c r="T1095" s="28" t="s">
        <v>74</v>
      </c>
      <c r="U1095" s="30">
        <v>35065</v>
      </c>
      <c r="V1095" s="24">
        <v>1996</v>
      </c>
      <c r="W1095" s="28" t="s">
        <v>4612</v>
      </c>
      <c r="X1095" s="28" t="s">
        <v>4613</v>
      </c>
      <c r="Y1095" s="28" t="s">
        <v>4594</v>
      </c>
      <c r="Z1095" s="28" t="s">
        <v>4595</v>
      </c>
      <c r="AA1095" s="28" t="s">
        <v>4596</v>
      </c>
      <c r="AB1095" s="28" t="s">
        <v>4597</v>
      </c>
      <c r="AC1095" s="28" t="s">
        <v>80</v>
      </c>
      <c r="AD1095" s="28" t="s">
        <v>81</v>
      </c>
      <c r="AE1095" s="28" t="s">
        <v>82</v>
      </c>
      <c r="AF1095" s="28" t="s">
        <v>83</v>
      </c>
      <c r="AG1095" s="28" t="s">
        <v>72</v>
      </c>
      <c r="AH1095" s="28" t="s">
        <v>84</v>
      </c>
      <c r="AI1095" s="28" t="s">
        <v>85</v>
      </c>
      <c r="AJ1095" s="28" t="s">
        <v>86</v>
      </c>
      <c r="AK1095" s="28" t="s">
        <v>87</v>
      </c>
      <c r="AL1095" s="28" t="s">
        <v>88</v>
      </c>
      <c r="AM1095" s="28" t="s">
        <v>89</v>
      </c>
      <c r="AN1095" s="28" t="s">
        <v>82</v>
      </c>
      <c r="AO1095" s="28" t="s">
        <v>83</v>
      </c>
      <c r="AP1095" s="28" t="s">
        <v>72</v>
      </c>
      <c r="AQ1095" s="28"/>
      <c r="AR1095" s="28"/>
      <c r="AS1095" s="23"/>
      <c r="AT1095" s="28"/>
      <c r="AU1095" s="28" t="s">
        <v>3995</v>
      </c>
    </row>
    <row r="1096" spans="1:47" ht="15.75" customHeight="1" x14ac:dyDescent="0.25">
      <c r="A1096" s="28" t="s">
        <v>4614</v>
      </c>
      <c r="B1096" s="23">
        <v>44645.495451388888</v>
      </c>
      <c r="C1096" s="24">
        <v>25</v>
      </c>
      <c r="D1096" s="24">
        <v>3</v>
      </c>
      <c r="E1096" s="24">
        <v>2022</v>
      </c>
      <c r="F1096" s="23">
        <v>44651.629282407404</v>
      </c>
      <c r="G1096" s="25">
        <v>44651.629282407404</v>
      </c>
      <c r="H1096" s="26">
        <f t="shared" si="1"/>
        <v>3</v>
      </c>
      <c r="I1096" s="31"/>
      <c r="J1096" s="28" t="s">
        <v>134</v>
      </c>
      <c r="K1096" s="29" t="s">
        <v>68</v>
      </c>
      <c r="L1096" s="29" t="s">
        <v>69</v>
      </c>
      <c r="M1096" s="28" t="s">
        <v>70</v>
      </c>
      <c r="N1096" s="28">
        <v>317240</v>
      </c>
      <c r="O1096" s="28">
        <v>1</v>
      </c>
      <c r="P1096" s="22" t="s">
        <v>71</v>
      </c>
      <c r="Q1096" s="28">
        <v>4</v>
      </c>
      <c r="R1096" s="28" t="s">
        <v>135</v>
      </c>
      <c r="S1096" s="28" t="s">
        <v>803</v>
      </c>
      <c r="T1096" s="28" t="s">
        <v>108</v>
      </c>
      <c r="U1096" s="30">
        <v>18264</v>
      </c>
      <c r="V1096" s="24">
        <v>1950</v>
      </c>
      <c r="W1096" s="28" t="s">
        <v>4615</v>
      </c>
      <c r="X1096" s="28" t="s">
        <v>4616</v>
      </c>
      <c r="Y1096" s="28" t="s">
        <v>4617</v>
      </c>
      <c r="Z1096" s="28" t="s">
        <v>1017</v>
      </c>
      <c r="AA1096" s="28" t="s">
        <v>4618</v>
      </c>
      <c r="AB1096" s="28" t="s">
        <v>4619</v>
      </c>
      <c r="AC1096" s="28" t="s">
        <v>4620</v>
      </c>
      <c r="AD1096" s="28" t="s">
        <v>81</v>
      </c>
      <c r="AE1096" s="28" t="s">
        <v>82</v>
      </c>
      <c r="AF1096" s="28" t="s">
        <v>83</v>
      </c>
      <c r="AG1096" s="28" t="s">
        <v>72</v>
      </c>
      <c r="AH1096" s="28" t="s">
        <v>84</v>
      </c>
      <c r="AI1096" s="28" t="s">
        <v>85</v>
      </c>
      <c r="AJ1096" s="28" t="s">
        <v>86</v>
      </c>
      <c r="AK1096" s="28" t="s">
        <v>87</v>
      </c>
      <c r="AL1096" s="28" t="s">
        <v>88</v>
      </c>
      <c r="AM1096" s="28" t="s">
        <v>89</v>
      </c>
      <c r="AN1096" s="28" t="s">
        <v>82</v>
      </c>
      <c r="AO1096" s="28" t="s">
        <v>83</v>
      </c>
      <c r="AP1096" s="28" t="s">
        <v>72</v>
      </c>
      <c r="AQ1096" s="28"/>
      <c r="AR1096" s="28"/>
      <c r="AS1096" s="23"/>
      <c r="AT1096" s="28"/>
      <c r="AU1096" s="28" t="s">
        <v>3990</v>
      </c>
    </row>
    <row r="1097" spans="1:47" ht="15.75" customHeight="1" x14ac:dyDescent="0.25">
      <c r="A1097" s="28" t="s">
        <v>4621</v>
      </c>
      <c r="B1097" s="23">
        <v>44657.546701388892</v>
      </c>
      <c r="C1097" s="24">
        <v>6</v>
      </c>
      <c r="D1097" s="24">
        <v>4</v>
      </c>
      <c r="E1097" s="24">
        <v>2022</v>
      </c>
      <c r="F1097" s="23">
        <v>44664.693703703706</v>
      </c>
      <c r="G1097" s="25">
        <v>44664.693703703706</v>
      </c>
      <c r="H1097" s="26">
        <f t="shared" si="1"/>
        <v>4</v>
      </c>
      <c r="I1097" s="31"/>
      <c r="J1097" s="28" t="s">
        <v>262</v>
      </c>
      <c r="K1097" s="29" t="s">
        <v>68</v>
      </c>
      <c r="L1097" s="29" t="s">
        <v>69</v>
      </c>
      <c r="M1097" s="28" t="s">
        <v>70</v>
      </c>
      <c r="N1097" s="28">
        <v>2894392</v>
      </c>
      <c r="O1097" s="28">
        <v>1</v>
      </c>
      <c r="P1097" s="22" t="s">
        <v>71</v>
      </c>
      <c r="Q1097" s="28">
        <v>8</v>
      </c>
      <c r="R1097" s="28" t="s">
        <v>93</v>
      </c>
      <c r="S1097" s="28" t="s">
        <v>94</v>
      </c>
      <c r="T1097" s="28" t="s">
        <v>108</v>
      </c>
      <c r="U1097" s="30">
        <v>24473</v>
      </c>
      <c r="V1097" s="24">
        <v>1967</v>
      </c>
      <c r="W1097" s="28" t="s">
        <v>4622</v>
      </c>
      <c r="X1097" s="28" t="s">
        <v>4623</v>
      </c>
      <c r="Y1097" s="28" t="s">
        <v>4624</v>
      </c>
      <c r="Z1097" s="28" t="s">
        <v>126</v>
      </c>
      <c r="AA1097" s="28" t="s">
        <v>4625</v>
      </c>
      <c r="AB1097" s="28" t="s">
        <v>4626</v>
      </c>
      <c r="AC1097" s="28" t="s">
        <v>80</v>
      </c>
      <c r="AD1097" s="28" t="s">
        <v>81</v>
      </c>
      <c r="AE1097" s="28" t="s">
        <v>82</v>
      </c>
      <c r="AF1097" s="28" t="s">
        <v>83</v>
      </c>
      <c r="AG1097" s="28" t="s">
        <v>72</v>
      </c>
      <c r="AH1097" s="28" t="s">
        <v>84</v>
      </c>
      <c r="AI1097" s="28" t="s">
        <v>85</v>
      </c>
      <c r="AJ1097" s="28" t="s">
        <v>86</v>
      </c>
      <c r="AK1097" s="28" t="s">
        <v>87</v>
      </c>
      <c r="AL1097" s="28" t="s">
        <v>88</v>
      </c>
      <c r="AM1097" s="28" t="s">
        <v>89</v>
      </c>
      <c r="AN1097" s="28" t="s">
        <v>82</v>
      </c>
      <c r="AO1097" s="28" t="s">
        <v>83</v>
      </c>
      <c r="AP1097" s="28" t="s">
        <v>72</v>
      </c>
      <c r="AQ1097" s="28"/>
      <c r="AR1097" s="28"/>
      <c r="AS1097" s="23"/>
      <c r="AT1097" s="28"/>
      <c r="AU1097" s="28" t="s">
        <v>4627</v>
      </c>
    </row>
    <row r="1098" spans="1:47" ht="15.75" customHeight="1" x14ac:dyDescent="0.25">
      <c r="A1098" s="28" t="s">
        <v>4628</v>
      </c>
      <c r="B1098" s="23">
        <v>44643.579108796293</v>
      </c>
      <c r="C1098" s="24">
        <v>23</v>
      </c>
      <c r="D1098" s="24">
        <v>3</v>
      </c>
      <c r="E1098" s="24">
        <v>2022</v>
      </c>
      <c r="F1098" s="23">
        <v>44650.556504629632</v>
      </c>
      <c r="G1098" s="25">
        <v>44650.556504629632</v>
      </c>
      <c r="H1098" s="26">
        <f t="shared" si="1"/>
        <v>3</v>
      </c>
      <c r="I1098" s="31"/>
      <c r="J1098" s="28" t="s">
        <v>67</v>
      </c>
      <c r="K1098" s="29" t="s">
        <v>68</v>
      </c>
      <c r="L1098" s="29" t="s">
        <v>69</v>
      </c>
      <c r="M1098" s="28" t="s">
        <v>70</v>
      </c>
      <c r="N1098" s="28">
        <v>1528001</v>
      </c>
      <c r="O1098" s="28">
        <v>1</v>
      </c>
      <c r="P1098" s="22" t="s">
        <v>71</v>
      </c>
      <c r="Q1098" s="28">
        <v>13</v>
      </c>
      <c r="R1098" s="28" t="s">
        <v>72</v>
      </c>
      <c r="S1098" s="28" t="s">
        <v>470</v>
      </c>
      <c r="T1098" s="28" t="s">
        <v>74</v>
      </c>
      <c r="U1098" s="30">
        <v>43466</v>
      </c>
      <c r="V1098" s="24">
        <v>2019</v>
      </c>
      <c r="W1098" s="28" t="s">
        <v>4629</v>
      </c>
      <c r="X1098" s="28" t="s">
        <v>4630</v>
      </c>
      <c r="Y1098" s="28" t="s">
        <v>4624</v>
      </c>
      <c r="Z1098" s="28" t="s">
        <v>126</v>
      </c>
      <c r="AA1098" s="28" t="s">
        <v>4625</v>
      </c>
      <c r="AB1098" s="28" t="s">
        <v>4626</v>
      </c>
      <c r="AC1098" s="28" t="s">
        <v>80</v>
      </c>
      <c r="AD1098" s="28" t="s">
        <v>81</v>
      </c>
      <c r="AE1098" s="28" t="s">
        <v>82</v>
      </c>
      <c r="AF1098" s="28" t="s">
        <v>83</v>
      </c>
      <c r="AG1098" s="28" t="s">
        <v>72</v>
      </c>
      <c r="AH1098" s="28" t="s">
        <v>84</v>
      </c>
      <c r="AI1098" s="28" t="s">
        <v>85</v>
      </c>
      <c r="AJ1098" s="28" t="s">
        <v>86</v>
      </c>
      <c r="AK1098" s="28" t="s">
        <v>87</v>
      </c>
      <c r="AL1098" s="28" t="s">
        <v>88</v>
      </c>
      <c r="AM1098" s="28" t="s">
        <v>89</v>
      </c>
      <c r="AN1098" s="28" t="s">
        <v>82</v>
      </c>
      <c r="AO1098" s="28" t="s">
        <v>83</v>
      </c>
      <c r="AP1098" s="28" t="s">
        <v>72</v>
      </c>
      <c r="AQ1098" s="28"/>
      <c r="AR1098" s="28"/>
      <c r="AS1098" s="23"/>
      <c r="AT1098" s="28"/>
      <c r="AU1098" s="28" t="s">
        <v>4631</v>
      </c>
    </row>
    <row r="1099" spans="1:47" ht="15.75" customHeight="1" x14ac:dyDescent="0.25">
      <c r="A1099" s="28" t="s">
        <v>4632</v>
      </c>
      <c r="B1099" s="23">
        <v>44617.552928240744</v>
      </c>
      <c r="C1099" s="24">
        <v>25</v>
      </c>
      <c r="D1099" s="24">
        <v>2</v>
      </c>
      <c r="E1099" s="24">
        <v>2022</v>
      </c>
      <c r="F1099" s="23">
        <v>44620.728796296295</v>
      </c>
      <c r="G1099" s="25">
        <v>44620.728796296295</v>
      </c>
      <c r="H1099" s="26">
        <f t="shared" si="1"/>
        <v>2</v>
      </c>
      <c r="I1099" s="31"/>
      <c r="J1099" s="28" t="s">
        <v>134</v>
      </c>
      <c r="K1099" s="29" t="s">
        <v>68</v>
      </c>
      <c r="L1099" s="29" t="s">
        <v>69</v>
      </c>
      <c r="M1099" s="28" t="s">
        <v>70</v>
      </c>
      <c r="N1099" s="28">
        <v>341204</v>
      </c>
      <c r="O1099" s="28">
        <v>1</v>
      </c>
      <c r="P1099" s="22" t="s">
        <v>71</v>
      </c>
      <c r="Q1099" s="28">
        <v>6</v>
      </c>
      <c r="R1099" s="28" t="s">
        <v>604</v>
      </c>
      <c r="S1099" s="28" t="s">
        <v>1431</v>
      </c>
      <c r="T1099" s="28" t="s">
        <v>74</v>
      </c>
      <c r="U1099" s="30">
        <v>32509</v>
      </c>
      <c r="V1099" s="24">
        <v>1989</v>
      </c>
      <c r="W1099" s="28" t="s">
        <v>4633</v>
      </c>
      <c r="X1099" s="28" t="s">
        <v>4634</v>
      </c>
      <c r="Y1099" s="28" t="s">
        <v>4635</v>
      </c>
      <c r="Z1099" s="28" t="s">
        <v>1017</v>
      </c>
      <c r="AA1099" s="28" t="s">
        <v>995</v>
      </c>
      <c r="AB1099" s="28" t="s">
        <v>4636</v>
      </c>
      <c r="AC1099" s="28" t="s">
        <v>3989</v>
      </c>
      <c r="AD1099" s="28" t="s">
        <v>81</v>
      </c>
      <c r="AE1099" s="28" t="s">
        <v>82</v>
      </c>
      <c r="AF1099" s="28" t="s">
        <v>83</v>
      </c>
      <c r="AG1099" s="28" t="s">
        <v>72</v>
      </c>
      <c r="AH1099" s="28" t="s">
        <v>84</v>
      </c>
      <c r="AI1099" s="28" t="s">
        <v>85</v>
      </c>
      <c r="AJ1099" s="28" t="s">
        <v>86</v>
      </c>
      <c r="AK1099" s="28" t="s">
        <v>87</v>
      </c>
      <c r="AL1099" s="28" t="s">
        <v>88</v>
      </c>
      <c r="AM1099" s="28" t="s">
        <v>89</v>
      </c>
      <c r="AN1099" s="28" t="s">
        <v>82</v>
      </c>
      <c r="AO1099" s="28" t="s">
        <v>83</v>
      </c>
      <c r="AP1099" s="28" t="s">
        <v>72</v>
      </c>
      <c r="AQ1099" s="28"/>
      <c r="AR1099" s="28"/>
      <c r="AS1099" s="23"/>
      <c r="AT1099" s="28"/>
      <c r="AU1099" s="28" t="s">
        <v>4637</v>
      </c>
    </row>
    <row r="1100" spans="1:47" ht="15.75" customHeight="1" x14ac:dyDescent="0.25">
      <c r="A1100" s="28" t="s">
        <v>4638</v>
      </c>
      <c r="B1100" s="23">
        <v>44581.552118055559</v>
      </c>
      <c r="C1100" s="24">
        <v>20</v>
      </c>
      <c r="D1100" s="24">
        <v>1</v>
      </c>
      <c r="E1100" s="24">
        <v>2022</v>
      </c>
      <c r="F1100" s="23">
        <v>44588.667858796296</v>
      </c>
      <c r="G1100" s="25">
        <v>44588.667858796296</v>
      </c>
      <c r="H1100" s="26">
        <f t="shared" si="1"/>
        <v>1</v>
      </c>
      <c r="I1100" s="31"/>
      <c r="J1100" s="28" t="s">
        <v>262</v>
      </c>
      <c r="K1100" s="29" t="s">
        <v>68</v>
      </c>
      <c r="L1100" s="29" t="s">
        <v>69</v>
      </c>
      <c r="M1100" s="28" t="s">
        <v>70</v>
      </c>
      <c r="N1100" s="28">
        <v>2773233</v>
      </c>
      <c r="O1100" s="28">
        <v>1</v>
      </c>
      <c r="P1100" s="22" t="s">
        <v>71</v>
      </c>
      <c r="Q1100" s="28">
        <v>13</v>
      </c>
      <c r="R1100" s="28" t="s">
        <v>72</v>
      </c>
      <c r="S1100" s="28" t="s">
        <v>302</v>
      </c>
      <c r="T1100" s="28" t="s">
        <v>108</v>
      </c>
      <c r="U1100" s="30">
        <v>26299</v>
      </c>
      <c r="V1100" s="24">
        <v>1972</v>
      </c>
      <c r="W1100" s="28" t="s">
        <v>4639</v>
      </c>
      <c r="X1100" s="28" t="s">
        <v>4640</v>
      </c>
      <c r="Y1100" s="28" t="s">
        <v>4641</v>
      </c>
      <c r="Z1100" s="28" t="s">
        <v>4642</v>
      </c>
      <c r="AA1100" s="28" t="s">
        <v>4643</v>
      </c>
      <c r="AB1100" s="28" t="s">
        <v>4644</v>
      </c>
      <c r="AC1100" s="28" t="s">
        <v>80</v>
      </c>
      <c r="AD1100" s="28" t="s">
        <v>81</v>
      </c>
      <c r="AE1100" s="28" t="s">
        <v>82</v>
      </c>
      <c r="AF1100" s="28" t="s">
        <v>83</v>
      </c>
      <c r="AG1100" s="28" t="s">
        <v>72</v>
      </c>
      <c r="AH1100" s="28" t="s">
        <v>84</v>
      </c>
      <c r="AI1100" s="28" t="s">
        <v>85</v>
      </c>
      <c r="AJ1100" s="28" t="s">
        <v>86</v>
      </c>
      <c r="AK1100" s="28" t="s">
        <v>87</v>
      </c>
      <c r="AL1100" s="28" t="s">
        <v>88</v>
      </c>
      <c r="AM1100" s="28" t="s">
        <v>89</v>
      </c>
      <c r="AN1100" s="28" t="s">
        <v>82</v>
      </c>
      <c r="AO1100" s="28" t="s">
        <v>83</v>
      </c>
      <c r="AP1100" s="28" t="s">
        <v>72</v>
      </c>
      <c r="AQ1100" s="28"/>
      <c r="AR1100" s="28"/>
      <c r="AS1100" s="23"/>
      <c r="AT1100" s="28"/>
      <c r="AU1100" s="28" t="s">
        <v>4645</v>
      </c>
    </row>
    <row r="1101" spans="1:47" ht="15.75" customHeight="1" x14ac:dyDescent="0.25">
      <c r="A1101" s="28" t="s">
        <v>4646</v>
      </c>
      <c r="B1101" s="23">
        <v>44581.433518518519</v>
      </c>
      <c r="C1101" s="24">
        <v>20</v>
      </c>
      <c r="D1101" s="24">
        <v>1</v>
      </c>
      <c r="E1101" s="24">
        <v>2022</v>
      </c>
      <c r="F1101" s="23">
        <v>44588.634050925924</v>
      </c>
      <c r="G1101" s="25">
        <v>44588.634050925924</v>
      </c>
      <c r="H1101" s="26">
        <f t="shared" si="1"/>
        <v>1</v>
      </c>
      <c r="I1101" s="31"/>
      <c r="J1101" s="28" t="s">
        <v>103</v>
      </c>
      <c r="K1101" s="29" t="s">
        <v>68</v>
      </c>
      <c r="L1101" s="29" t="s">
        <v>69</v>
      </c>
      <c r="M1101" s="28" t="s">
        <v>70</v>
      </c>
      <c r="N1101" s="28">
        <v>821602</v>
      </c>
      <c r="O1101" s="28">
        <v>1</v>
      </c>
      <c r="P1101" s="22" t="s">
        <v>71</v>
      </c>
      <c r="Q1101" s="28">
        <v>14</v>
      </c>
      <c r="R1101" s="28" t="s">
        <v>318</v>
      </c>
      <c r="S1101" s="28" t="s">
        <v>319</v>
      </c>
      <c r="T1101" s="28" t="s">
        <v>74</v>
      </c>
      <c r="U1101" s="30">
        <v>21916</v>
      </c>
      <c r="V1101" s="24">
        <v>1960</v>
      </c>
      <c r="W1101" s="28" t="s">
        <v>4647</v>
      </c>
      <c r="X1101" s="28" t="s">
        <v>809</v>
      </c>
      <c r="Y1101" s="28" t="s">
        <v>4641</v>
      </c>
      <c r="Z1101" s="28" t="s">
        <v>4642</v>
      </c>
      <c r="AA1101" s="28" t="s">
        <v>4643</v>
      </c>
      <c r="AB1101" s="28" t="s">
        <v>4644</v>
      </c>
      <c r="AC1101" s="28" t="s">
        <v>80</v>
      </c>
      <c r="AD1101" s="28" t="s">
        <v>81</v>
      </c>
      <c r="AE1101" s="28" t="s">
        <v>82</v>
      </c>
      <c r="AF1101" s="28" t="s">
        <v>83</v>
      </c>
      <c r="AG1101" s="28" t="s">
        <v>72</v>
      </c>
      <c r="AH1101" s="28" t="s">
        <v>84</v>
      </c>
      <c r="AI1101" s="28" t="s">
        <v>85</v>
      </c>
      <c r="AJ1101" s="28" t="s">
        <v>86</v>
      </c>
      <c r="AK1101" s="28" t="s">
        <v>87</v>
      </c>
      <c r="AL1101" s="28" t="s">
        <v>88</v>
      </c>
      <c r="AM1101" s="28" t="s">
        <v>89</v>
      </c>
      <c r="AN1101" s="28" t="s">
        <v>82</v>
      </c>
      <c r="AO1101" s="28" t="s">
        <v>83</v>
      </c>
      <c r="AP1101" s="28" t="s">
        <v>72</v>
      </c>
      <c r="AQ1101" s="28"/>
      <c r="AR1101" s="28"/>
      <c r="AS1101" s="23"/>
      <c r="AT1101" s="28"/>
      <c r="AU1101" s="28" t="s">
        <v>4648</v>
      </c>
    </row>
    <row r="1102" spans="1:47" ht="15.75" customHeight="1" x14ac:dyDescent="0.25">
      <c r="A1102" s="28" t="s">
        <v>4649</v>
      </c>
      <c r="B1102" s="23">
        <v>44600.507824074077</v>
      </c>
      <c r="C1102" s="24">
        <v>8</v>
      </c>
      <c r="D1102" s="24">
        <v>2</v>
      </c>
      <c r="E1102" s="24">
        <v>2022</v>
      </c>
      <c r="F1102" s="23">
        <v>44607.757245370369</v>
      </c>
      <c r="G1102" s="25">
        <v>44607.757245370369</v>
      </c>
      <c r="H1102" s="26">
        <f t="shared" si="1"/>
        <v>2</v>
      </c>
      <c r="I1102" s="31"/>
      <c r="J1102" s="28" t="s">
        <v>262</v>
      </c>
      <c r="K1102" s="29" t="s">
        <v>68</v>
      </c>
      <c r="L1102" s="29" t="s">
        <v>69</v>
      </c>
      <c r="M1102" s="28" t="s">
        <v>70</v>
      </c>
      <c r="N1102" s="28">
        <v>986238</v>
      </c>
      <c r="O1102" s="28">
        <v>1</v>
      </c>
      <c r="P1102" s="22" t="s">
        <v>71</v>
      </c>
      <c r="Q1102" s="28">
        <v>8</v>
      </c>
      <c r="R1102" s="28" t="s">
        <v>93</v>
      </c>
      <c r="S1102" s="28" t="s">
        <v>4650</v>
      </c>
      <c r="T1102" s="28" t="s">
        <v>108</v>
      </c>
      <c r="U1102" s="30">
        <v>26665</v>
      </c>
      <c r="V1102" s="24">
        <v>1973</v>
      </c>
      <c r="W1102" s="28" t="s">
        <v>4651</v>
      </c>
      <c r="X1102" s="28" t="s">
        <v>4652</v>
      </c>
      <c r="Y1102" s="28" t="s">
        <v>4641</v>
      </c>
      <c r="Z1102" s="28" t="s">
        <v>4642</v>
      </c>
      <c r="AA1102" s="28" t="s">
        <v>4643</v>
      </c>
      <c r="AB1102" s="28" t="s">
        <v>4644</v>
      </c>
      <c r="AC1102" s="28" t="s">
        <v>80</v>
      </c>
      <c r="AD1102" s="28" t="s">
        <v>81</v>
      </c>
      <c r="AE1102" s="28" t="s">
        <v>82</v>
      </c>
      <c r="AF1102" s="28" t="s">
        <v>83</v>
      </c>
      <c r="AG1102" s="28" t="s">
        <v>72</v>
      </c>
      <c r="AH1102" s="28" t="s">
        <v>84</v>
      </c>
      <c r="AI1102" s="28" t="s">
        <v>85</v>
      </c>
      <c r="AJ1102" s="28" t="s">
        <v>86</v>
      </c>
      <c r="AK1102" s="28" t="s">
        <v>87</v>
      </c>
      <c r="AL1102" s="28" t="s">
        <v>88</v>
      </c>
      <c r="AM1102" s="28" t="s">
        <v>89</v>
      </c>
      <c r="AN1102" s="28" t="s">
        <v>82</v>
      </c>
      <c r="AO1102" s="28" t="s">
        <v>83</v>
      </c>
      <c r="AP1102" s="28" t="s">
        <v>72</v>
      </c>
      <c r="AQ1102" s="28"/>
      <c r="AR1102" s="28"/>
      <c r="AS1102" s="23"/>
      <c r="AT1102" s="28"/>
      <c r="AU1102" s="28" t="s">
        <v>4653</v>
      </c>
    </row>
    <row r="1103" spans="1:47" ht="15.75" customHeight="1" x14ac:dyDescent="0.25">
      <c r="A1103" s="28" t="s">
        <v>4654</v>
      </c>
      <c r="B1103" s="23">
        <v>44673.534189814818</v>
      </c>
      <c r="C1103" s="24">
        <v>22</v>
      </c>
      <c r="D1103" s="24">
        <v>4</v>
      </c>
      <c r="E1103" s="24">
        <v>2022</v>
      </c>
      <c r="F1103" s="23">
        <v>44673.58425925926</v>
      </c>
      <c r="G1103" s="25">
        <v>44673.58425925926</v>
      </c>
      <c r="H1103" s="26">
        <f t="shared" si="1"/>
        <v>4</v>
      </c>
      <c r="I1103" s="31"/>
      <c r="J1103" s="28" t="s">
        <v>546</v>
      </c>
      <c r="K1103" s="29" t="s">
        <v>68</v>
      </c>
      <c r="L1103" s="29" t="s">
        <v>69</v>
      </c>
      <c r="M1103" s="28" t="s">
        <v>70</v>
      </c>
      <c r="N1103" s="28">
        <v>2921694</v>
      </c>
      <c r="O1103" s="28">
        <v>1</v>
      </c>
      <c r="P1103" s="22" t="s">
        <v>71</v>
      </c>
      <c r="Q1103" s="28">
        <v>7</v>
      </c>
      <c r="R1103" s="28" t="s">
        <v>192</v>
      </c>
      <c r="S1103" s="28" t="s">
        <v>362</v>
      </c>
      <c r="T1103" s="28" t="s">
        <v>74</v>
      </c>
      <c r="U1103" s="30">
        <v>27030</v>
      </c>
      <c r="V1103" s="24">
        <v>1974</v>
      </c>
      <c r="W1103" s="28" t="s">
        <v>4655</v>
      </c>
      <c r="X1103" s="28" t="s">
        <v>4656</v>
      </c>
      <c r="Y1103" s="28" t="s">
        <v>4641</v>
      </c>
      <c r="Z1103" s="28" t="s">
        <v>4642</v>
      </c>
      <c r="AA1103" s="28" t="s">
        <v>4643</v>
      </c>
      <c r="AB1103" s="28" t="s">
        <v>4644</v>
      </c>
      <c r="AC1103" s="28" t="s">
        <v>80</v>
      </c>
      <c r="AD1103" s="28" t="s">
        <v>81</v>
      </c>
      <c r="AE1103" s="28" t="s">
        <v>82</v>
      </c>
      <c r="AF1103" s="28" t="s">
        <v>83</v>
      </c>
      <c r="AG1103" s="28" t="s">
        <v>72</v>
      </c>
      <c r="AH1103" s="28" t="s">
        <v>550</v>
      </c>
      <c r="AI1103" s="28" t="s">
        <v>551</v>
      </c>
      <c r="AJ1103" s="28" t="s">
        <v>552</v>
      </c>
      <c r="AK1103" s="28" t="s">
        <v>553</v>
      </c>
      <c r="AL1103" s="28" t="s">
        <v>174</v>
      </c>
      <c r="AM1103" s="28" t="s">
        <v>554</v>
      </c>
      <c r="AN1103" s="28" t="s">
        <v>555</v>
      </c>
      <c r="AO1103" s="28" t="s">
        <v>83</v>
      </c>
      <c r="AP1103" s="28" t="s">
        <v>72</v>
      </c>
      <c r="AQ1103" s="28"/>
      <c r="AR1103" s="28"/>
      <c r="AS1103" s="23"/>
      <c r="AT1103" s="28"/>
      <c r="AU1103" s="28" t="s">
        <v>4657</v>
      </c>
    </row>
    <row r="1104" spans="1:47" ht="15.75" customHeight="1" x14ac:dyDescent="0.25">
      <c r="A1104" s="28" t="s">
        <v>4658</v>
      </c>
      <c r="B1104" s="23">
        <v>44643.624340277776</v>
      </c>
      <c r="C1104" s="24">
        <v>23</v>
      </c>
      <c r="D1104" s="24">
        <v>3</v>
      </c>
      <c r="E1104" s="24">
        <v>2022</v>
      </c>
      <c r="F1104" s="23">
        <v>44650.723043981481</v>
      </c>
      <c r="G1104" s="25">
        <v>44650.723043981481</v>
      </c>
      <c r="H1104" s="26">
        <f t="shared" si="1"/>
        <v>3</v>
      </c>
      <c r="I1104" s="31"/>
      <c r="J1104" s="28" t="s">
        <v>134</v>
      </c>
      <c r="K1104" s="29" t="s">
        <v>68</v>
      </c>
      <c r="L1104" s="29" t="s">
        <v>69</v>
      </c>
      <c r="M1104" s="28" t="s">
        <v>70</v>
      </c>
      <c r="N1104" s="28">
        <v>326412</v>
      </c>
      <c r="O1104" s="28">
        <v>1</v>
      </c>
      <c r="P1104" s="22" t="s">
        <v>71</v>
      </c>
      <c r="Q1104" s="28">
        <v>13</v>
      </c>
      <c r="R1104" s="28" t="s">
        <v>72</v>
      </c>
      <c r="S1104" s="28" t="s">
        <v>344</v>
      </c>
      <c r="T1104" s="28" t="s">
        <v>108</v>
      </c>
      <c r="U1104" s="30">
        <v>27760</v>
      </c>
      <c r="V1104" s="24">
        <v>1976</v>
      </c>
      <c r="W1104" s="28" t="s">
        <v>4659</v>
      </c>
      <c r="X1104" s="28" t="s">
        <v>4660</v>
      </c>
      <c r="Y1104" s="28" t="s">
        <v>4641</v>
      </c>
      <c r="Z1104" s="28" t="s">
        <v>4642</v>
      </c>
      <c r="AA1104" s="28" t="s">
        <v>4643</v>
      </c>
      <c r="AB1104" s="28" t="s">
        <v>4644</v>
      </c>
      <c r="AC1104" s="28" t="s">
        <v>80</v>
      </c>
      <c r="AD1104" s="28" t="s">
        <v>81</v>
      </c>
      <c r="AE1104" s="28" t="s">
        <v>82</v>
      </c>
      <c r="AF1104" s="28" t="s">
        <v>83</v>
      </c>
      <c r="AG1104" s="28" t="s">
        <v>72</v>
      </c>
      <c r="AH1104" s="28" t="s">
        <v>84</v>
      </c>
      <c r="AI1104" s="28" t="s">
        <v>85</v>
      </c>
      <c r="AJ1104" s="28" t="s">
        <v>86</v>
      </c>
      <c r="AK1104" s="28" t="s">
        <v>87</v>
      </c>
      <c r="AL1104" s="28" t="s">
        <v>88</v>
      </c>
      <c r="AM1104" s="28" t="s">
        <v>89</v>
      </c>
      <c r="AN1104" s="28" t="s">
        <v>82</v>
      </c>
      <c r="AO1104" s="28" t="s">
        <v>83</v>
      </c>
      <c r="AP1104" s="28" t="s">
        <v>72</v>
      </c>
      <c r="AQ1104" s="28"/>
      <c r="AR1104" s="28"/>
      <c r="AS1104" s="23"/>
      <c r="AT1104" s="28"/>
      <c r="AU1104" s="28" t="s">
        <v>4195</v>
      </c>
    </row>
    <row r="1105" spans="1:47" ht="15.75" customHeight="1" x14ac:dyDescent="0.25">
      <c r="A1105" s="28" t="s">
        <v>4661</v>
      </c>
      <c r="B1105" s="23">
        <v>44622.469976851855</v>
      </c>
      <c r="C1105" s="24">
        <v>2</v>
      </c>
      <c r="D1105" s="24">
        <v>3</v>
      </c>
      <c r="E1105" s="24">
        <v>2022</v>
      </c>
      <c r="F1105" s="23">
        <v>44623.628368055557</v>
      </c>
      <c r="G1105" s="25">
        <v>44623.628368055557</v>
      </c>
      <c r="H1105" s="26">
        <f t="shared" si="1"/>
        <v>3</v>
      </c>
      <c r="I1105" s="31"/>
      <c r="J1105" s="28" t="s">
        <v>134</v>
      </c>
      <c r="K1105" s="29" t="s">
        <v>68</v>
      </c>
      <c r="L1105" s="29" t="s">
        <v>69</v>
      </c>
      <c r="M1105" s="28" t="s">
        <v>70</v>
      </c>
      <c r="N1105" s="28">
        <v>317240</v>
      </c>
      <c r="O1105" s="28">
        <v>1</v>
      </c>
      <c r="P1105" s="22" t="s">
        <v>71</v>
      </c>
      <c r="Q1105" s="28">
        <v>4</v>
      </c>
      <c r="R1105" s="28" t="s">
        <v>135</v>
      </c>
      <c r="S1105" s="28" t="s">
        <v>803</v>
      </c>
      <c r="T1105" s="28" t="s">
        <v>108</v>
      </c>
      <c r="U1105" s="30">
        <v>18264</v>
      </c>
      <c r="V1105" s="24">
        <v>1950</v>
      </c>
      <c r="W1105" s="28" t="s">
        <v>4662</v>
      </c>
      <c r="X1105" s="28" t="s">
        <v>4663</v>
      </c>
      <c r="Y1105" s="28" t="s">
        <v>4641</v>
      </c>
      <c r="Z1105" s="28" t="s">
        <v>4642</v>
      </c>
      <c r="AA1105" s="28" t="s">
        <v>4643</v>
      </c>
      <c r="AB1105" s="28" t="s">
        <v>4644</v>
      </c>
      <c r="AC1105" s="28" t="s">
        <v>80</v>
      </c>
      <c r="AD1105" s="28" t="s">
        <v>81</v>
      </c>
      <c r="AE1105" s="28" t="s">
        <v>82</v>
      </c>
      <c r="AF1105" s="28" t="s">
        <v>83</v>
      </c>
      <c r="AG1105" s="28" t="s">
        <v>72</v>
      </c>
      <c r="AH1105" s="28" t="s">
        <v>84</v>
      </c>
      <c r="AI1105" s="28" t="s">
        <v>85</v>
      </c>
      <c r="AJ1105" s="28" t="s">
        <v>86</v>
      </c>
      <c r="AK1105" s="28" t="s">
        <v>87</v>
      </c>
      <c r="AL1105" s="28" t="s">
        <v>88</v>
      </c>
      <c r="AM1105" s="28" t="s">
        <v>89</v>
      </c>
      <c r="AN1105" s="28" t="s">
        <v>82</v>
      </c>
      <c r="AO1105" s="28" t="s">
        <v>83</v>
      </c>
      <c r="AP1105" s="28" t="s">
        <v>72</v>
      </c>
      <c r="AQ1105" s="28"/>
      <c r="AR1105" s="28"/>
      <c r="AS1105" s="23"/>
      <c r="AT1105" s="28"/>
      <c r="AU1105" s="28" t="s">
        <v>3990</v>
      </c>
    </row>
    <row r="1106" spans="1:47" ht="15.75" customHeight="1" x14ac:dyDescent="0.25">
      <c r="A1106" s="28" t="s">
        <v>4664</v>
      </c>
      <c r="B1106" s="23">
        <v>44567.826284722221</v>
      </c>
      <c r="C1106" s="24">
        <v>6</v>
      </c>
      <c r="D1106" s="24">
        <v>1</v>
      </c>
      <c r="E1106" s="24">
        <v>2022</v>
      </c>
      <c r="F1106" s="23">
        <v>44574.737025462964</v>
      </c>
      <c r="G1106" s="25">
        <v>44574.737025462964</v>
      </c>
      <c r="H1106" s="26">
        <f t="shared" si="1"/>
        <v>1</v>
      </c>
      <c r="I1106" s="31"/>
      <c r="J1106" s="28" t="s">
        <v>134</v>
      </c>
      <c r="K1106" s="29" t="s">
        <v>68</v>
      </c>
      <c r="L1106" s="29" t="s">
        <v>69</v>
      </c>
      <c r="M1106" s="28" t="s">
        <v>70</v>
      </c>
      <c r="N1106" s="28">
        <v>1707851</v>
      </c>
      <c r="O1106" s="28">
        <v>1</v>
      </c>
      <c r="P1106" s="22" t="s">
        <v>71</v>
      </c>
      <c r="Q1106" s="28">
        <v>7</v>
      </c>
      <c r="R1106" s="28" t="s">
        <v>192</v>
      </c>
      <c r="S1106" s="28" t="s">
        <v>193</v>
      </c>
      <c r="T1106" s="28" t="s">
        <v>108</v>
      </c>
      <c r="U1106" s="30">
        <v>31413</v>
      </c>
      <c r="V1106" s="24">
        <v>1986</v>
      </c>
      <c r="W1106" s="28" t="s">
        <v>4665</v>
      </c>
      <c r="X1106" s="28" t="s">
        <v>4666</v>
      </c>
      <c r="Y1106" s="28" t="s">
        <v>4667</v>
      </c>
      <c r="Z1106" s="28" t="s">
        <v>4668</v>
      </c>
      <c r="AA1106" s="28" t="s">
        <v>4669</v>
      </c>
      <c r="AB1106" s="28" t="s">
        <v>4670</v>
      </c>
      <c r="AC1106" s="28" t="s">
        <v>80</v>
      </c>
      <c r="AD1106" s="28" t="s">
        <v>81</v>
      </c>
      <c r="AE1106" s="28" t="s">
        <v>82</v>
      </c>
      <c r="AF1106" s="28" t="s">
        <v>83</v>
      </c>
      <c r="AG1106" s="28" t="s">
        <v>72</v>
      </c>
      <c r="AH1106" s="28" t="s">
        <v>84</v>
      </c>
      <c r="AI1106" s="28" t="s">
        <v>85</v>
      </c>
      <c r="AJ1106" s="28" t="s">
        <v>86</v>
      </c>
      <c r="AK1106" s="28" t="s">
        <v>87</v>
      </c>
      <c r="AL1106" s="28" t="s">
        <v>88</v>
      </c>
      <c r="AM1106" s="28" t="s">
        <v>89</v>
      </c>
      <c r="AN1106" s="28" t="s">
        <v>82</v>
      </c>
      <c r="AO1106" s="28" t="s">
        <v>83</v>
      </c>
      <c r="AP1106" s="28" t="s">
        <v>72</v>
      </c>
      <c r="AQ1106" s="28"/>
      <c r="AR1106" s="28"/>
      <c r="AS1106" s="23"/>
      <c r="AT1106" s="28"/>
      <c r="AU1106" s="28" t="s">
        <v>4671</v>
      </c>
    </row>
    <row r="1107" spans="1:47" ht="15.75" customHeight="1" x14ac:dyDescent="0.25">
      <c r="A1107" s="28" t="s">
        <v>4672</v>
      </c>
      <c r="B1107" s="23">
        <v>44595.646249999998</v>
      </c>
      <c r="C1107" s="24">
        <v>3</v>
      </c>
      <c r="D1107" s="24">
        <v>2</v>
      </c>
      <c r="E1107" s="24">
        <v>2022</v>
      </c>
      <c r="F1107" s="23">
        <v>44599.392743055556</v>
      </c>
      <c r="G1107" s="25">
        <v>44599.392743055556</v>
      </c>
      <c r="H1107" s="26">
        <f t="shared" si="1"/>
        <v>2</v>
      </c>
      <c r="I1107" s="31"/>
      <c r="J1107" s="28" t="s">
        <v>67</v>
      </c>
      <c r="K1107" s="29" t="s">
        <v>68</v>
      </c>
      <c r="L1107" s="29" t="s">
        <v>69</v>
      </c>
      <c r="M1107" s="28" t="s">
        <v>70</v>
      </c>
      <c r="N1107" s="28">
        <v>1759881</v>
      </c>
      <c r="O1107" s="28">
        <v>1</v>
      </c>
      <c r="P1107" s="22" t="s">
        <v>71</v>
      </c>
      <c r="Q1107" s="28">
        <v>13</v>
      </c>
      <c r="R1107" s="28" t="s">
        <v>72</v>
      </c>
      <c r="S1107" s="28" t="s">
        <v>644</v>
      </c>
      <c r="T1107" s="28" t="s">
        <v>74</v>
      </c>
      <c r="U1107" s="30">
        <v>26665</v>
      </c>
      <c r="V1107" s="24">
        <v>1973</v>
      </c>
      <c r="W1107" s="28" t="s">
        <v>4673</v>
      </c>
      <c r="X1107" s="28" t="s">
        <v>4674</v>
      </c>
      <c r="Y1107" s="28" t="s">
        <v>4675</v>
      </c>
      <c r="Z1107" s="28" t="s">
        <v>4551</v>
      </c>
      <c r="AA1107" s="28" t="s">
        <v>4676</v>
      </c>
      <c r="AB1107" s="28" t="s">
        <v>4677</v>
      </c>
      <c r="AC1107" s="28" t="s">
        <v>3989</v>
      </c>
      <c r="AD1107" s="28" t="s">
        <v>81</v>
      </c>
      <c r="AE1107" s="28" t="s">
        <v>82</v>
      </c>
      <c r="AF1107" s="28" t="s">
        <v>83</v>
      </c>
      <c r="AG1107" s="28" t="s">
        <v>72</v>
      </c>
      <c r="AH1107" s="28" t="s">
        <v>84</v>
      </c>
      <c r="AI1107" s="28" t="s">
        <v>85</v>
      </c>
      <c r="AJ1107" s="28" t="s">
        <v>86</v>
      </c>
      <c r="AK1107" s="28" t="s">
        <v>87</v>
      </c>
      <c r="AL1107" s="28" t="s">
        <v>88</v>
      </c>
      <c r="AM1107" s="28" t="s">
        <v>89</v>
      </c>
      <c r="AN1107" s="28" t="s">
        <v>82</v>
      </c>
      <c r="AO1107" s="28" t="s">
        <v>83</v>
      </c>
      <c r="AP1107" s="28" t="s">
        <v>72</v>
      </c>
      <c r="AQ1107" s="28"/>
      <c r="AR1107" s="28"/>
      <c r="AS1107" s="23"/>
      <c r="AT1107" s="28"/>
      <c r="AU1107" s="28" t="s">
        <v>4678</v>
      </c>
    </row>
    <row r="1108" spans="1:47" ht="15.75" customHeight="1" x14ac:dyDescent="0.25">
      <c r="A1108" s="28" t="s">
        <v>4679</v>
      </c>
      <c r="B1108" s="23">
        <v>44593.516770833332</v>
      </c>
      <c r="C1108" s="24">
        <v>1</v>
      </c>
      <c r="D1108" s="24">
        <v>2</v>
      </c>
      <c r="E1108" s="24">
        <v>2022</v>
      </c>
      <c r="F1108" s="23">
        <v>44600.738217592596</v>
      </c>
      <c r="G1108" s="25">
        <v>44600.738217592596</v>
      </c>
      <c r="H1108" s="26">
        <f t="shared" si="1"/>
        <v>2</v>
      </c>
      <c r="I1108" s="31"/>
      <c r="J1108" s="28" t="s">
        <v>134</v>
      </c>
      <c r="K1108" s="29" t="s">
        <v>68</v>
      </c>
      <c r="L1108" s="29" t="s">
        <v>69</v>
      </c>
      <c r="M1108" s="28" t="s">
        <v>70</v>
      </c>
      <c r="N1108" s="28">
        <v>154159</v>
      </c>
      <c r="O1108" s="28">
        <v>1</v>
      </c>
      <c r="P1108" s="22" t="s">
        <v>71</v>
      </c>
      <c r="Q1108" s="28">
        <v>2</v>
      </c>
      <c r="R1108" s="28" t="s">
        <v>167</v>
      </c>
      <c r="S1108" s="28" t="s">
        <v>180</v>
      </c>
      <c r="T1108" s="28" t="s">
        <v>108</v>
      </c>
      <c r="U1108" s="30">
        <v>28491</v>
      </c>
      <c r="V1108" s="24">
        <v>1978</v>
      </c>
      <c r="W1108" s="28" t="s">
        <v>4680</v>
      </c>
      <c r="X1108" s="28" t="s">
        <v>4681</v>
      </c>
      <c r="Y1108" s="28" t="s">
        <v>4675</v>
      </c>
      <c r="Z1108" s="28" t="s">
        <v>4551</v>
      </c>
      <c r="AA1108" s="28" t="s">
        <v>4676</v>
      </c>
      <c r="AB1108" s="28" t="s">
        <v>4677</v>
      </c>
      <c r="AC1108" s="28" t="s">
        <v>3989</v>
      </c>
      <c r="AD1108" s="28" t="s">
        <v>81</v>
      </c>
      <c r="AE1108" s="28" t="s">
        <v>82</v>
      </c>
      <c r="AF1108" s="28" t="s">
        <v>83</v>
      </c>
      <c r="AG1108" s="28" t="s">
        <v>72</v>
      </c>
      <c r="AH1108" s="28" t="s">
        <v>84</v>
      </c>
      <c r="AI1108" s="28" t="s">
        <v>85</v>
      </c>
      <c r="AJ1108" s="28" t="s">
        <v>86</v>
      </c>
      <c r="AK1108" s="28" t="s">
        <v>87</v>
      </c>
      <c r="AL1108" s="28" t="s">
        <v>88</v>
      </c>
      <c r="AM1108" s="28" t="s">
        <v>89</v>
      </c>
      <c r="AN1108" s="28" t="s">
        <v>82</v>
      </c>
      <c r="AO1108" s="28" t="s">
        <v>83</v>
      </c>
      <c r="AP1108" s="28" t="s">
        <v>72</v>
      </c>
      <c r="AQ1108" s="28"/>
      <c r="AR1108" s="28"/>
      <c r="AS1108" s="23"/>
      <c r="AT1108" s="28"/>
      <c r="AU1108" s="28" t="s">
        <v>4682</v>
      </c>
    </row>
    <row r="1109" spans="1:47" ht="15.75" customHeight="1" x14ac:dyDescent="0.25">
      <c r="A1109" s="28" t="s">
        <v>4683</v>
      </c>
      <c r="B1109" s="23">
        <v>44593.512743055559</v>
      </c>
      <c r="C1109" s="24">
        <v>1</v>
      </c>
      <c r="D1109" s="24">
        <v>2</v>
      </c>
      <c r="E1109" s="24">
        <v>2022</v>
      </c>
      <c r="F1109" s="23">
        <v>44600.73841435185</v>
      </c>
      <c r="G1109" s="25">
        <v>44600.73841435185</v>
      </c>
      <c r="H1109" s="26">
        <f t="shared" si="1"/>
        <v>2</v>
      </c>
      <c r="I1109" s="31"/>
      <c r="J1109" s="28" t="s">
        <v>134</v>
      </c>
      <c r="K1109" s="29" t="s">
        <v>68</v>
      </c>
      <c r="L1109" s="29" t="s">
        <v>69</v>
      </c>
      <c r="M1109" s="28" t="s">
        <v>70</v>
      </c>
      <c r="N1109" s="28">
        <v>154159</v>
      </c>
      <c r="O1109" s="28">
        <v>1</v>
      </c>
      <c r="P1109" s="22" t="s">
        <v>71</v>
      </c>
      <c r="Q1109" s="28">
        <v>2</v>
      </c>
      <c r="R1109" s="28" t="s">
        <v>167</v>
      </c>
      <c r="S1109" s="28" t="s">
        <v>180</v>
      </c>
      <c r="T1109" s="28" t="s">
        <v>108</v>
      </c>
      <c r="U1109" s="30">
        <v>28491</v>
      </c>
      <c r="V1109" s="24">
        <v>1978</v>
      </c>
      <c r="W1109" s="28" t="s">
        <v>4684</v>
      </c>
      <c r="X1109" s="28" t="s">
        <v>4681</v>
      </c>
      <c r="Y1109" s="28" t="s">
        <v>4675</v>
      </c>
      <c r="Z1109" s="28" t="s">
        <v>4551</v>
      </c>
      <c r="AA1109" s="28" t="s">
        <v>4676</v>
      </c>
      <c r="AB1109" s="28" t="s">
        <v>4677</v>
      </c>
      <c r="AC1109" s="28" t="s">
        <v>3989</v>
      </c>
      <c r="AD1109" s="28" t="s">
        <v>81</v>
      </c>
      <c r="AE1109" s="28" t="s">
        <v>82</v>
      </c>
      <c r="AF1109" s="28" t="s">
        <v>83</v>
      </c>
      <c r="AG1109" s="28" t="s">
        <v>72</v>
      </c>
      <c r="AH1109" s="28" t="s">
        <v>84</v>
      </c>
      <c r="AI1109" s="28" t="s">
        <v>85</v>
      </c>
      <c r="AJ1109" s="28" t="s">
        <v>86</v>
      </c>
      <c r="AK1109" s="28" t="s">
        <v>87</v>
      </c>
      <c r="AL1109" s="28" t="s">
        <v>88</v>
      </c>
      <c r="AM1109" s="28" t="s">
        <v>89</v>
      </c>
      <c r="AN1109" s="28" t="s">
        <v>82</v>
      </c>
      <c r="AO1109" s="28" t="s">
        <v>83</v>
      </c>
      <c r="AP1109" s="28" t="s">
        <v>72</v>
      </c>
      <c r="AQ1109" s="28"/>
      <c r="AR1109" s="28"/>
      <c r="AS1109" s="23"/>
      <c r="AT1109" s="28"/>
      <c r="AU1109" s="28" t="s">
        <v>4682</v>
      </c>
    </row>
    <row r="1110" spans="1:47" ht="15.75" customHeight="1" x14ac:dyDescent="0.25">
      <c r="A1110" s="28" t="s">
        <v>4685</v>
      </c>
      <c r="B1110" s="23">
        <v>44593.388483796298</v>
      </c>
      <c r="C1110" s="24">
        <v>1</v>
      </c>
      <c r="D1110" s="24">
        <v>2</v>
      </c>
      <c r="E1110" s="24">
        <v>2022</v>
      </c>
      <c r="F1110" s="23">
        <v>44599.392233796294</v>
      </c>
      <c r="G1110" s="25">
        <v>44599.392233796294</v>
      </c>
      <c r="H1110" s="26">
        <f t="shared" si="1"/>
        <v>2</v>
      </c>
      <c r="I1110" s="31"/>
      <c r="J1110" s="28" t="s">
        <v>67</v>
      </c>
      <c r="K1110" s="29" t="s">
        <v>68</v>
      </c>
      <c r="L1110" s="29" t="s">
        <v>69</v>
      </c>
      <c r="M1110" s="28" t="s">
        <v>70</v>
      </c>
      <c r="N1110" s="28">
        <v>2830156</v>
      </c>
      <c r="O1110" s="28">
        <v>1</v>
      </c>
      <c r="P1110" s="22" t="s">
        <v>71</v>
      </c>
      <c r="Q1110" s="28">
        <v>13</v>
      </c>
      <c r="R1110" s="28" t="s">
        <v>72</v>
      </c>
      <c r="S1110" s="28" t="s">
        <v>83</v>
      </c>
      <c r="T1110" s="28" t="s">
        <v>108</v>
      </c>
      <c r="U1110" s="30">
        <v>22282</v>
      </c>
      <c r="V1110" s="24">
        <v>1961</v>
      </c>
      <c r="W1110" s="28" t="s">
        <v>4686</v>
      </c>
      <c r="X1110" s="28" t="s">
        <v>4687</v>
      </c>
      <c r="Y1110" s="28" t="s">
        <v>4688</v>
      </c>
      <c r="Z1110" s="28" t="s">
        <v>1017</v>
      </c>
      <c r="AA1110" s="28" t="s">
        <v>4689</v>
      </c>
      <c r="AB1110" s="28" t="s">
        <v>4690</v>
      </c>
      <c r="AC1110" s="28" t="s">
        <v>80</v>
      </c>
      <c r="AD1110" s="28" t="s">
        <v>81</v>
      </c>
      <c r="AE1110" s="28" t="s">
        <v>82</v>
      </c>
      <c r="AF1110" s="28" t="s">
        <v>83</v>
      </c>
      <c r="AG1110" s="28" t="s">
        <v>72</v>
      </c>
      <c r="AH1110" s="28" t="s">
        <v>84</v>
      </c>
      <c r="AI1110" s="28" t="s">
        <v>85</v>
      </c>
      <c r="AJ1110" s="28" t="s">
        <v>86</v>
      </c>
      <c r="AK1110" s="28" t="s">
        <v>87</v>
      </c>
      <c r="AL1110" s="28" t="s">
        <v>88</v>
      </c>
      <c r="AM1110" s="28" t="s">
        <v>89</v>
      </c>
      <c r="AN1110" s="28" t="s">
        <v>82</v>
      </c>
      <c r="AO1110" s="28" t="s">
        <v>83</v>
      </c>
      <c r="AP1110" s="28" t="s">
        <v>72</v>
      </c>
      <c r="AQ1110" s="28"/>
      <c r="AR1110" s="28"/>
      <c r="AS1110" s="23"/>
      <c r="AT1110" s="28"/>
      <c r="AU1110" s="28" t="s">
        <v>4691</v>
      </c>
    </row>
    <row r="1111" spans="1:47" ht="15.75" customHeight="1" x14ac:dyDescent="0.25">
      <c r="A1111" s="28" t="s">
        <v>4692</v>
      </c>
      <c r="B1111" s="23">
        <v>44601.642835648148</v>
      </c>
      <c r="C1111" s="24">
        <v>9</v>
      </c>
      <c r="D1111" s="24">
        <v>2</v>
      </c>
      <c r="E1111" s="24">
        <v>2022</v>
      </c>
      <c r="F1111" s="23">
        <v>44608.747129629628</v>
      </c>
      <c r="G1111" s="25">
        <v>44608.747129629628</v>
      </c>
      <c r="H1111" s="26">
        <f t="shared" si="1"/>
        <v>2</v>
      </c>
      <c r="I1111" s="31"/>
      <c r="J1111" s="28" t="s">
        <v>67</v>
      </c>
      <c r="K1111" s="29" t="s">
        <v>68</v>
      </c>
      <c r="L1111" s="29" t="s">
        <v>69</v>
      </c>
      <c r="M1111" s="28" t="s">
        <v>70</v>
      </c>
      <c r="N1111" s="28">
        <v>2805610</v>
      </c>
      <c r="O1111" s="28">
        <v>1</v>
      </c>
      <c r="P1111" s="22" t="s">
        <v>71</v>
      </c>
      <c r="Q1111" s="28">
        <v>5</v>
      </c>
      <c r="R1111" s="28" t="s">
        <v>123</v>
      </c>
      <c r="S1111" s="28" t="s">
        <v>123</v>
      </c>
      <c r="T1111" s="28" t="s">
        <v>108</v>
      </c>
      <c r="U1111" s="30">
        <v>31413</v>
      </c>
      <c r="V1111" s="24">
        <v>1986</v>
      </c>
      <c r="W1111" s="28" t="s">
        <v>4693</v>
      </c>
      <c r="X1111" s="28" t="s">
        <v>4694</v>
      </c>
      <c r="Y1111" s="28" t="s">
        <v>4688</v>
      </c>
      <c r="Z1111" s="28" t="s">
        <v>1017</v>
      </c>
      <c r="AA1111" s="28" t="s">
        <v>4689</v>
      </c>
      <c r="AB1111" s="28" t="s">
        <v>4690</v>
      </c>
      <c r="AC1111" s="28" t="s">
        <v>80</v>
      </c>
      <c r="AD1111" s="28" t="s">
        <v>81</v>
      </c>
      <c r="AE1111" s="28" t="s">
        <v>82</v>
      </c>
      <c r="AF1111" s="28" t="s">
        <v>83</v>
      </c>
      <c r="AG1111" s="28" t="s">
        <v>72</v>
      </c>
      <c r="AH1111" s="28" t="s">
        <v>84</v>
      </c>
      <c r="AI1111" s="28" t="s">
        <v>85</v>
      </c>
      <c r="AJ1111" s="28" t="s">
        <v>86</v>
      </c>
      <c r="AK1111" s="28" t="s">
        <v>87</v>
      </c>
      <c r="AL1111" s="28" t="s">
        <v>88</v>
      </c>
      <c r="AM1111" s="28" t="s">
        <v>89</v>
      </c>
      <c r="AN1111" s="28" t="s">
        <v>82</v>
      </c>
      <c r="AO1111" s="28" t="s">
        <v>83</v>
      </c>
      <c r="AP1111" s="28" t="s">
        <v>72</v>
      </c>
      <c r="AQ1111" s="28"/>
      <c r="AR1111" s="28"/>
      <c r="AS1111" s="23"/>
      <c r="AT1111" s="28"/>
      <c r="AU1111" s="28" t="s">
        <v>4695</v>
      </c>
    </row>
    <row r="1112" spans="1:47" ht="15.75" customHeight="1" x14ac:dyDescent="0.25">
      <c r="A1112" s="28" t="s">
        <v>4696</v>
      </c>
      <c r="B1112" s="23">
        <v>44587.61209490741</v>
      </c>
      <c r="C1112" s="24">
        <v>26</v>
      </c>
      <c r="D1112" s="24">
        <v>1</v>
      </c>
      <c r="E1112" s="24">
        <v>2022</v>
      </c>
      <c r="F1112" s="23">
        <v>44589.637777777774</v>
      </c>
      <c r="G1112" s="25">
        <v>44589.637777777774</v>
      </c>
      <c r="H1112" s="26">
        <f t="shared" si="1"/>
        <v>1</v>
      </c>
      <c r="I1112" s="31"/>
      <c r="J1112" s="28" t="s">
        <v>67</v>
      </c>
      <c r="K1112" s="29" t="s">
        <v>68</v>
      </c>
      <c r="L1112" s="29" t="s">
        <v>69</v>
      </c>
      <c r="M1112" s="28" t="s">
        <v>70</v>
      </c>
      <c r="N1112" s="28">
        <v>1133713</v>
      </c>
      <c r="O1112" s="28">
        <v>1</v>
      </c>
      <c r="P1112" s="22" t="s">
        <v>71</v>
      </c>
      <c r="Q1112" s="28">
        <v>9</v>
      </c>
      <c r="R1112" s="28" t="s">
        <v>392</v>
      </c>
      <c r="S1112" s="28" t="s">
        <v>393</v>
      </c>
      <c r="T1112" s="28" t="s">
        <v>108</v>
      </c>
      <c r="U1112" s="30">
        <v>23743</v>
      </c>
      <c r="V1112" s="24">
        <v>1965</v>
      </c>
      <c r="W1112" s="28" t="s">
        <v>4697</v>
      </c>
      <c r="X1112" s="28" t="s">
        <v>4698</v>
      </c>
      <c r="Y1112" s="28" t="s">
        <v>4688</v>
      </c>
      <c r="Z1112" s="28" t="s">
        <v>1017</v>
      </c>
      <c r="AA1112" s="28" t="s">
        <v>4689</v>
      </c>
      <c r="AB1112" s="28" t="s">
        <v>4690</v>
      </c>
      <c r="AC1112" s="28" t="s">
        <v>80</v>
      </c>
      <c r="AD1112" s="28" t="s">
        <v>81</v>
      </c>
      <c r="AE1112" s="28" t="s">
        <v>82</v>
      </c>
      <c r="AF1112" s="28" t="s">
        <v>83</v>
      </c>
      <c r="AG1112" s="28" t="s">
        <v>72</v>
      </c>
      <c r="AH1112" s="28" t="s">
        <v>84</v>
      </c>
      <c r="AI1112" s="28" t="s">
        <v>85</v>
      </c>
      <c r="AJ1112" s="28" t="s">
        <v>86</v>
      </c>
      <c r="AK1112" s="28" t="s">
        <v>87</v>
      </c>
      <c r="AL1112" s="28" t="s">
        <v>88</v>
      </c>
      <c r="AM1112" s="28" t="s">
        <v>89</v>
      </c>
      <c r="AN1112" s="28" t="s">
        <v>82</v>
      </c>
      <c r="AO1112" s="28" t="s">
        <v>83</v>
      </c>
      <c r="AP1112" s="28" t="s">
        <v>72</v>
      </c>
      <c r="AQ1112" s="28"/>
      <c r="AR1112" s="28"/>
      <c r="AS1112" s="23"/>
      <c r="AT1112" s="28"/>
      <c r="AU1112" s="28" t="s">
        <v>4699</v>
      </c>
    </row>
    <row r="1113" spans="1:47" ht="15.75" customHeight="1" x14ac:dyDescent="0.25">
      <c r="A1113" s="28" t="s">
        <v>4700</v>
      </c>
      <c r="B1113" s="23">
        <v>44586.445011574076</v>
      </c>
      <c r="C1113" s="24">
        <v>25</v>
      </c>
      <c r="D1113" s="24">
        <v>1</v>
      </c>
      <c r="E1113" s="24">
        <v>2022</v>
      </c>
      <c r="F1113" s="23">
        <v>44589.551631944443</v>
      </c>
      <c r="G1113" s="25">
        <v>44589.551631944443</v>
      </c>
      <c r="H1113" s="26">
        <f t="shared" si="1"/>
        <v>1</v>
      </c>
      <c r="I1113" s="31"/>
      <c r="J1113" s="28" t="s">
        <v>67</v>
      </c>
      <c r="K1113" s="29" t="s">
        <v>68</v>
      </c>
      <c r="L1113" s="29" t="s">
        <v>69</v>
      </c>
      <c r="M1113" s="28" t="s">
        <v>70</v>
      </c>
      <c r="N1113" s="28">
        <v>312238</v>
      </c>
      <c r="O1113" s="28">
        <v>1</v>
      </c>
      <c r="P1113" s="22" t="s">
        <v>71</v>
      </c>
      <c r="Q1113" s="28">
        <v>13</v>
      </c>
      <c r="R1113" s="28" t="s">
        <v>72</v>
      </c>
      <c r="S1113" s="28" t="s">
        <v>302</v>
      </c>
      <c r="T1113" s="28" t="s">
        <v>108</v>
      </c>
      <c r="U1113" s="30">
        <v>29587</v>
      </c>
      <c r="V1113" s="24">
        <v>1981</v>
      </c>
      <c r="W1113" s="28" t="s">
        <v>4701</v>
      </c>
      <c r="X1113" s="28" t="s">
        <v>4702</v>
      </c>
      <c r="Y1113" s="28" t="s">
        <v>4688</v>
      </c>
      <c r="Z1113" s="28" t="s">
        <v>1017</v>
      </c>
      <c r="AA1113" s="28" t="s">
        <v>4689</v>
      </c>
      <c r="AB1113" s="28" t="s">
        <v>4690</v>
      </c>
      <c r="AC1113" s="28" t="s">
        <v>80</v>
      </c>
      <c r="AD1113" s="28" t="s">
        <v>81</v>
      </c>
      <c r="AE1113" s="28" t="s">
        <v>82</v>
      </c>
      <c r="AF1113" s="28" t="s">
        <v>83</v>
      </c>
      <c r="AG1113" s="28" t="s">
        <v>72</v>
      </c>
      <c r="AH1113" s="28" t="s">
        <v>84</v>
      </c>
      <c r="AI1113" s="28" t="s">
        <v>85</v>
      </c>
      <c r="AJ1113" s="28" t="s">
        <v>86</v>
      </c>
      <c r="AK1113" s="28" t="s">
        <v>87</v>
      </c>
      <c r="AL1113" s="28" t="s">
        <v>88</v>
      </c>
      <c r="AM1113" s="28" t="s">
        <v>89</v>
      </c>
      <c r="AN1113" s="28" t="s">
        <v>82</v>
      </c>
      <c r="AO1113" s="28" t="s">
        <v>83</v>
      </c>
      <c r="AP1113" s="28" t="s">
        <v>72</v>
      </c>
      <c r="AQ1113" s="28"/>
      <c r="AR1113" s="28"/>
      <c r="AS1113" s="23"/>
      <c r="AT1113" s="28"/>
      <c r="AU1113" s="28" t="s">
        <v>493</v>
      </c>
    </row>
    <row r="1114" spans="1:47" ht="15.75" customHeight="1" x14ac:dyDescent="0.25">
      <c r="A1114" s="28" t="s">
        <v>4703</v>
      </c>
      <c r="B1114" s="23">
        <v>44585.73847222222</v>
      </c>
      <c r="C1114" s="24">
        <v>24</v>
      </c>
      <c r="D1114" s="24">
        <v>1</v>
      </c>
      <c r="E1114" s="24">
        <v>2022</v>
      </c>
      <c r="F1114" s="23">
        <v>44592.688726851855</v>
      </c>
      <c r="G1114" s="25">
        <v>44592.688726851855</v>
      </c>
      <c r="H1114" s="26">
        <f t="shared" si="1"/>
        <v>1</v>
      </c>
      <c r="I1114" s="31"/>
      <c r="J1114" s="28" t="s">
        <v>67</v>
      </c>
      <c r="K1114" s="29" t="s">
        <v>68</v>
      </c>
      <c r="L1114" s="29" t="s">
        <v>69</v>
      </c>
      <c r="M1114" s="28" t="s">
        <v>70</v>
      </c>
      <c r="N1114" s="28">
        <v>2800972</v>
      </c>
      <c r="O1114" s="28">
        <v>1</v>
      </c>
      <c r="P1114" s="22" t="s">
        <v>71</v>
      </c>
      <c r="Q1114" s="28">
        <v>13</v>
      </c>
      <c r="R1114" s="28" t="s">
        <v>72</v>
      </c>
      <c r="S1114" s="28" t="s">
        <v>1199</v>
      </c>
      <c r="T1114" s="28" t="s">
        <v>108</v>
      </c>
      <c r="U1114" s="30">
        <v>27395</v>
      </c>
      <c r="V1114" s="24">
        <v>1975</v>
      </c>
      <c r="W1114" s="28" t="s">
        <v>4704</v>
      </c>
      <c r="X1114" s="28" t="s">
        <v>4705</v>
      </c>
      <c r="Y1114" s="28" t="s">
        <v>4688</v>
      </c>
      <c r="Z1114" s="28" t="s">
        <v>1017</v>
      </c>
      <c r="AA1114" s="28" t="s">
        <v>4689</v>
      </c>
      <c r="AB1114" s="28" t="s">
        <v>4690</v>
      </c>
      <c r="AC1114" s="28" t="s">
        <v>80</v>
      </c>
      <c r="AD1114" s="28" t="s">
        <v>81</v>
      </c>
      <c r="AE1114" s="28" t="s">
        <v>82</v>
      </c>
      <c r="AF1114" s="28" t="s">
        <v>83</v>
      </c>
      <c r="AG1114" s="28" t="s">
        <v>72</v>
      </c>
      <c r="AH1114" s="28" t="s">
        <v>84</v>
      </c>
      <c r="AI1114" s="28" t="s">
        <v>85</v>
      </c>
      <c r="AJ1114" s="28" t="s">
        <v>86</v>
      </c>
      <c r="AK1114" s="28" t="s">
        <v>87</v>
      </c>
      <c r="AL1114" s="28" t="s">
        <v>88</v>
      </c>
      <c r="AM1114" s="28" t="s">
        <v>89</v>
      </c>
      <c r="AN1114" s="28" t="s">
        <v>82</v>
      </c>
      <c r="AO1114" s="28" t="s">
        <v>83</v>
      </c>
      <c r="AP1114" s="28" t="s">
        <v>72</v>
      </c>
      <c r="AQ1114" s="28"/>
      <c r="AR1114" s="28"/>
      <c r="AS1114" s="23"/>
      <c r="AT1114" s="28"/>
      <c r="AU1114" s="28" t="s">
        <v>4706</v>
      </c>
    </row>
    <row r="1115" spans="1:47" ht="15.75" customHeight="1" x14ac:dyDescent="0.25">
      <c r="A1115" s="28" t="s">
        <v>4707</v>
      </c>
      <c r="B1115" s="23">
        <v>44582.471886574072</v>
      </c>
      <c r="C1115" s="24">
        <v>21</v>
      </c>
      <c r="D1115" s="24">
        <v>1</v>
      </c>
      <c r="E1115" s="24">
        <v>2022</v>
      </c>
      <c r="F1115" s="23">
        <v>44589.704965277779</v>
      </c>
      <c r="G1115" s="25">
        <v>44589.704965277779</v>
      </c>
      <c r="H1115" s="26">
        <f t="shared" si="1"/>
        <v>1</v>
      </c>
      <c r="I1115" s="31"/>
      <c r="J1115" s="28" t="s">
        <v>134</v>
      </c>
      <c r="K1115" s="29" t="s">
        <v>68</v>
      </c>
      <c r="L1115" s="29" t="s">
        <v>69</v>
      </c>
      <c r="M1115" s="28" t="s">
        <v>70</v>
      </c>
      <c r="N1115" s="28">
        <v>1424912</v>
      </c>
      <c r="O1115" s="28">
        <v>1</v>
      </c>
      <c r="P1115" s="22" t="s">
        <v>71</v>
      </c>
      <c r="Q1115" s="28">
        <v>5</v>
      </c>
      <c r="R1115" s="28" t="s">
        <v>123</v>
      </c>
      <c r="S1115" s="28" t="s">
        <v>2206</v>
      </c>
      <c r="T1115" s="28" t="s">
        <v>108</v>
      </c>
      <c r="U1115" s="30">
        <v>29952</v>
      </c>
      <c r="V1115" s="24">
        <v>1982</v>
      </c>
      <c r="W1115" s="28" t="s">
        <v>4708</v>
      </c>
      <c r="X1115" s="28" t="s">
        <v>4709</v>
      </c>
      <c r="Y1115" s="28" t="s">
        <v>4688</v>
      </c>
      <c r="Z1115" s="28" t="s">
        <v>1017</v>
      </c>
      <c r="AA1115" s="28" t="s">
        <v>4689</v>
      </c>
      <c r="AB1115" s="28" t="s">
        <v>4690</v>
      </c>
      <c r="AC1115" s="28" t="s">
        <v>80</v>
      </c>
      <c r="AD1115" s="28" t="s">
        <v>81</v>
      </c>
      <c r="AE1115" s="28" t="s">
        <v>82</v>
      </c>
      <c r="AF1115" s="28" t="s">
        <v>83</v>
      </c>
      <c r="AG1115" s="28" t="s">
        <v>72</v>
      </c>
      <c r="AH1115" s="28" t="s">
        <v>84</v>
      </c>
      <c r="AI1115" s="28" t="s">
        <v>85</v>
      </c>
      <c r="AJ1115" s="28" t="s">
        <v>86</v>
      </c>
      <c r="AK1115" s="28" t="s">
        <v>87</v>
      </c>
      <c r="AL1115" s="28" t="s">
        <v>88</v>
      </c>
      <c r="AM1115" s="28" t="s">
        <v>89</v>
      </c>
      <c r="AN1115" s="28" t="s">
        <v>82</v>
      </c>
      <c r="AO1115" s="28" t="s">
        <v>83</v>
      </c>
      <c r="AP1115" s="28" t="s">
        <v>72</v>
      </c>
      <c r="AQ1115" s="28"/>
      <c r="AR1115" s="28"/>
      <c r="AS1115" s="23"/>
      <c r="AT1115" s="28"/>
      <c r="AU1115" s="28" t="s">
        <v>4710</v>
      </c>
    </row>
    <row r="1116" spans="1:47" ht="15.75" customHeight="1" x14ac:dyDescent="0.25">
      <c r="A1116" s="28" t="s">
        <v>4711</v>
      </c>
      <c r="B1116" s="23">
        <v>44592.466377314813</v>
      </c>
      <c r="C1116" s="24">
        <v>31</v>
      </c>
      <c r="D1116" s="24">
        <v>1</v>
      </c>
      <c r="E1116" s="24">
        <v>2022</v>
      </c>
      <c r="F1116" s="23">
        <v>44592.693148148152</v>
      </c>
      <c r="G1116" s="25">
        <v>44592.693148148152</v>
      </c>
      <c r="H1116" s="26">
        <f t="shared" si="1"/>
        <v>1</v>
      </c>
      <c r="I1116" s="31"/>
      <c r="J1116" s="28" t="s">
        <v>67</v>
      </c>
      <c r="K1116" s="29" t="s">
        <v>68</v>
      </c>
      <c r="L1116" s="29" t="s">
        <v>69</v>
      </c>
      <c r="M1116" s="28" t="s">
        <v>70</v>
      </c>
      <c r="N1116" s="28">
        <v>542692</v>
      </c>
      <c r="O1116" s="28">
        <v>1</v>
      </c>
      <c r="P1116" s="22" t="s">
        <v>71</v>
      </c>
      <c r="Q1116" s="28">
        <v>8</v>
      </c>
      <c r="R1116" s="28" t="s">
        <v>93</v>
      </c>
      <c r="S1116" s="28" t="s">
        <v>263</v>
      </c>
      <c r="T1116" s="28" t="s">
        <v>108</v>
      </c>
      <c r="U1116" s="30">
        <v>28856</v>
      </c>
      <c r="V1116" s="24">
        <v>1979</v>
      </c>
      <c r="W1116" s="28" t="s">
        <v>4712</v>
      </c>
      <c r="X1116" s="28" t="s">
        <v>163</v>
      </c>
      <c r="Y1116" s="28" t="s">
        <v>4688</v>
      </c>
      <c r="Z1116" s="28" t="s">
        <v>1017</v>
      </c>
      <c r="AA1116" s="28" t="s">
        <v>4689</v>
      </c>
      <c r="AB1116" s="28" t="s">
        <v>4690</v>
      </c>
      <c r="AC1116" s="28" t="s">
        <v>80</v>
      </c>
      <c r="AD1116" s="28" t="s">
        <v>81</v>
      </c>
      <c r="AE1116" s="28" t="s">
        <v>82</v>
      </c>
      <c r="AF1116" s="28" t="s">
        <v>83</v>
      </c>
      <c r="AG1116" s="28" t="s">
        <v>72</v>
      </c>
      <c r="AH1116" s="28" t="s">
        <v>84</v>
      </c>
      <c r="AI1116" s="28" t="s">
        <v>85</v>
      </c>
      <c r="AJ1116" s="28" t="s">
        <v>86</v>
      </c>
      <c r="AK1116" s="28" t="s">
        <v>87</v>
      </c>
      <c r="AL1116" s="28" t="s">
        <v>88</v>
      </c>
      <c r="AM1116" s="28" t="s">
        <v>89</v>
      </c>
      <c r="AN1116" s="28" t="s">
        <v>82</v>
      </c>
      <c r="AO1116" s="28" t="s">
        <v>83</v>
      </c>
      <c r="AP1116" s="28" t="s">
        <v>72</v>
      </c>
      <c r="AQ1116" s="28"/>
      <c r="AR1116" s="28"/>
      <c r="AS1116" s="23"/>
      <c r="AT1116" s="28"/>
      <c r="AU1116" s="28" t="s">
        <v>4713</v>
      </c>
    </row>
    <row r="1117" spans="1:47" ht="15.75" customHeight="1" x14ac:dyDescent="0.25">
      <c r="A1117" s="28" t="s">
        <v>4714</v>
      </c>
      <c r="B1117" s="23">
        <v>44607.479131944441</v>
      </c>
      <c r="C1117" s="24">
        <v>15</v>
      </c>
      <c r="D1117" s="24">
        <v>2</v>
      </c>
      <c r="E1117" s="24">
        <v>2022</v>
      </c>
      <c r="F1117" s="23">
        <v>44614.473668981482</v>
      </c>
      <c r="G1117" s="25">
        <v>44614.473668981482</v>
      </c>
      <c r="H1117" s="26">
        <f t="shared" si="1"/>
        <v>2</v>
      </c>
      <c r="I1117" s="31"/>
      <c r="J1117" s="28" t="s">
        <v>67</v>
      </c>
      <c r="K1117" s="29" t="s">
        <v>68</v>
      </c>
      <c r="L1117" s="29" t="s">
        <v>69</v>
      </c>
      <c r="M1117" s="28" t="s">
        <v>70</v>
      </c>
      <c r="N1117" s="28">
        <v>1332465</v>
      </c>
      <c r="O1117" s="28">
        <v>1</v>
      </c>
      <c r="P1117" s="22" t="s">
        <v>71</v>
      </c>
      <c r="Q1117" s="28">
        <v>5</v>
      </c>
      <c r="R1117" s="28" t="s">
        <v>123</v>
      </c>
      <c r="S1117" s="28" t="s">
        <v>156</v>
      </c>
      <c r="T1117" s="28" t="s">
        <v>74</v>
      </c>
      <c r="U1117" s="30">
        <v>43101</v>
      </c>
      <c r="V1117" s="24">
        <v>2018</v>
      </c>
      <c r="W1117" s="28" t="s">
        <v>4715</v>
      </c>
      <c r="X1117" s="28" t="s">
        <v>4716</v>
      </c>
      <c r="Y1117" s="28" t="s">
        <v>4688</v>
      </c>
      <c r="Z1117" s="28" t="s">
        <v>1017</v>
      </c>
      <c r="AA1117" s="28" t="s">
        <v>4689</v>
      </c>
      <c r="AB1117" s="28" t="s">
        <v>4690</v>
      </c>
      <c r="AC1117" s="28" t="s">
        <v>80</v>
      </c>
      <c r="AD1117" s="28" t="s">
        <v>81</v>
      </c>
      <c r="AE1117" s="28" t="s">
        <v>82</v>
      </c>
      <c r="AF1117" s="28" t="s">
        <v>83</v>
      </c>
      <c r="AG1117" s="28" t="s">
        <v>72</v>
      </c>
      <c r="AH1117" s="28" t="s">
        <v>84</v>
      </c>
      <c r="AI1117" s="28" t="s">
        <v>85</v>
      </c>
      <c r="AJ1117" s="28" t="s">
        <v>86</v>
      </c>
      <c r="AK1117" s="28" t="s">
        <v>87</v>
      </c>
      <c r="AL1117" s="28" t="s">
        <v>88</v>
      </c>
      <c r="AM1117" s="28" t="s">
        <v>89</v>
      </c>
      <c r="AN1117" s="28" t="s">
        <v>82</v>
      </c>
      <c r="AO1117" s="28" t="s">
        <v>83</v>
      </c>
      <c r="AP1117" s="28" t="s">
        <v>72</v>
      </c>
      <c r="AQ1117" s="28"/>
      <c r="AR1117" s="28"/>
      <c r="AS1117" s="23"/>
      <c r="AT1117" s="28"/>
      <c r="AU1117" s="28" t="s">
        <v>4717</v>
      </c>
    </row>
    <row r="1118" spans="1:47" ht="15.75" customHeight="1" x14ac:dyDescent="0.25">
      <c r="A1118" s="28" t="s">
        <v>4718</v>
      </c>
      <c r="B1118" s="23">
        <v>44585.614305555559</v>
      </c>
      <c r="C1118" s="24">
        <v>24</v>
      </c>
      <c r="D1118" s="24">
        <v>1</v>
      </c>
      <c r="E1118" s="24">
        <v>2022</v>
      </c>
      <c r="F1118" s="23">
        <v>44592.719178240739</v>
      </c>
      <c r="G1118" s="25">
        <v>44592.719178240739</v>
      </c>
      <c r="H1118" s="26">
        <f t="shared" si="1"/>
        <v>1</v>
      </c>
      <c r="I1118" s="31"/>
      <c r="J1118" s="28" t="s">
        <v>134</v>
      </c>
      <c r="K1118" s="29" t="s">
        <v>68</v>
      </c>
      <c r="L1118" s="29" t="s">
        <v>69</v>
      </c>
      <c r="M1118" s="28" t="s">
        <v>70</v>
      </c>
      <c r="N1118" s="28">
        <v>2803437</v>
      </c>
      <c r="O1118" s="28">
        <v>1</v>
      </c>
      <c r="P1118" s="22" t="s">
        <v>71</v>
      </c>
      <c r="Q1118" s="28">
        <v>5</v>
      </c>
      <c r="R1118" s="28" t="s">
        <v>123</v>
      </c>
      <c r="S1118" s="28" t="s">
        <v>123</v>
      </c>
      <c r="T1118" s="28" t="s">
        <v>74</v>
      </c>
      <c r="U1118" s="30">
        <v>21916</v>
      </c>
      <c r="V1118" s="24">
        <v>1960</v>
      </c>
      <c r="W1118" s="28" t="s">
        <v>4719</v>
      </c>
      <c r="X1118" s="28" t="s">
        <v>4720</v>
      </c>
      <c r="Y1118" s="28" t="s">
        <v>4721</v>
      </c>
      <c r="Z1118" s="28" t="s">
        <v>4722</v>
      </c>
      <c r="AA1118" s="28" t="s">
        <v>4723</v>
      </c>
      <c r="AB1118" s="28" t="s">
        <v>4724</v>
      </c>
      <c r="AC1118" s="28" t="s">
        <v>3989</v>
      </c>
      <c r="AD1118" s="28" t="s">
        <v>81</v>
      </c>
      <c r="AE1118" s="28" t="s">
        <v>82</v>
      </c>
      <c r="AF1118" s="28" t="s">
        <v>83</v>
      </c>
      <c r="AG1118" s="28" t="s">
        <v>72</v>
      </c>
      <c r="AH1118" s="28" t="s">
        <v>84</v>
      </c>
      <c r="AI1118" s="28" t="s">
        <v>85</v>
      </c>
      <c r="AJ1118" s="28" t="s">
        <v>86</v>
      </c>
      <c r="AK1118" s="28" t="s">
        <v>87</v>
      </c>
      <c r="AL1118" s="28" t="s">
        <v>88</v>
      </c>
      <c r="AM1118" s="28" t="s">
        <v>89</v>
      </c>
      <c r="AN1118" s="28" t="s">
        <v>82</v>
      </c>
      <c r="AO1118" s="28" t="s">
        <v>83</v>
      </c>
      <c r="AP1118" s="28" t="s">
        <v>72</v>
      </c>
      <c r="AQ1118" s="28"/>
      <c r="AR1118" s="28"/>
      <c r="AS1118" s="23"/>
      <c r="AT1118" s="28"/>
      <c r="AU1118" s="28" t="s">
        <v>4725</v>
      </c>
    </row>
    <row r="1119" spans="1:47" ht="15.75" customHeight="1" x14ac:dyDescent="0.25">
      <c r="A1119" s="28" t="s">
        <v>4726</v>
      </c>
      <c r="B1119" s="23">
        <v>44628.420636574076</v>
      </c>
      <c r="C1119" s="24">
        <v>8</v>
      </c>
      <c r="D1119" s="24">
        <v>3</v>
      </c>
      <c r="E1119" s="24">
        <v>2022</v>
      </c>
      <c r="F1119" s="23">
        <v>44630.443553240744</v>
      </c>
      <c r="G1119" s="25">
        <v>44630.443553240744</v>
      </c>
      <c r="H1119" s="26">
        <f t="shared" si="1"/>
        <v>3</v>
      </c>
      <c r="I1119" s="31"/>
      <c r="J1119" s="28" t="s">
        <v>4727</v>
      </c>
      <c r="K1119" s="29" t="s">
        <v>68</v>
      </c>
      <c r="L1119" s="29" t="s">
        <v>69</v>
      </c>
      <c r="M1119" s="28" t="s">
        <v>70</v>
      </c>
      <c r="N1119" s="28">
        <v>2870243</v>
      </c>
      <c r="O1119" s="28">
        <v>1</v>
      </c>
      <c r="P1119" s="22" t="s">
        <v>71</v>
      </c>
      <c r="Q1119" s="28">
        <v>12</v>
      </c>
      <c r="R1119" s="28" t="s">
        <v>610</v>
      </c>
      <c r="S1119" s="28" t="s">
        <v>611</v>
      </c>
      <c r="T1119" s="28" t="s">
        <v>108</v>
      </c>
      <c r="U1119" s="30">
        <v>29952</v>
      </c>
      <c r="V1119" s="24">
        <v>1982</v>
      </c>
      <c r="W1119" s="28" t="s">
        <v>4728</v>
      </c>
      <c r="X1119" s="28" t="s">
        <v>4729</v>
      </c>
      <c r="Y1119" s="28" t="s">
        <v>4624</v>
      </c>
      <c r="Z1119" s="28" t="s">
        <v>4730</v>
      </c>
      <c r="AA1119" s="28" t="s">
        <v>4731</v>
      </c>
      <c r="AB1119" s="28" t="s">
        <v>4732</v>
      </c>
      <c r="AC1119" s="28" t="s">
        <v>4733</v>
      </c>
      <c r="AD1119" s="28" t="s">
        <v>4734</v>
      </c>
      <c r="AE1119" s="28" t="s">
        <v>4735</v>
      </c>
      <c r="AF1119" s="28" t="s">
        <v>611</v>
      </c>
      <c r="AG1119" s="28" t="s">
        <v>610</v>
      </c>
      <c r="AH1119" s="28" t="s">
        <v>4736</v>
      </c>
      <c r="AI1119" s="28" t="s">
        <v>4737</v>
      </c>
      <c r="AJ1119" s="28" t="s">
        <v>2661</v>
      </c>
      <c r="AK1119" s="28" t="s">
        <v>4738</v>
      </c>
      <c r="AL1119" s="28" t="s">
        <v>4739</v>
      </c>
      <c r="AM1119" s="28" t="s">
        <v>4734</v>
      </c>
      <c r="AN1119" s="28" t="s">
        <v>4735</v>
      </c>
      <c r="AO1119" s="28" t="s">
        <v>611</v>
      </c>
      <c r="AP1119" s="28" t="s">
        <v>610</v>
      </c>
      <c r="AQ1119" s="28"/>
      <c r="AR1119" s="28"/>
      <c r="AS1119" s="23"/>
      <c r="AT1119" s="28"/>
      <c r="AU1119" s="28" t="s">
        <v>4740</v>
      </c>
    </row>
    <row r="1120" spans="1:47" ht="15.75" customHeight="1" x14ac:dyDescent="0.25">
      <c r="A1120" s="28" t="s">
        <v>4741</v>
      </c>
      <c r="B1120" s="23">
        <v>44582.877534722225</v>
      </c>
      <c r="C1120" s="24">
        <v>21</v>
      </c>
      <c r="D1120" s="24">
        <v>1</v>
      </c>
      <c r="E1120" s="24">
        <v>2022</v>
      </c>
      <c r="F1120" s="23">
        <v>44588.631932870368</v>
      </c>
      <c r="G1120" s="25">
        <v>44588.631932870368</v>
      </c>
      <c r="H1120" s="26">
        <f t="shared" si="1"/>
        <v>1</v>
      </c>
      <c r="I1120" s="31"/>
      <c r="J1120" s="28" t="s">
        <v>103</v>
      </c>
      <c r="K1120" s="29" t="s">
        <v>68</v>
      </c>
      <c r="L1120" s="29" t="s">
        <v>69</v>
      </c>
      <c r="M1120" s="28" t="s">
        <v>70</v>
      </c>
      <c r="N1120" s="28">
        <v>2817925</v>
      </c>
      <c r="O1120" s="28">
        <v>1</v>
      </c>
      <c r="P1120" s="22" t="s">
        <v>71</v>
      </c>
      <c r="Q1120" s="28">
        <v>8</v>
      </c>
      <c r="R1120" s="28" t="s">
        <v>93</v>
      </c>
      <c r="S1120" s="28" t="s">
        <v>4742</v>
      </c>
      <c r="T1120" s="28" t="s">
        <v>108</v>
      </c>
      <c r="U1120" s="30">
        <v>14246</v>
      </c>
      <c r="V1120" s="24">
        <v>1939</v>
      </c>
      <c r="W1120" s="28" t="s">
        <v>4743</v>
      </c>
      <c r="X1120" s="28" t="s">
        <v>718</v>
      </c>
      <c r="Y1120" s="28" t="s">
        <v>4744</v>
      </c>
      <c r="Z1120" s="28" t="s">
        <v>4745</v>
      </c>
      <c r="AA1120" s="28" t="s">
        <v>4159</v>
      </c>
      <c r="AB1120" s="28" t="s">
        <v>4746</v>
      </c>
      <c r="AC1120" s="28" t="s">
        <v>3989</v>
      </c>
      <c r="AD1120" s="28" t="s">
        <v>81</v>
      </c>
      <c r="AE1120" s="28" t="s">
        <v>82</v>
      </c>
      <c r="AF1120" s="28" t="s">
        <v>83</v>
      </c>
      <c r="AG1120" s="28" t="s">
        <v>72</v>
      </c>
      <c r="AH1120" s="28" t="s">
        <v>84</v>
      </c>
      <c r="AI1120" s="28" t="s">
        <v>85</v>
      </c>
      <c r="AJ1120" s="28" t="s">
        <v>86</v>
      </c>
      <c r="AK1120" s="28" t="s">
        <v>87</v>
      </c>
      <c r="AL1120" s="28" t="s">
        <v>88</v>
      </c>
      <c r="AM1120" s="28" t="s">
        <v>89</v>
      </c>
      <c r="AN1120" s="28" t="s">
        <v>82</v>
      </c>
      <c r="AO1120" s="28" t="s">
        <v>83</v>
      </c>
      <c r="AP1120" s="28" t="s">
        <v>72</v>
      </c>
      <c r="AQ1120" s="28"/>
      <c r="AR1120" s="28"/>
      <c r="AS1120" s="23"/>
      <c r="AT1120" s="28"/>
      <c r="AU1120" s="28" t="s">
        <v>4747</v>
      </c>
    </row>
    <row r="1121" spans="1:47" ht="15.75" customHeight="1" x14ac:dyDescent="0.25">
      <c r="A1121" s="28" t="s">
        <v>4748</v>
      </c>
      <c r="B1121" s="23">
        <v>44601.858935185184</v>
      </c>
      <c r="C1121" s="24">
        <v>9</v>
      </c>
      <c r="D1121" s="24">
        <v>2</v>
      </c>
      <c r="E1121" s="24">
        <v>2022</v>
      </c>
      <c r="F1121" s="23">
        <v>44608.669351851851</v>
      </c>
      <c r="G1121" s="25">
        <v>44608.669351851851</v>
      </c>
      <c r="H1121" s="26">
        <f t="shared" si="1"/>
        <v>2</v>
      </c>
      <c r="I1121" s="31"/>
      <c r="J1121" s="28" t="s">
        <v>574</v>
      </c>
      <c r="K1121" s="29" t="s">
        <v>68</v>
      </c>
      <c r="L1121" s="29" t="s">
        <v>69</v>
      </c>
      <c r="M1121" s="28" t="s">
        <v>70</v>
      </c>
      <c r="N1121" s="28">
        <v>1416111</v>
      </c>
      <c r="O1121" s="28">
        <v>1</v>
      </c>
      <c r="P1121" s="22" t="s">
        <v>71</v>
      </c>
      <c r="Q1121" s="28">
        <v>13</v>
      </c>
      <c r="R1121" s="28" t="s">
        <v>72</v>
      </c>
      <c r="S1121" s="28" t="s">
        <v>1050</v>
      </c>
      <c r="T1121" s="28" t="s">
        <v>74</v>
      </c>
      <c r="U1121" s="30">
        <v>33970</v>
      </c>
      <c r="V1121" s="24">
        <v>1993</v>
      </c>
      <c r="W1121" s="28" t="s">
        <v>4749</v>
      </c>
      <c r="X1121" s="28" t="s">
        <v>2303</v>
      </c>
      <c r="Y1121" s="28" t="s">
        <v>4744</v>
      </c>
      <c r="Z1121" s="28" t="s">
        <v>4745</v>
      </c>
      <c r="AA1121" s="28" t="s">
        <v>4159</v>
      </c>
      <c r="AB1121" s="28" t="s">
        <v>4746</v>
      </c>
      <c r="AC1121" s="28" t="s">
        <v>3989</v>
      </c>
      <c r="AD1121" s="28" t="s">
        <v>81</v>
      </c>
      <c r="AE1121" s="28" t="s">
        <v>82</v>
      </c>
      <c r="AF1121" s="28" t="s">
        <v>83</v>
      </c>
      <c r="AG1121" s="28" t="s">
        <v>72</v>
      </c>
      <c r="AH1121" s="28" t="s">
        <v>84</v>
      </c>
      <c r="AI1121" s="28" t="s">
        <v>85</v>
      </c>
      <c r="AJ1121" s="28" t="s">
        <v>86</v>
      </c>
      <c r="AK1121" s="28" t="s">
        <v>87</v>
      </c>
      <c r="AL1121" s="28" t="s">
        <v>88</v>
      </c>
      <c r="AM1121" s="28" t="s">
        <v>89</v>
      </c>
      <c r="AN1121" s="28" t="s">
        <v>82</v>
      </c>
      <c r="AO1121" s="28" t="s">
        <v>83</v>
      </c>
      <c r="AP1121" s="28" t="s">
        <v>72</v>
      </c>
      <c r="AQ1121" s="28"/>
      <c r="AR1121" s="28"/>
      <c r="AS1121" s="23"/>
      <c r="AT1121" s="28"/>
      <c r="AU1121" s="28" t="s">
        <v>4750</v>
      </c>
    </row>
    <row r="1122" spans="1:47" ht="15.75" customHeight="1" x14ac:dyDescent="0.25">
      <c r="A1122" s="28" t="s">
        <v>4751</v>
      </c>
      <c r="B1122" s="23">
        <v>44670.579247685186</v>
      </c>
      <c r="C1122" s="24">
        <v>19</v>
      </c>
      <c r="D1122" s="24">
        <v>4</v>
      </c>
      <c r="E1122" s="24">
        <v>2022</v>
      </c>
      <c r="F1122" s="23">
        <v>44676.438807870371</v>
      </c>
      <c r="G1122" s="25">
        <v>44676.438807870371</v>
      </c>
      <c r="H1122" s="26">
        <f t="shared" si="1"/>
        <v>4</v>
      </c>
      <c r="I1122" s="31"/>
      <c r="J1122" s="28" t="s">
        <v>134</v>
      </c>
      <c r="K1122" s="29" t="s">
        <v>68</v>
      </c>
      <c r="L1122" s="29" t="s">
        <v>69</v>
      </c>
      <c r="M1122" s="28" t="s">
        <v>70</v>
      </c>
      <c r="N1122" s="28">
        <v>326412</v>
      </c>
      <c r="O1122" s="28">
        <v>1</v>
      </c>
      <c r="P1122" s="22" t="s">
        <v>71</v>
      </c>
      <c r="Q1122" s="28">
        <v>13</v>
      </c>
      <c r="R1122" s="28" t="s">
        <v>72</v>
      </c>
      <c r="S1122" s="28" t="s">
        <v>344</v>
      </c>
      <c r="T1122" s="28" t="s">
        <v>108</v>
      </c>
      <c r="U1122" s="30">
        <v>27760</v>
      </c>
      <c r="V1122" s="24">
        <v>1976</v>
      </c>
      <c r="W1122" s="28" t="s">
        <v>4752</v>
      </c>
      <c r="X1122" s="28" t="s">
        <v>4753</v>
      </c>
      <c r="Y1122" s="28" t="s">
        <v>4744</v>
      </c>
      <c r="Z1122" s="28" t="s">
        <v>4745</v>
      </c>
      <c r="AA1122" s="28" t="s">
        <v>4159</v>
      </c>
      <c r="AB1122" s="28" t="s">
        <v>4746</v>
      </c>
      <c r="AC1122" s="28" t="s">
        <v>3989</v>
      </c>
      <c r="AD1122" s="28" t="s">
        <v>81</v>
      </c>
      <c r="AE1122" s="28" t="s">
        <v>82</v>
      </c>
      <c r="AF1122" s="28" t="s">
        <v>83</v>
      </c>
      <c r="AG1122" s="28" t="s">
        <v>72</v>
      </c>
      <c r="AH1122" s="28" t="s">
        <v>84</v>
      </c>
      <c r="AI1122" s="28" t="s">
        <v>85</v>
      </c>
      <c r="AJ1122" s="28" t="s">
        <v>86</v>
      </c>
      <c r="AK1122" s="28" t="s">
        <v>87</v>
      </c>
      <c r="AL1122" s="28" t="s">
        <v>88</v>
      </c>
      <c r="AM1122" s="28" t="s">
        <v>89</v>
      </c>
      <c r="AN1122" s="28" t="s">
        <v>82</v>
      </c>
      <c r="AO1122" s="28" t="s">
        <v>83</v>
      </c>
      <c r="AP1122" s="28" t="s">
        <v>72</v>
      </c>
      <c r="AQ1122" s="28"/>
      <c r="AR1122" s="28"/>
      <c r="AS1122" s="23"/>
      <c r="AT1122" s="28"/>
      <c r="AU1122" s="28" t="s">
        <v>4195</v>
      </c>
    </row>
    <row r="1123" spans="1:47" ht="15.75" customHeight="1" x14ac:dyDescent="0.25">
      <c r="A1123" s="28" t="s">
        <v>4754</v>
      </c>
      <c r="B1123" s="23">
        <v>44671.559351851851</v>
      </c>
      <c r="C1123" s="24">
        <v>20</v>
      </c>
      <c r="D1123" s="24">
        <v>4</v>
      </c>
      <c r="E1123" s="24">
        <v>2022</v>
      </c>
      <c r="F1123" s="23">
        <v>44678.524270833332</v>
      </c>
      <c r="G1123" s="25">
        <v>44678.524270833332</v>
      </c>
      <c r="H1123" s="26">
        <f t="shared" si="1"/>
        <v>4</v>
      </c>
      <c r="I1123" s="31"/>
      <c r="J1123" s="28" t="s">
        <v>262</v>
      </c>
      <c r="K1123" s="29" t="s">
        <v>68</v>
      </c>
      <c r="L1123" s="29" t="s">
        <v>69</v>
      </c>
      <c r="M1123" s="28" t="s">
        <v>70</v>
      </c>
      <c r="N1123" s="28">
        <v>687416</v>
      </c>
      <c r="O1123" s="28">
        <v>1</v>
      </c>
      <c r="P1123" s="22" t="s">
        <v>71</v>
      </c>
      <c r="Q1123" s="28">
        <v>13</v>
      </c>
      <c r="R1123" s="28" t="s">
        <v>72</v>
      </c>
      <c r="S1123" s="28" t="s">
        <v>83</v>
      </c>
      <c r="T1123" s="28" t="s">
        <v>74</v>
      </c>
      <c r="U1123" s="30">
        <v>28126</v>
      </c>
      <c r="V1123" s="24">
        <v>1977</v>
      </c>
      <c r="W1123" s="28" t="s">
        <v>4755</v>
      </c>
      <c r="X1123" s="28" t="s">
        <v>4756</v>
      </c>
      <c r="Y1123" s="28" t="s">
        <v>4744</v>
      </c>
      <c r="Z1123" s="28" t="s">
        <v>4745</v>
      </c>
      <c r="AA1123" s="28" t="s">
        <v>4159</v>
      </c>
      <c r="AB1123" s="28" t="s">
        <v>4746</v>
      </c>
      <c r="AC1123" s="28" t="s">
        <v>3989</v>
      </c>
      <c r="AD1123" s="28" t="s">
        <v>81</v>
      </c>
      <c r="AE1123" s="28" t="s">
        <v>82</v>
      </c>
      <c r="AF1123" s="28" t="s">
        <v>83</v>
      </c>
      <c r="AG1123" s="28" t="s">
        <v>72</v>
      </c>
      <c r="AH1123" s="28" t="s">
        <v>84</v>
      </c>
      <c r="AI1123" s="28" t="s">
        <v>85</v>
      </c>
      <c r="AJ1123" s="28" t="s">
        <v>86</v>
      </c>
      <c r="AK1123" s="28" t="s">
        <v>87</v>
      </c>
      <c r="AL1123" s="28" t="s">
        <v>88</v>
      </c>
      <c r="AM1123" s="28" t="s">
        <v>89</v>
      </c>
      <c r="AN1123" s="28" t="s">
        <v>82</v>
      </c>
      <c r="AO1123" s="28" t="s">
        <v>83</v>
      </c>
      <c r="AP1123" s="28" t="s">
        <v>72</v>
      </c>
      <c r="AQ1123" s="28"/>
      <c r="AR1123" s="28"/>
      <c r="AS1123" s="23"/>
      <c r="AT1123" s="28"/>
      <c r="AU1123" s="28" t="s">
        <v>4757</v>
      </c>
    </row>
    <row r="1124" spans="1:47" ht="15.75" customHeight="1" x14ac:dyDescent="0.25">
      <c r="A1124" s="28" t="s">
        <v>4758</v>
      </c>
      <c r="B1124" s="23">
        <v>44622.546840277777</v>
      </c>
      <c r="C1124" s="24">
        <v>2</v>
      </c>
      <c r="D1124" s="24">
        <v>3</v>
      </c>
      <c r="E1124" s="24">
        <v>2022</v>
      </c>
      <c r="F1124" s="23">
        <v>44623.659004629626</v>
      </c>
      <c r="G1124" s="25">
        <v>44623.659004629626</v>
      </c>
      <c r="H1124" s="26">
        <f t="shared" si="1"/>
        <v>3</v>
      </c>
      <c r="I1124" s="31"/>
      <c r="J1124" s="28" t="s">
        <v>1926</v>
      </c>
      <c r="K1124" s="29" t="s">
        <v>68</v>
      </c>
      <c r="L1124" s="29" t="s">
        <v>69</v>
      </c>
      <c r="M1124" s="28" t="s">
        <v>70</v>
      </c>
      <c r="N1124" s="28">
        <v>887894</v>
      </c>
      <c r="O1124" s="28">
        <v>1</v>
      </c>
      <c r="P1124" s="22" t="s">
        <v>71</v>
      </c>
      <c r="Q1124" s="28">
        <v>6</v>
      </c>
      <c r="R1124" s="28" t="s">
        <v>604</v>
      </c>
      <c r="S1124" s="28" t="s">
        <v>605</v>
      </c>
      <c r="T1124" s="28" t="s">
        <v>108</v>
      </c>
      <c r="U1124" s="30">
        <v>17533</v>
      </c>
      <c r="V1124" s="24">
        <v>1948</v>
      </c>
      <c r="W1124" s="28" t="s">
        <v>4759</v>
      </c>
      <c r="X1124" s="28" t="s">
        <v>4760</v>
      </c>
      <c r="Y1124" s="28" t="s">
        <v>4744</v>
      </c>
      <c r="Z1124" s="28" t="s">
        <v>4745</v>
      </c>
      <c r="AA1124" s="28" t="s">
        <v>4159</v>
      </c>
      <c r="AB1124" s="28" t="s">
        <v>4746</v>
      </c>
      <c r="AC1124" s="28" t="s">
        <v>3989</v>
      </c>
      <c r="AD1124" s="28" t="s">
        <v>81</v>
      </c>
      <c r="AE1124" s="28" t="s">
        <v>82</v>
      </c>
      <c r="AF1124" s="28" t="s">
        <v>83</v>
      </c>
      <c r="AG1124" s="28" t="s">
        <v>72</v>
      </c>
      <c r="AH1124" s="28" t="s">
        <v>3157</v>
      </c>
      <c r="AI1124" s="28" t="s">
        <v>3158</v>
      </c>
      <c r="AJ1124" s="28" t="s">
        <v>3159</v>
      </c>
      <c r="AK1124" s="28" t="s">
        <v>3160</v>
      </c>
      <c r="AL1124" s="28" t="s">
        <v>115</v>
      </c>
      <c r="AM1124" s="28" t="s">
        <v>3161</v>
      </c>
      <c r="AN1124" s="28" t="s">
        <v>3162</v>
      </c>
      <c r="AO1124" s="28" t="s">
        <v>605</v>
      </c>
      <c r="AP1124" s="28" t="s">
        <v>604</v>
      </c>
      <c r="AQ1124" s="28"/>
      <c r="AR1124" s="28"/>
      <c r="AS1124" s="23"/>
      <c r="AT1124" s="28"/>
      <c r="AU1124" s="28" t="s">
        <v>4761</v>
      </c>
    </row>
    <row r="1125" spans="1:47" ht="15.75" customHeight="1" x14ac:dyDescent="0.25">
      <c r="A1125" s="28" t="s">
        <v>4762</v>
      </c>
      <c r="B1125" s="23">
        <v>44638.520879629628</v>
      </c>
      <c r="C1125" s="24">
        <v>18</v>
      </c>
      <c r="D1125" s="24">
        <v>3</v>
      </c>
      <c r="E1125" s="24">
        <v>2022</v>
      </c>
      <c r="F1125" s="23">
        <v>44645.468402777777</v>
      </c>
      <c r="G1125" s="25">
        <v>44645.468402777777</v>
      </c>
      <c r="H1125" s="26">
        <f t="shared" si="1"/>
        <v>3</v>
      </c>
      <c r="I1125" s="31"/>
      <c r="J1125" s="28" t="s">
        <v>206</v>
      </c>
      <c r="K1125" s="29" t="s">
        <v>68</v>
      </c>
      <c r="L1125" s="29" t="s">
        <v>69</v>
      </c>
      <c r="M1125" s="28" t="s">
        <v>70</v>
      </c>
      <c r="N1125" s="28">
        <v>2260768</v>
      </c>
      <c r="O1125" s="28">
        <v>1</v>
      </c>
      <c r="P1125" s="22" t="s">
        <v>71</v>
      </c>
      <c r="Q1125" s="28">
        <v>5</v>
      </c>
      <c r="R1125" s="28" t="s">
        <v>123</v>
      </c>
      <c r="S1125" s="28" t="s">
        <v>123</v>
      </c>
      <c r="T1125" s="28" t="s">
        <v>74</v>
      </c>
      <c r="U1125" s="30">
        <v>24473</v>
      </c>
      <c r="V1125" s="24">
        <v>1967</v>
      </c>
      <c r="W1125" s="28" t="s">
        <v>4763</v>
      </c>
      <c r="X1125" s="28" t="s">
        <v>4764</v>
      </c>
      <c r="Y1125" s="28" t="s">
        <v>4744</v>
      </c>
      <c r="Z1125" s="28" t="s">
        <v>4745</v>
      </c>
      <c r="AA1125" s="28" t="s">
        <v>4159</v>
      </c>
      <c r="AB1125" s="28" t="s">
        <v>4746</v>
      </c>
      <c r="AC1125" s="28" t="s">
        <v>3989</v>
      </c>
      <c r="AD1125" s="28" t="s">
        <v>81</v>
      </c>
      <c r="AE1125" s="28" t="s">
        <v>82</v>
      </c>
      <c r="AF1125" s="28" t="s">
        <v>83</v>
      </c>
      <c r="AG1125" s="28" t="s">
        <v>72</v>
      </c>
      <c r="AH1125" s="28" t="s">
        <v>3060</v>
      </c>
      <c r="AI1125" s="28" t="s">
        <v>3061</v>
      </c>
      <c r="AJ1125" s="28" t="s">
        <v>3062</v>
      </c>
      <c r="AK1125" s="28" t="s">
        <v>3063</v>
      </c>
      <c r="AL1125" s="28" t="s">
        <v>3064</v>
      </c>
      <c r="AM1125" s="28" t="s">
        <v>3065</v>
      </c>
      <c r="AN1125" s="28" t="s">
        <v>3066</v>
      </c>
      <c r="AO1125" s="28" t="s">
        <v>123</v>
      </c>
      <c r="AP1125" s="28" t="s">
        <v>123</v>
      </c>
      <c r="AQ1125" s="28"/>
      <c r="AR1125" s="28"/>
      <c r="AS1125" s="23"/>
      <c r="AT1125" s="28"/>
      <c r="AU1125" s="28" t="s">
        <v>4765</v>
      </c>
    </row>
    <row r="1126" spans="1:47" ht="15.75" customHeight="1" x14ac:dyDescent="0.25">
      <c r="A1126" s="28" t="s">
        <v>4766</v>
      </c>
      <c r="B1126" s="23">
        <v>44580.553784722222</v>
      </c>
      <c r="C1126" s="24">
        <v>19</v>
      </c>
      <c r="D1126" s="24">
        <v>1</v>
      </c>
      <c r="E1126" s="24">
        <v>2022</v>
      </c>
      <c r="F1126" s="23">
        <v>44581.614351851851</v>
      </c>
      <c r="G1126" s="25">
        <v>44581.614351851851</v>
      </c>
      <c r="H1126" s="26">
        <f t="shared" si="1"/>
        <v>1</v>
      </c>
      <c r="I1126" s="31"/>
      <c r="J1126" s="28" t="s">
        <v>67</v>
      </c>
      <c r="K1126" s="29" t="s">
        <v>68</v>
      </c>
      <c r="L1126" s="29" t="s">
        <v>69</v>
      </c>
      <c r="M1126" s="28" t="s">
        <v>70</v>
      </c>
      <c r="N1126" s="28">
        <v>1491827</v>
      </c>
      <c r="O1126" s="28">
        <v>1</v>
      </c>
      <c r="P1126" s="22" t="s">
        <v>71</v>
      </c>
      <c r="Q1126" s="28">
        <v>5</v>
      </c>
      <c r="R1126" s="28" t="s">
        <v>123</v>
      </c>
      <c r="S1126" s="28" t="s">
        <v>156</v>
      </c>
      <c r="T1126" s="28" t="s">
        <v>74</v>
      </c>
      <c r="U1126" s="30">
        <v>35065</v>
      </c>
      <c r="V1126" s="24">
        <v>1996</v>
      </c>
      <c r="W1126" s="28" t="s">
        <v>4767</v>
      </c>
      <c r="X1126" s="28" t="s">
        <v>4768</v>
      </c>
      <c r="Y1126" s="28" t="s">
        <v>170</v>
      </c>
      <c r="Z1126" s="28" t="s">
        <v>4769</v>
      </c>
      <c r="AA1126" s="28" t="s">
        <v>4770</v>
      </c>
      <c r="AB1126" s="28" t="s">
        <v>4771</v>
      </c>
      <c r="AC1126" s="28" t="s">
        <v>3989</v>
      </c>
      <c r="AD1126" s="28" t="s">
        <v>81</v>
      </c>
      <c r="AE1126" s="28" t="s">
        <v>82</v>
      </c>
      <c r="AF1126" s="28" t="s">
        <v>83</v>
      </c>
      <c r="AG1126" s="28" t="s">
        <v>72</v>
      </c>
      <c r="AH1126" s="28" t="s">
        <v>84</v>
      </c>
      <c r="AI1126" s="28" t="s">
        <v>85</v>
      </c>
      <c r="AJ1126" s="28" t="s">
        <v>86</v>
      </c>
      <c r="AK1126" s="28" t="s">
        <v>87</v>
      </c>
      <c r="AL1126" s="28" t="s">
        <v>88</v>
      </c>
      <c r="AM1126" s="28" t="s">
        <v>89</v>
      </c>
      <c r="AN1126" s="28" t="s">
        <v>82</v>
      </c>
      <c r="AO1126" s="28" t="s">
        <v>83</v>
      </c>
      <c r="AP1126" s="28" t="s">
        <v>72</v>
      </c>
      <c r="AQ1126" s="28"/>
      <c r="AR1126" s="28"/>
      <c r="AS1126" s="23"/>
      <c r="AT1126" s="28"/>
      <c r="AU1126" s="28" t="s">
        <v>4772</v>
      </c>
    </row>
    <row r="1127" spans="1:47" ht="15.75" customHeight="1" x14ac:dyDescent="0.25">
      <c r="A1127" s="28" t="s">
        <v>4773</v>
      </c>
      <c r="B1127" s="23">
        <v>44594.759664351855</v>
      </c>
      <c r="C1127" s="24">
        <v>2</v>
      </c>
      <c r="D1127" s="24">
        <v>2</v>
      </c>
      <c r="E1127" s="24">
        <v>2022</v>
      </c>
      <c r="F1127" s="23">
        <v>44601.325879629629</v>
      </c>
      <c r="G1127" s="25">
        <v>44601.325879629629</v>
      </c>
      <c r="H1127" s="26">
        <f t="shared" si="1"/>
        <v>2</v>
      </c>
      <c r="I1127" s="31"/>
      <c r="J1127" s="28" t="s">
        <v>134</v>
      </c>
      <c r="K1127" s="29" t="s">
        <v>68</v>
      </c>
      <c r="L1127" s="29" t="s">
        <v>69</v>
      </c>
      <c r="M1127" s="28" t="s">
        <v>70</v>
      </c>
      <c r="N1127" s="28">
        <v>317240</v>
      </c>
      <c r="O1127" s="28">
        <v>1</v>
      </c>
      <c r="P1127" s="22" t="s">
        <v>71</v>
      </c>
      <c r="Q1127" s="28">
        <v>4</v>
      </c>
      <c r="R1127" s="28" t="s">
        <v>135</v>
      </c>
      <c r="S1127" s="28" t="s">
        <v>803</v>
      </c>
      <c r="T1127" s="28" t="s">
        <v>108</v>
      </c>
      <c r="U1127" s="30">
        <v>18264</v>
      </c>
      <c r="V1127" s="24">
        <v>1950</v>
      </c>
      <c r="W1127" s="28" t="s">
        <v>4774</v>
      </c>
      <c r="X1127" s="28" t="s">
        <v>4775</v>
      </c>
      <c r="Y1127" s="28" t="s">
        <v>170</v>
      </c>
      <c r="Z1127" s="28" t="s">
        <v>4769</v>
      </c>
      <c r="AA1127" s="28" t="s">
        <v>4770</v>
      </c>
      <c r="AB1127" s="28" t="s">
        <v>4771</v>
      </c>
      <c r="AC1127" s="28" t="s">
        <v>3989</v>
      </c>
      <c r="AD1127" s="28" t="s">
        <v>81</v>
      </c>
      <c r="AE1127" s="28" t="s">
        <v>82</v>
      </c>
      <c r="AF1127" s="28" t="s">
        <v>83</v>
      </c>
      <c r="AG1127" s="28" t="s">
        <v>72</v>
      </c>
      <c r="AH1127" s="28" t="s">
        <v>84</v>
      </c>
      <c r="AI1127" s="28" t="s">
        <v>85</v>
      </c>
      <c r="AJ1127" s="28" t="s">
        <v>86</v>
      </c>
      <c r="AK1127" s="28" t="s">
        <v>87</v>
      </c>
      <c r="AL1127" s="28" t="s">
        <v>88</v>
      </c>
      <c r="AM1127" s="28" t="s">
        <v>89</v>
      </c>
      <c r="AN1127" s="28" t="s">
        <v>82</v>
      </c>
      <c r="AO1127" s="28" t="s">
        <v>83</v>
      </c>
      <c r="AP1127" s="28" t="s">
        <v>72</v>
      </c>
      <c r="AQ1127" s="28"/>
      <c r="AR1127" s="28"/>
      <c r="AS1127" s="23"/>
      <c r="AT1127" s="28"/>
      <c r="AU1127" s="28" t="s">
        <v>3990</v>
      </c>
    </row>
    <row r="1128" spans="1:47" ht="15.75" customHeight="1" x14ac:dyDescent="0.25">
      <c r="A1128" s="28" t="s">
        <v>4776</v>
      </c>
      <c r="B1128" s="23">
        <v>44680.715752314813</v>
      </c>
      <c r="C1128" s="24">
        <v>29</v>
      </c>
      <c r="D1128" s="24">
        <v>4</v>
      </c>
      <c r="E1128" s="24">
        <v>2022</v>
      </c>
      <c r="F1128" s="23"/>
      <c r="G1128" s="25"/>
      <c r="H1128" s="26"/>
      <c r="I1128" s="31"/>
      <c r="J1128" s="28" t="s">
        <v>179</v>
      </c>
      <c r="K1128" s="29" t="s">
        <v>68</v>
      </c>
      <c r="L1128" s="29" t="s">
        <v>4189</v>
      </c>
      <c r="M1128" s="28" t="s">
        <v>4190</v>
      </c>
      <c r="N1128" s="28">
        <v>15027</v>
      </c>
      <c r="O1128" s="28">
        <v>1</v>
      </c>
      <c r="P1128" s="22" t="s">
        <v>71</v>
      </c>
      <c r="Q1128" s="28">
        <v>13</v>
      </c>
      <c r="R1128" s="28" t="s">
        <v>72</v>
      </c>
      <c r="S1128" s="28" t="s">
        <v>470</v>
      </c>
      <c r="T1128" s="28" t="s">
        <v>74</v>
      </c>
      <c r="U1128" s="30">
        <v>13150</v>
      </c>
      <c r="V1128" s="24">
        <v>1936</v>
      </c>
      <c r="W1128" s="28" t="s">
        <v>4777</v>
      </c>
      <c r="X1128" s="28"/>
      <c r="Y1128" s="28" t="s">
        <v>170</v>
      </c>
      <c r="Z1128" s="28" t="s">
        <v>4769</v>
      </c>
      <c r="AA1128" s="28" t="s">
        <v>4770</v>
      </c>
      <c r="AB1128" s="28" t="s">
        <v>4771</v>
      </c>
      <c r="AC1128" s="28" t="s">
        <v>3989</v>
      </c>
      <c r="AD1128" s="28" t="s">
        <v>81</v>
      </c>
      <c r="AE1128" s="28" t="s">
        <v>82</v>
      </c>
      <c r="AF1128" s="28" t="s">
        <v>83</v>
      </c>
      <c r="AG1128" s="28" t="s">
        <v>72</v>
      </c>
      <c r="AH1128" s="28" t="s">
        <v>84</v>
      </c>
      <c r="AI1128" s="28" t="s">
        <v>85</v>
      </c>
      <c r="AJ1128" s="28" t="s">
        <v>86</v>
      </c>
      <c r="AK1128" s="28" t="s">
        <v>87</v>
      </c>
      <c r="AL1128" s="28" t="s">
        <v>88</v>
      </c>
      <c r="AM1128" s="28" t="s">
        <v>89</v>
      </c>
      <c r="AN1128" s="28" t="s">
        <v>82</v>
      </c>
      <c r="AO1128" s="28" t="s">
        <v>83</v>
      </c>
      <c r="AP1128" s="28" t="s">
        <v>72</v>
      </c>
      <c r="AQ1128" s="28"/>
      <c r="AR1128" s="28"/>
      <c r="AS1128" s="23"/>
      <c r="AT1128" s="28"/>
      <c r="AU1128" s="28" t="s">
        <v>4778</v>
      </c>
    </row>
    <row r="1129" spans="1:47" ht="15.75" customHeight="1" x14ac:dyDescent="0.25">
      <c r="A1129" s="28" t="s">
        <v>4779</v>
      </c>
      <c r="B1129" s="23">
        <v>44642.814780092594</v>
      </c>
      <c r="C1129" s="24">
        <v>22</v>
      </c>
      <c r="D1129" s="24">
        <v>3</v>
      </c>
      <c r="E1129" s="24">
        <v>2022</v>
      </c>
      <c r="F1129" s="23">
        <v>44649.48065972222</v>
      </c>
      <c r="G1129" s="25">
        <v>44649.48065972222</v>
      </c>
      <c r="H1129" s="26">
        <f t="shared" ref="H1129:H1142" si="2">MONTH(G1129)</f>
        <v>3</v>
      </c>
      <c r="I1129" s="31"/>
      <c r="J1129" s="28" t="s">
        <v>262</v>
      </c>
      <c r="K1129" s="29" t="s">
        <v>68</v>
      </c>
      <c r="L1129" s="29" t="s">
        <v>69</v>
      </c>
      <c r="M1129" s="28" t="s">
        <v>70</v>
      </c>
      <c r="N1129" s="28">
        <v>1932022</v>
      </c>
      <c r="O1129" s="28">
        <v>1</v>
      </c>
      <c r="P1129" s="22" t="s">
        <v>71</v>
      </c>
      <c r="Q1129" s="28">
        <v>8</v>
      </c>
      <c r="R1129" s="28" t="s">
        <v>93</v>
      </c>
      <c r="S1129" s="28" t="s">
        <v>1778</v>
      </c>
      <c r="T1129" s="28" t="s">
        <v>108</v>
      </c>
      <c r="U1129" s="30">
        <v>24108</v>
      </c>
      <c r="V1129" s="24">
        <v>1966</v>
      </c>
      <c r="W1129" s="28" t="s">
        <v>4780</v>
      </c>
      <c r="X1129" s="28" t="s">
        <v>4781</v>
      </c>
      <c r="Y1129" s="28" t="s">
        <v>170</v>
      </c>
      <c r="Z1129" s="28" t="s">
        <v>4769</v>
      </c>
      <c r="AA1129" s="28" t="s">
        <v>4770</v>
      </c>
      <c r="AB1129" s="28" t="s">
        <v>4771</v>
      </c>
      <c r="AC1129" s="28" t="s">
        <v>3989</v>
      </c>
      <c r="AD1129" s="28" t="s">
        <v>81</v>
      </c>
      <c r="AE1129" s="28" t="s">
        <v>82</v>
      </c>
      <c r="AF1129" s="28" t="s">
        <v>83</v>
      </c>
      <c r="AG1129" s="28" t="s">
        <v>72</v>
      </c>
      <c r="AH1129" s="28" t="s">
        <v>84</v>
      </c>
      <c r="AI1129" s="28" t="s">
        <v>85</v>
      </c>
      <c r="AJ1129" s="28" t="s">
        <v>86</v>
      </c>
      <c r="AK1129" s="28" t="s">
        <v>87</v>
      </c>
      <c r="AL1129" s="28" t="s">
        <v>88</v>
      </c>
      <c r="AM1129" s="28" t="s">
        <v>89</v>
      </c>
      <c r="AN1129" s="28" t="s">
        <v>82</v>
      </c>
      <c r="AO1129" s="28" t="s">
        <v>83</v>
      </c>
      <c r="AP1129" s="28" t="s">
        <v>72</v>
      </c>
      <c r="AQ1129" s="28"/>
      <c r="AR1129" s="28"/>
      <c r="AS1129" s="23"/>
      <c r="AT1129" s="28"/>
      <c r="AU1129" s="28" t="s">
        <v>3349</v>
      </c>
    </row>
    <row r="1130" spans="1:47" ht="15.75" customHeight="1" x14ac:dyDescent="0.25">
      <c r="A1130" s="28" t="s">
        <v>4782</v>
      </c>
      <c r="B1130" s="23">
        <v>44608.651979166665</v>
      </c>
      <c r="C1130" s="24">
        <v>16</v>
      </c>
      <c r="D1130" s="24">
        <v>2</v>
      </c>
      <c r="E1130" s="24">
        <v>2022</v>
      </c>
      <c r="F1130" s="23">
        <v>44614.720277777778</v>
      </c>
      <c r="G1130" s="25">
        <v>44614.720277777778</v>
      </c>
      <c r="H1130" s="26">
        <f t="shared" si="2"/>
        <v>2</v>
      </c>
      <c r="I1130" s="31"/>
      <c r="J1130" s="28" t="s">
        <v>92</v>
      </c>
      <c r="K1130" s="29" t="s">
        <v>68</v>
      </c>
      <c r="L1130" s="29" t="s">
        <v>69</v>
      </c>
      <c r="M1130" s="28" t="s">
        <v>70</v>
      </c>
      <c r="N1130" s="28">
        <v>2798899</v>
      </c>
      <c r="O1130" s="28">
        <v>1</v>
      </c>
      <c r="P1130" s="22" t="s">
        <v>71</v>
      </c>
      <c r="Q1130" s="28">
        <v>13</v>
      </c>
      <c r="R1130" s="28" t="s">
        <v>72</v>
      </c>
      <c r="S1130" s="28" t="s">
        <v>237</v>
      </c>
      <c r="T1130" s="28" t="s">
        <v>108</v>
      </c>
      <c r="U1130" s="30">
        <v>33604</v>
      </c>
      <c r="V1130" s="24">
        <v>1992</v>
      </c>
      <c r="W1130" s="28" t="s">
        <v>4783</v>
      </c>
      <c r="X1130" s="28" t="s">
        <v>4784</v>
      </c>
      <c r="Y1130" s="28" t="s">
        <v>170</v>
      </c>
      <c r="Z1130" s="28" t="s">
        <v>4769</v>
      </c>
      <c r="AA1130" s="28" t="s">
        <v>4770</v>
      </c>
      <c r="AB1130" s="28" t="s">
        <v>4771</v>
      </c>
      <c r="AC1130" s="28" t="s">
        <v>3989</v>
      </c>
      <c r="AD1130" s="28" t="s">
        <v>81</v>
      </c>
      <c r="AE1130" s="28" t="s">
        <v>82</v>
      </c>
      <c r="AF1130" s="28" t="s">
        <v>83</v>
      </c>
      <c r="AG1130" s="28" t="s">
        <v>72</v>
      </c>
      <c r="AH1130" s="28" t="s">
        <v>84</v>
      </c>
      <c r="AI1130" s="28" t="s">
        <v>85</v>
      </c>
      <c r="AJ1130" s="28" t="s">
        <v>86</v>
      </c>
      <c r="AK1130" s="28" t="s">
        <v>87</v>
      </c>
      <c r="AL1130" s="28" t="s">
        <v>88</v>
      </c>
      <c r="AM1130" s="28" t="s">
        <v>89</v>
      </c>
      <c r="AN1130" s="28" t="s">
        <v>82</v>
      </c>
      <c r="AO1130" s="28" t="s">
        <v>83</v>
      </c>
      <c r="AP1130" s="28" t="s">
        <v>72</v>
      </c>
      <c r="AQ1130" s="28"/>
      <c r="AR1130" s="28"/>
      <c r="AS1130" s="23"/>
      <c r="AT1130" s="28"/>
      <c r="AU1130" s="28" t="s">
        <v>4785</v>
      </c>
    </row>
    <row r="1131" spans="1:47" ht="15.75" customHeight="1" x14ac:dyDescent="0.25">
      <c r="A1131" s="28" t="s">
        <v>4786</v>
      </c>
      <c r="B1131" s="23">
        <v>44622.80872685185</v>
      </c>
      <c r="C1131" s="24">
        <v>2</v>
      </c>
      <c r="D1131" s="24">
        <v>3</v>
      </c>
      <c r="E1131" s="24">
        <v>2022</v>
      </c>
      <c r="F1131" s="23">
        <v>44624.524699074071</v>
      </c>
      <c r="G1131" s="25">
        <v>44624.524699074071</v>
      </c>
      <c r="H1131" s="26">
        <f t="shared" si="2"/>
        <v>3</v>
      </c>
      <c r="I1131" s="31"/>
      <c r="J1131" s="28" t="s">
        <v>134</v>
      </c>
      <c r="K1131" s="29" t="s">
        <v>68</v>
      </c>
      <c r="L1131" s="29" t="s">
        <v>69</v>
      </c>
      <c r="M1131" s="28" t="s">
        <v>70</v>
      </c>
      <c r="N1131" s="28">
        <v>317240</v>
      </c>
      <c r="O1131" s="28">
        <v>1</v>
      </c>
      <c r="P1131" s="22" t="s">
        <v>71</v>
      </c>
      <c r="Q1131" s="28">
        <v>4</v>
      </c>
      <c r="R1131" s="28" t="s">
        <v>135</v>
      </c>
      <c r="S1131" s="28" t="s">
        <v>803</v>
      </c>
      <c r="T1131" s="28" t="s">
        <v>108</v>
      </c>
      <c r="U1131" s="30">
        <v>18264</v>
      </c>
      <c r="V1131" s="24">
        <v>1950</v>
      </c>
      <c r="W1131" s="28" t="s">
        <v>4787</v>
      </c>
      <c r="X1131" s="28" t="s">
        <v>4788</v>
      </c>
      <c r="Y1131" s="28" t="s">
        <v>170</v>
      </c>
      <c r="Z1131" s="28" t="s">
        <v>4769</v>
      </c>
      <c r="AA1131" s="28" t="s">
        <v>4770</v>
      </c>
      <c r="AB1131" s="28" t="s">
        <v>4771</v>
      </c>
      <c r="AC1131" s="28" t="s">
        <v>3989</v>
      </c>
      <c r="AD1131" s="28" t="s">
        <v>81</v>
      </c>
      <c r="AE1131" s="28" t="s">
        <v>82</v>
      </c>
      <c r="AF1131" s="28" t="s">
        <v>83</v>
      </c>
      <c r="AG1131" s="28" t="s">
        <v>72</v>
      </c>
      <c r="AH1131" s="28" t="s">
        <v>84</v>
      </c>
      <c r="AI1131" s="28" t="s">
        <v>85</v>
      </c>
      <c r="AJ1131" s="28" t="s">
        <v>86</v>
      </c>
      <c r="AK1131" s="28" t="s">
        <v>87</v>
      </c>
      <c r="AL1131" s="28" t="s">
        <v>88</v>
      </c>
      <c r="AM1131" s="28" t="s">
        <v>89</v>
      </c>
      <c r="AN1131" s="28" t="s">
        <v>82</v>
      </c>
      <c r="AO1131" s="28" t="s">
        <v>83</v>
      </c>
      <c r="AP1131" s="28" t="s">
        <v>72</v>
      </c>
      <c r="AQ1131" s="28"/>
      <c r="AR1131" s="28"/>
      <c r="AS1131" s="23"/>
      <c r="AT1131" s="28"/>
      <c r="AU1131" s="28" t="s">
        <v>3990</v>
      </c>
    </row>
    <row r="1132" spans="1:47" ht="15.75" customHeight="1" x14ac:dyDescent="0.25">
      <c r="A1132" s="28" t="s">
        <v>4789</v>
      </c>
      <c r="B1132" s="23">
        <v>44614.599872685183</v>
      </c>
      <c r="C1132" s="24">
        <v>22</v>
      </c>
      <c r="D1132" s="24">
        <v>2</v>
      </c>
      <c r="E1132" s="24">
        <v>2022</v>
      </c>
      <c r="F1132" s="23">
        <v>44616.507581018515</v>
      </c>
      <c r="G1132" s="25">
        <v>44616.507581018515</v>
      </c>
      <c r="H1132" s="26">
        <f t="shared" si="2"/>
        <v>2</v>
      </c>
      <c r="I1132" s="31"/>
      <c r="J1132" s="28" t="s">
        <v>67</v>
      </c>
      <c r="K1132" s="29" t="s">
        <v>68</v>
      </c>
      <c r="L1132" s="29" t="s">
        <v>69</v>
      </c>
      <c r="M1132" s="28" t="s">
        <v>70</v>
      </c>
      <c r="N1132" s="28">
        <v>823283</v>
      </c>
      <c r="O1132" s="28">
        <v>1</v>
      </c>
      <c r="P1132" s="22" t="s">
        <v>71</v>
      </c>
      <c r="Q1132" s="28">
        <v>13</v>
      </c>
      <c r="R1132" s="28" t="s">
        <v>72</v>
      </c>
      <c r="S1132" s="28" t="s">
        <v>302</v>
      </c>
      <c r="T1132" s="28" t="s">
        <v>74</v>
      </c>
      <c r="U1132" s="30">
        <v>19360</v>
      </c>
      <c r="V1132" s="24">
        <v>1953</v>
      </c>
      <c r="W1132" s="28" t="s">
        <v>4790</v>
      </c>
      <c r="X1132" s="28" t="s">
        <v>809</v>
      </c>
      <c r="Y1132" s="28" t="s">
        <v>170</v>
      </c>
      <c r="Z1132" s="28" t="s">
        <v>4769</v>
      </c>
      <c r="AA1132" s="28" t="s">
        <v>4770</v>
      </c>
      <c r="AB1132" s="28" t="s">
        <v>4771</v>
      </c>
      <c r="AC1132" s="28" t="s">
        <v>3989</v>
      </c>
      <c r="AD1132" s="28" t="s">
        <v>81</v>
      </c>
      <c r="AE1132" s="28" t="s">
        <v>82</v>
      </c>
      <c r="AF1132" s="28" t="s">
        <v>83</v>
      </c>
      <c r="AG1132" s="28" t="s">
        <v>72</v>
      </c>
      <c r="AH1132" s="28" t="s">
        <v>84</v>
      </c>
      <c r="AI1132" s="28" t="s">
        <v>85</v>
      </c>
      <c r="AJ1132" s="28" t="s">
        <v>86</v>
      </c>
      <c r="AK1132" s="28" t="s">
        <v>87</v>
      </c>
      <c r="AL1132" s="28" t="s">
        <v>88</v>
      </c>
      <c r="AM1132" s="28" t="s">
        <v>89</v>
      </c>
      <c r="AN1132" s="28" t="s">
        <v>82</v>
      </c>
      <c r="AO1132" s="28" t="s">
        <v>83</v>
      </c>
      <c r="AP1132" s="28" t="s">
        <v>72</v>
      </c>
      <c r="AQ1132" s="28"/>
      <c r="AR1132" s="28"/>
      <c r="AS1132" s="23"/>
      <c r="AT1132" s="28"/>
      <c r="AU1132" s="28" t="s">
        <v>4365</v>
      </c>
    </row>
    <row r="1133" spans="1:47" ht="15.75" customHeight="1" x14ac:dyDescent="0.25">
      <c r="A1133" s="28" t="s">
        <v>4791</v>
      </c>
      <c r="B1133" s="23">
        <v>44613.475763888891</v>
      </c>
      <c r="C1133" s="24">
        <v>21</v>
      </c>
      <c r="D1133" s="24">
        <v>2</v>
      </c>
      <c r="E1133" s="24">
        <v>2022</v>
      </c>
      <c r="F1133" s="23">
        <v>44614.484317129631</v>
      </c>
      <c r="G1133" s="25">
        <v>44614.484317129631</v>
      </c>
      <c r="H1133" s="26">
        <f t="shared" si="2"/>
        <v>2</v>
      </c>
      <c r="I1133" s="31"/>
      <c r="J1133" s="28" t="s">
        <v>92</v>
      </c>
      <c r="K1133" s="29" t="s">
        <v>68</v>
      </c>
      <c r="L1133" s="29" t="s">
        <v>69</v>
      </c>
      <c r="M1133" s="28" t="s">
        <v>70</v>
      </c>
      <c r="N1133" s="28">
        <v>133072</v>
      </c>
      <c r="O1133" s="28">
        <v>1</v>
      </c>
      <c r="P1133" s="22" t="s">
        <v>71</v>
      </c>
      <c r="Q1133" s="28">
        <v>13</v>
      </c>
      <c r="R1133" s="28" t="s">
        <v>72</v>
      </c>
      <c r="S1133" s="28" t="s">
        <v>287</v>
      </c>
      <c r="T1133" s="28" t="s">
        <v>74</v>
      </c>
      <c r="U1133" s="30">
        <v>28491</v>
      </c>
      <c r="V1133" s="24">
        <v>1978</v>
      </c>
      <c r="W1133" s="28" t="s">
        <v>4792</v>
      </c>
      <c r="X1133" s="28" t="s">
        <v>2569</v>
      </c>
      <c r="Y1133" s="28" t="s">
        <v>170</v>
      </c>
      <c r="Z1133" s="28" t="s">
        <v>4769</v>
      </c>
      <c r="AA1133" s="28" t="s">
        <v>4770</v>
      </c>
      <c r="AB1133" s="28" t="s">
        <v>4771</v>
      </c>
      <c r="AC1133" s="28" t="s">
        <v>3989</v>
      </c>
      <c r="AD1133" s="28" t="s">
        <v>81</v>
      </c>
      <c r="AE1133" s="28" t="s">
        <v>82</v>
      </c>
      <c r="AF1133" s="28" t="s">
        <v>83</v>
      </c>
      <c r="AG1133" s="28" t="s">
        <v>72</v>
      </c>
      <c r="AH1133" s="28" t="s">
        <v>84</v>
      </c>
      <c r="AI1133" s="28" t="s">
        <v>85</v>
      </c>
      <c r="AJ1133" s="28" t="s">
        <v>86</v>
      </c>
      <c r="AK1133" s="28" t="s">
        <v>87</v>
      </c>
      <c r="AL1133" s="28" t="s">
        <v>88</v>
      </c>
      <c r="AM1133" s="28" t="s">
        <v>89</v>
      </c>
      <c r="AN1133" s="28" t="s">
        <v>82</v>
      </c>
      <c r="AO1133" s="28" t="s">
        <v>83</v>
      </c>
      <c r="AP1133" s="28" t="s">
        <v>72</v>
      </c>
      <c r="AQ1133" s="28"/>
      <c r="AR1133" s="28"/>
      <c r="AS1133" s="23"/>
      <c r="AT1133" s="28"/>
      <c r="AU1133" s="28" t="s">
        <v>4793</v>
      </c>
    </row>
    <row r="1134" spans="1:47" ht="15.75" customHeight="1" x14ac:dyDescent="0.25">
      <c r="A1134" s="28" t="s">
        <v>4794</v>
      </c>
      <c r="B1134" s="23">
        <v>44569.543842592589</v>
      </c>
      <c r="C1134" s="24">
        <v>8</v>
      </c>
      <c r="D1134" s="24">
        <v>1</v>
      </c>
      <c r="E1134" s="24">
        <v>2022</v>
      </c>
      <c r="F1134" s="23">
        <v>44575.642581018517</v>
      </c>
      <c r="G1134" s="25">
        <v>44575.642581018517</v>
      </c>
      <c r="H1134" s="26">
        <f t="shared" si="2"/>
        <v>1</v>
      </c>
      <c r="I1134" s="31"/>
      <c r="J1134" s="28" t="s">
        <v>574</v>
      </c>
      <c r="K1134" s="29" t="s">
        <v>68</v>
      </c>
      <c r="L1134" s="29" t="s">
        <v>69</v>
      </c>
      <c r="M1134" s="28" t="s">
        <v>70</v>
      </c>
      <c r="N1134" s="28">
        <v>2150532</v>
      </c>
      <c r="O1134" s="28">
        <v>1</v>
      </c>
      <c r="P1134" s="22" t="s">
        <v>71</v>
      </c>
      <c r="Q1134" s="28">
        <v>2</v>
      </c>
      <c r="R1134" s="28" t="s">
        <v>167</v>
      </c>
      <c r="S1134" s="28" t="s">
        <v>3992</v>
      </c>
      <c r="T1134" s="28" t="s">
        <v>74</v>
      </c>
      <c r="U1134" s="30">
        <v>35065</v>
      </c>
      <c r="V1134" s="24">
        <v>1996</v>
      </c>
      <c r="W1134" s="28" t="s">
        <v>4795</v>
      </c>
      <c r="X1134" s="28" t="s">
        <v>4796</v>
      </c>
      <c r="Y1134" s="28" t="s">
        <v>4797</v>
      </c>
      <c r="Z1134" s="28" t="s">
        <v>4798</v>
      </c>
      <c r="AA1134" s="28" t="s">
        <v>4799</v>
      </c>
      <c r="AB1134" s="28" t="s">
        <v>4800</v>
      </c>
      <c r="AC1134" s="28" t="s">
        <v>80</v>
      </c>
      <c r="AD1134" s="28" t="s">
        <v>81</v>
      </c>
      <c r="AE1134" s="28" t="s">
        <v>82</v>
      </c>
      <c r="AF1134" s="28" t="s">
        <v>83</v>
      </c>
      <c r="AG1134" s="28" t="s">
        <v>72</v>
      </c>
      <c r="AH1134" s="28" t="s">
        <v>84</v>
      </c>
      <c r="AI1134" s="28" t="s">
        <v>85</v>
      </c>
      <c r="AJ1134" s="28" t="s">
        <v>86</v>
      </c>
      <c r="AK1134" s="28" t="s">
        <v>87</v>
      </c>
      <c r="AL1134" s="28" t="s">
        <v>88</v>
      </c>
      <c r="AM1134" s="28" t="s">
        <v>89</v>
      </c>
      <c r="AN1134" s="28" t="s">
        <v>82</v>
      </c>
      <c r="AO1134" s="28" t="s">
        <v>83</v>
      </c>
      <c r="AP1134" s="28" t="s">
        <v>72</v>
      </c>
      <c r="AQ1134" s="28"/>
      <c r="AR1134" s="28"/>
      <c r="AS1134" s="23"/>
      <c r="AT1134" s="28"/>
      <c r="AU1134" s="28" t="s">
        <v>3995</v>
      </c>
    </row>
    <row r="1135" spans="1:47" ht="15.75" customHeight="1" x14ac:dyDescent="0.25">
      <c r="A1135" s="28" t="s">
        <v>4801</v>
      </c>
      <c r="B1135" s="23">
        <v>44569.525648148148</v>
      </c>
      <c r="C1135" s="24">
        <v>8</v>
      </c>
      <c r="D1135" s="24">
        <v>1</v>
      </c>
      <c r="E1135" s="24">
        <v>2022</v>
      </c>
      <c r="F1135" s="23">
        <v>44575.624328703707</v>
      </c>
      <c r="G1135" s="25">
        <v>44575.624328703707</v>
      </c>
      <c r="H1135" s="26">
        <f t="shared" si="2"/>
        <v>1</v>
      </c>
      <c r="I1135" s="31"/>
      <c r="J1135" s="28" t="s">
        <v>134</v>
      </c>
      <c r="K1135" s="29" t="s">
        <v>68</v>
      </c>
      <c r="L1135" s="29" t="s">
        <v>69</v>
      </c>
      <c r="M1135" s="28" t="s">
        <v>70</v>
      </c>
      <c r="N1135" s="28">
        <v>2044447</v>
      </c>
      <c r="O1135" s="28">
        <v>1</v>
      </c>
      <c r="P1135" s="22" t="s">
        <v>71</v>
      </c>
      <c r="Q1135" s="28">
        <v>13</v>
      </c>
      <c r="R1135" s="28" t="s">
        <v>72</v>
      </c>
      <c r="S1135" s="28" t="s">
        <v>781</v>
      </c>
      <c r="T1135" s="28" t="s">
        <v>74</v>
      </c>
      <c r="U1135" s="30">
        <v>34700</v>
      </c>
      <c r="V1135" s="24">
        <v>1995</v>
      </c>
      <c r="W1135" s="28" t="s">
        <v>4802</v>
      </c>
      <c r="X1135" s="28" t="s">
        <v>4803</v>
      </c>
      <c r="Y1135" s="28" t="s">
        <v>4797</v>
      </c>
      <c r="Z1135" s="28" t="s">
        <v>4798</v>
      </c>
      <c r="AA1135" s="28" t="s">
        <v>4799</v>
      </c>
      <c r="AB1135" s="28" t="s">
        <v>4800</v>
      </c>
      <c r="AC1135" s="28" t="s">
        <v>80</v>
      </c>
      <c r="AD1135" s="28" t="s">
        <v>81</v>
      </c>
      <c r="AE1135" s="28" t="s">
        <v>82</v>
      </c>
      <c r="AF1135" s="28" t="s">
        <v>83</v>
      </c>
      <c r="AG1135" s="28" t="s">
        <v>72</v>
      </c>
      <c r="AH1135" s="28" t="s">
        <v>84</v>
      </c>
      <c r="AI1135" s="28" t="s">
        <v>85</v>
      </c>
      <c r="AJ1135" s="28" t="s">
        <v>86</v>
      </c>
      <c r="AK1135" s="28" t="s">
        <v>87</v>
      </c>
      <c r="AL1135" s="28" t="s">
        <v>88</v>
      </c>
      <c r="AM1135" s="28" t="s">
        <v>89</v>
      </c>
      <c r="AN1135" s="28" t="s">
        <v>82</v>
      </c>
      <c r="AO1135" s="28" t="s">
        <v>83</v>
      </c>
      <c r="AP1135" s="28" t="s">
        <v>72</v>
      </c>
      <c r="AQ1135" s="28"/>
      <c r="AR1135" s="28"/>
      <c r="AS1135" s="23"/>
      <c r="AT1135" s="28"/>
      <c r="AU1135" s="28" t="s">
        <v>4804</v>
      </c>
    </row>
    <row r="1136" spans="1:47" ht="15.75" customHeight="1" x14ac:dyDescent="0.25">
      <c r="A1136" s="28" t="s">
        <v>4805</v>
      </c>
      <c r="B1136" s="23">
        <v>44567.618449074071</v>
      </c>
      <c r="C1136" s="24">
        <v>6</v>
      </c>
      <c r="D1136" s="24">
        <v>1</v>
      </c>
      <c r="E1136" s="24">
        <v>2022</v>
      </c>
      <c r="F1136" s="23">
        <v>44574.727812500001</v>
      </c>
      <c r="G1136" s="25">
        <v>44574.727812500001</v>
      </c>
      <c r="H1136" s="26">
        <f t="shared" si="2"/>
        <v>1</v>
      </c>
      <c r="I1136" s="31"/>
      <c r="J1136" s="28" t="s">
        <v>574</v>
      </c>
      <c r="K1136" s="29" t="s">
        <v>68</v>
      </c>
      <c r="L1136" s="29" t="s">
        <v>69</v>
      </c>
      <c r="M1136" s="28" t="s">
        <v>70</v>
      </c>
      <c r="N1136" s="28">
        <v>852992</v>
      </c>
      <c r="O1136" s="28">
        <v>1</v>
      </c>
      <c r="P1136" s="22" t="s">
        <v>71</v>
      </c>
      <c r="Q1136" s="28">
        <v>13</v>
      </c>
      <c r="R1136" s="28" t="s">
        <v>72</v>
      </c>
      <c r="S1136" s="28" t="s">
        <v>287</v>
      </c>
      <c r="T1136" s="28" t="s">
        <v>108</v>
      </c>
      <c r="U1136" s="30">
        <v>32143</v>
      </c>
      <c r="V1136" s="24">
        <v>1988</v>
      </c>
      <c r="W1136" s="28" t="s">
        <v>4806</v>
      </c>
      <c r="X1136" s="28" t="s">
        <v>4807</v>
      </c>
      <c r="Y1136" s="28" t="s">
        <v>4797</v>
      </c>
      <c r="Z1136" s="28" t="s">
        <v>4798</v>
      </c>
      <c r="AA1136" s="28" t="s">
        <v>4799</v>
      </c>
      <c r="AB1136" s="28" t="s">
        <v>4800</v>
      </c>
      <c r="AC1136" s="28" t="s">
        <v>80</v>
      </c>
      <c r="AD1136" s="28" t="s">
        <v>81</v>
      </c>
      <c r="AE1136" s="28" t="s">
        <v>82</v>
      </c>
      <c r="AF1136" s="28" t="s">
        <v>83</v>
      </c>
      <c r="AG1136" s="28" t="s">
        <v>72</v>
      </c>
      <c r="AH1136" s="28" t="s">
        <v>84</v>
      </c>
      <c r="AI1136" s="28" t="s">
        <v>85</v>
      </c>
      <c r="AJ1136" s="28" t="s">
        <v>86</v>
      </c>
      <c r="AK1136" s="28" t="s">
        <v>87</v>
      </c>
      <c r="AL1136" s="28" t="s">
        <v>88</v>
      </c>
      <c r="AM1136" s="28" t="s">
        <v>89</v>
      </c>
      <c r="AN1136" s="28" t="s">
        <v>82</v>
      </c>
      <c r="AO1136" s="28" t="s">
        <v>83</v>
      </c>
      <c r="AP1136" s="28" t="s">
        <v>72</v>
      </c>
      <c r="AQ1136" s="28"/>
      <c r="AR1136" s="28"/>
      <c r="AS1136" s="23"/>
      <c r="AT1136" s="28"/>
      <c r="AU1136" s="28" t="s">
        <v>4808</v>
      </c>
    </row>
    <row r="1137" spans="1:47" ht="15.75" customHeight="1" x14ac:dyDescent="0.25">
      <c r="A1137" s="28" t="s">
        <v>4809</v>
      </c>
      <c r="B1137" s="23">
        <v>44629.707083333335</v>
      </c>
      <c r="C1137" s="24">
        <v>9</v>
      </c>
      <c r="D1137" s="24">
        <v>3</v>
      </c>
      <c r="E1137" s="24">
        <v>2022</v>
      </c>
      <c r="F1137" s="23">
        <v>44635.738298611112</v>
      </c>
      <c r="G1137" s="25">
        <v>44635.738298611112</v>
      </c>
      <c r="H1137" s="26">
        <f t="shared" si="2"/>
        <v>3</v>
      </c>
      <c r="I1137" s="31"/>
      <c r="J1137" s="28" t="s">
        <v>134</v>
      </c>
      <c r="K1137" s="29" t="s">
        <v>68</v>
      </c>
      <c r="L1137" s="29" t="s">
        <v>69</v>
      </c>
      <c r="M1137" s="28" t="s">
        <v>70</v>
      </c>
      <c r="N1137" s="28">
        <v>182163</v>
      </c>
      <c r="O1137" s="28">
        <v>1</v>
      </c>
      <c r="P1137" s="22" t="s">
        <v>71</v>
      </c>
      <c r="Q1137" s="28">
        <v>6</v>
      </c>
      <c r="R1137" s="28" t="s">
        <v>604</v>
      </c>
      <c r="S1137" s="28" t="s">
        <v>1431</v>
      </c>
      <c r="T1137" s="28" t="s">
        <v>108</v>
      </c>
      <c r="U1137" s="30">
        <v>18264</v>
      </c>
      <c r="V1137" s="24">
        <v>1950</v>
      </c>
      <c r="W1137" s="28" t="s">
        <v>4810</v>
      </c>
      <c r="X1137" s="28" t="s">
        <v>4811</v>
      </c>
      <c r="Y1137" s="28" t="s">
        <v>4797</v>
      </c>
      <c r="Z1137" s="28" t="s">
        <v>4798</v>
      </c>
      <c r="AA1137" s="28" t="s">
        <v>4799</v>
      </c>
      <c r="AB1137" s="28" t="s">
        <v>4800</v>
      </c>
      <c r="AC1137" s="28" t="s">
        <v>80</v>
      </c>
      <c r="AD1137" s="28" t="s">
        <v>81</v>
      </c>
      <c r="AE1137" s="28" t="s">
        <v>82</v>
      </c>
      <c r="AF1137" s="28" t="s">
        <v>83</v>
      </c>
      <c r="AG1137" s="28" t="s">
        <v>72</v>
      </c>
      <c r="AH1137" s="28" t="s">
        <v>84</v>
      </c>
      <c r="AI1137" s="28" t="s">
        <v>85</v>
      </c>
      <c r="AJ1137" s="28" t="s">
        <v>86</v>
      </c>
      <c r="AK1137" s="28" t="s">
        <v>87</v>
      </c>
      <c r="AL1137" s="28" t="s">
        <v>88</v>
      </c>
      <c r="AM1137" s="28" t="s">
        <v>89</v>
      </c>
      <c r="AN1137" s="28" t="s">
        <v>82</v>
      </c>
      <c r="AO1137" s="28" t="s">
        <v>83</v>
      </c>
      <c r="AP1137" s="28" t="s">
        <v>72</v>
      </c>
      <c r="AQ1137" s="28"/>
      <c r="AR1137" s="28"/>
      <c r="AS1137" s="23"/>
      <c r="AT1137" s="28"/>
      <c r="AU1137" s="28" t="s">
        <v>4812</v>
      </c>
    </row>
    <row r="1138" spans="1:47" ht="15.75" customHeight="1" x14ac:dyDescent="0.25">
      <c r="A1138" s="28" t="s">
        <v>4813</v>
      </c>
      <c r="B1138" s="23">
        <v>44627.5624537037</v>
      </c>
      <c r="C1138" s="24">
        <v>7</v>
      </c>
      <c r="D1138" s="24">
        <v>3</v>
      </c>
      <c r="E1138" s="24">
        <v>2022</v>
      </c>
      <c r="F1138" s="23">
        <v>44628.529537037037</v>
      </c>
      <c r="G1138" s="25">
        <v>44628.529537037037</v>
      </c>
      <c r="H1138" s="26">
        <f t="shared" si="2"/>
        <v>3</v>
      </c>
      <c r="I1138" s="31"/>
      <c r="J1138" s="28" t="s">
        <v>206</v>
      </c>
      <c r="K1138" s="29" t="s">
        <v>68</v>
      </c>
      <c r="L1138" s="29" t="s">
        <v>69</v>
      </c>
      <c r="M1138" s="28" t="s">
        <v>70</v>
      </c>
      <c r="N1138" s="28">
        <v>515075</v>
      </c>
      <c r="O1138" s="28">
        <v>1</v>
      </c>
      <c r="P1138" s="22" t="s">
        <v>71</v>
      </c>
      <c r="Q1138" s="28">
        <v>14</v>
      </c>
      <c r="R1138" s="28" t="s">
        <v>318</v>
      </c>
      <c r="S1138" s="28" t="s">
        <v>319</v>
      </c>
      <c r="T1138" s="28" t="s">
        <v>108</v>
      </c>
      <c r="U1138" s="30">
        <v>24108</v>
      </c>
      <c r="V1138" s="24">
        <v>1966</v>
      </c>
      <c r="W1138" s="28" t="s">
        <v>4814</v>
      </c>
      <c r="X1138" s="28" t="s">
        <v>4815</v>
      </c>
      <c r="Y1138" s="28" t="s">
        <v>4816</v>
      </c>
      <c r="Z1138" s="28" t="s">
        <v>4817</v>
      </c>
      <c r="AA1138" s="28" t="s">
        <v>4818</v>
      </c>
      <c r="AB1138" s="28" t="s">
        <v>4819</v>
      </c>
      <c r="AC1138" s="28" t="s">
        <v>80</v>
      </c>
      <c r="AD1138" s="28" t="s">
        <v>81</v>
      </c>
      <c r="AE1138" s="28" t="s">
        <v>82</v>
      </c>
      <c r="AF1138" s="28" t="s">
        <v>83</v>
      </c>
      <c r="AG1138" s="28" t="s">
        <v>72</v>
      </c>
      <c r="AH1138" s="28" t="s">
        <v>4617</v>
      </c>
      <c r="AI1138" s="28" t="s">
        <v>4820</v>
      </c>
      <c r="AJ1138" s="28" t="s">
        <v>4821</v>
      </c>
      <c r="AK1138" s="28" t="s">
        <v>4822</v>
      </c>
      <c r="AL1138" s="28" t="s">
        <v>4823</v>
      </c>
      <c r="AM1138" s="28" t="s">
        <v>4824</v>
      </c>
      <c r="AN1138" s="28" t="s">
        <v>4825</v>
      </c>
      <c r="AO1138" s="28" t="s">
        <v>319</v>
      </c>
      <c r="AP1138" s="28" t="s">
        <v>318</v>
      </c>
      <c r="AQ1138" s="28"/>
      <c r="AR1138" s="28"/>
      <c r="AS1138" s="23"/>
      <c r="AT1138" s="28"/>
      <c r="AU1138" s="28" t="s">
        <v>4826</v>
      </c>
    </row>
    <row r="1139" spans="1:47" ht="15.75" customHeight="1" x14ac:dyDescent="0.25">
      <c r="A1139" s="28" t="s">
        <v>4827</v>
      </c>
      <c r="B1139" s="23">
        <v>44582.716041666667</v>
      </c>
      <c r="C1139" s="24">
        <v>21</v>
      </c>
      <c r="D1139" s="24">
        <v>1</v>
      </c>
      <c r="E1139" s="24">
        <v>2022</v>
      </c>
      <c r="F1139" s="23">
        <v>44589.74726851852</v>
      </c>
      <c r="G1139" s="25">
        <v>44589.74726851852</v>
      </c>
      <c r="H1139" s="26">
        <f t="shared" si="2"/>
        <v>1</v>
      </c>
      <c r="I1139" s="31"/>
      <c r="J1139" s="28" t="s">
        <v>67</v>
      </c>
      <c r="K1139" s="29" t="s">
        <v>68</v>
      </c>
      <c r="L1139" s="29" t="s">
        <v>69</v>
      </c>
      <c r="M1139" s="28" t="s">
        <v>70</v>
      </c>
      <c r="N1139" s="28">
        <v>730679</v>
      </c>
      <c r="O1139" s="28">
        <v>1</v>
      </c>
      <c r="P1139" s="22" t="s">
        <v>71</v>
      </c>
      <c r="Q1139" s="28">
        <v>8</v>
      </c>
      <c r="R1139" s="28" t="s">
        <v>93</v>
      </c>
      <c r="S1139" s="28" t="s">
        <v>4828</v>
      </c>
      <c r="T1139" s="28" t="s">
        <v>108</v>
      </c>
      <c r="U1139" s="30">
        <v>17533</v>
      </c>
      <c r="V1139" s="24">
        <v>1948</v>
      </c>
      <c r="W1139" s="28" t="s">
        <v>4829</v>
      </c>
      <c r="X1139" s="28" t="s">
        <v>4830</v>
      </c>
      <c r="Y1139" s="28" t="s">
        <v>4831</v>
      </c>
      <c r="Z1139" s="28" t="s">
        <v>1017</v>
      </c>
      <c r="AA1139" s="28" t="s">
        <v>4832</v>
      </c>
      <c r="AB1139" s="28" t="s">
        <v>4833</v>
      </c>
      <c r="AC1139" s="28" t="s">
        <v>3989</v>
      </c>
      <c r="AD1139" s="28" t="s">
        <v>81</v>
      </c>
      <c r="AE1139" s="28" t="s">
        <v>82</v>
      </c>
      <c r="AF1139" s="28" t="s">
        <v>83</v>
      </c>
      <c r="AG1139" s="28" t="s">
        <v>72</v>
      </c>
      <c r="AH1139" s="28" t="s">
        <v>84</v>
      </c>
      <c r="AI1139" s="28" t="s">
        <v>85</v>
      </c>
      <c r="AJ1139" s="28" t="s">
        <v>86</v>
      </c>
      <c r="AK1139" s="28" t="s">
        <v>87</v>
      </c>
      <c r="AL1139" s="28" t="s">
        <v>88</v>
      </c>
      <c r="AM1139" s="28" t="s">
        <v>89</v>
      </c>
      <c r="AN1139" s="28" t="s">
        <v>82</v>
      </c>
      <c r="AO1139" s="28" t="s">
        <v>83</v>
      </c>
      <c r="AP1139" s="28" t="s">
        <v>72</v>
      </c>
      <c r="AQ1139" s="28"/>
      <c r="AR1139" s="28"/>
      <c r="AS1139" s="23"/>
      <c r="AT1139" s="28"/>
      <c r="AU1139" s="28" t="s">
        <v>4834</v>
      </c>
    </row>
    <row r="1140" spans="1:47" ht="15.75" customHeight="1" x14ac:dyDescent="0.25">
      <c r="A1140" s="28" t="s">
        <v>4835</v>
      </c>
      <c r="B1140" s="23">
        <v>44587.426805555559</v>
      </c>
      <c r="C1140" s="24">
        <v>26</v>
      </c>
      <c r="D1140" s="24">
        <v>1</v>
      </c>
      <c r="E1140" s="24">
        <v>2022</v>
      </c>
      <c r="F1140" s="23">
        <v>44592.669733796298</v>
      </c>
      <c r="G1140" s="25">
        <v>44592.669733796298</v>
      </c>
      <c r="H1140" s="26">
        <f t="shared" si="2"/>
        <v>1</v>
      </c>
      <c r="I1140" s="31"/>
      <c r="J1140" s="28" t="s">
        <v>134</v>
      </c>
      <c r="K1140" s="29" t="s">
        <v>68</v>
      </c>
      <c r="L1140" s="29" t="s">
        <v>69</v>
      </c>
      <c r="M1140" s="28" t="s">
        <v>70</v>
      </c>
      <c r="N1140" s="28">
        <v>81576</v>
      </c>
      <c r="O1140" s="28">
        <v>1</v>
      </c>
      <c r="P1140" s="22" t="s">
        <v>71</v>
      </c>
      <c r="Q1140" s="28">
        <v>13</v>
      </c>
      <c r="R1140" s="28" t="s">
        <v>72</v>
      </c>
      <c r="S1140" s="28" t="s">
        <v>297</v>
      </c>
      <c r="T1140" s="28" t="s">
        <v>74</v>
      </c>
      <c r="U1140" s="30">
        <v>30682</v>
      </c>
      <c r="V1140" s="24">
        <v>1984</v>
      </c>
      <c r="W1140" s="28" t="s">
        <v>4836</v>
      </c>
      <c r="X1140" s="28" t="s">
        <v>4837</v>
      </c>
      <c r="Y1140" s="28" t="s">
        <v>4831</v>
      </c>
      <c r="Z1140" s="28" t="s">
        <v>1017</v>
      </c>
      <c r="AA1140" s="28" t="s">
        <v>4832</v>
      </c>
      <c r="AB1140" s="28" t="s">
        <v>4833</v>
      </c>
      <c r="AC1140" s="28" t="s">
        <v>3989</v>
      </c>
      <c r="AD1140" s="28" t="s">
        <v>81</v>
      </c>
      <c r="AE1140" s="28" t="s">
        <v>82</v>
      </c>
      <c r="AF1140" s="28" t="s">
        <v>83</v>
      </c>
      <c r="AG1140" s="28" t="s">
        <v>72</v>
      </c>
      <c r="AH1140" s="28" t="s">
        <v>84</v>
      </c>
      <c r="AI1140" s="28" t="s">
        <v>85</v>
      </c>
      <c r="AJ1140" s="28" t="s">
        <v>86</v>
      </c>
      <c r="AK1140" s="28" t="s">
        <v>87</v>
      </c>
      <c r="AL1140" s="28" t="s">
        <v>88</v>
      </c>
      <c r="AM1140" s="28" t="s">
        <v>89</v>
      </c>
      <c r="AN1140" s="28" t="s">
        <v>82</v>
      </c>
      <c r="AO1140" s="28" t="s">
        <v>83</v>
      </c>
      <c r="AP1140" s="28" t="s">
        <v>72</v>
      </c>
      <c r="AQ1140" s="28"/>
      <c r="AR1140" s="28"/>
      <c r="AS1140" s="23"/>
      <c r="AT1140" s="28"/>
      <c r="AU1140" s="28" t="s">
        <v>4838</v>
      </c>
    </row>
    <row r="1141" spans="1:47" ht="15.75" customHeight="1" x14ac:dyDescent="0.25">
      <c r="A1141" s="28" t="s">
        <v>4839</v>
      </c>
      <c r="B1141" s="23">
        <v>44621.750208333331</v>
      </c>
      <c r="C1141" s="24">
        <v>1</v>
      </c>
      <c r="D1141" s="24">
        <v>3</v>
      </c>
      <c r="E1141" s="24">
        <v>2022</v>
      </c>
      <c r="F1141" s="23">
        <v>44624.510636574072</v>
      </c>
      <c r="G1141" s="25">
        <v>44624.510636574072</v>
      </c>
      <c r="H1141" s="26">
        <f t="shared" si="2"/>
        <v>3</v>
      </c>
      <c r="I1141" s="31"/>
      <c r="J1141" s="28" t="s">
        <v>67</v>
      </c>
      <c r="K1141" s="29" t="s">
        <v>68</v>
      </c>
      <c r="L1141" s="29" t="s">
        <v>69</v>
      </c>
      <c r="M1141" s="28" t="s">
        <v>70</v>
      </c>
      <c r="N1141" s="28">
        <v>2579643</v>
      </c>
      <c r="O1141" s="28">
        <v>1</v>
      </c>
      <c r="P1141" s="22" t="s">
        <v>71</v>
      </c>
      <c r="Q1141" s="28">
        <v>13</v>
      </c>
      <c r="R1141" s="28" t="s">
        <v>72</v>
      </c>
      <c r="S1141" s="28" t="s">
        <v>287</v>
      </c>
      <c r="T1141" s="28" t="s">
        <v>74</v>
      </c>
      <c r="U1141" s="30">
        <v>26665</v>
      </c>
      <c r="V1141" s="24">
        <v>1973</v>
      </c>
      <c r="W1141" s="28" t="s">
        <v>4840</v>
      </c>
      <c r="X1141" s="28" t="s">
        <v>4841</v>
      </c>
      <c r="Y1141" s="28" t="s">
        <v>4842</v>
      </c>
      <c r="Z1141" s="28" t="s">
        <v>4287</v>
      </c>
      <c r="AA1141" s="28" t="s">
        <v>4843</v>
      </c>
      <c r="AB1141" s="28" t="s">
        <v>4844</v>
      </c>
      <c r="AC1141" s="28" t="s">
        <v>130</v>
      </c>
      <c r="AD1141" s="28" t="s">
        <v>81</v>
      </c>
      <c r="AE1141" s="28" t="s">
        <v>82</v>
      </c>
      <c r="AF1141" s="28" t="s">
        <v>83</v>
      </c>
      <c r="AG1141" s="28" t="s">
        <v>72</v>
      </c>
      <c r="AH1141" s="28" t="s">
        <v>84</v>
      </c>
      <c r="AI1141" s="28" t="s">
        <v>85</v>
      </c>
      <c r="AJ1141" s="28" t="s">
        <v>86</v>
      </c>
      <c r="AK1141" s="28" t="s">
        <v>87</v>
      </c>
      <c r="AL1141" s="28" t="s">
        <v>88</v>
      </c>
      <c r="AM1141" s="28" t="s">
        <v>89</v>
      </c>
      <c r="AN1141" s="28" t="s">
        <v>82</v>
      </c>
      <c r="AO1141" s="28" t="s">
        <v>83</v>
      </c>
      <c r="AP1141" s="28" t="s">
        <v>72</v>
      </c>
      <c r="AQ1141" s="28"/>
      <c r="AR1141" s="28"/>
      <c r="AS1141" s="23"/>
      <c r="AT1141" s="28"/>
      <c r="AU1141" s="28" t="s">
        <v>4845</v>
      </c>
    </row>
    <row r="1142" spans="1:47" ht="15.75" customHeight="1" x14ac:dyDescent="0.25">
      <c r="A1142" s="28" t="s">
        <v>4846</v>
      </c>
      <c r="B1142" s="23">
        <v>44622.816990740743</v>
      </c>
      <c r="C1142" s="24">
        <v>2</v>
      </c>
      <c r="D1142" s="24">
        <v>3</v>
      </c>
      <c r="E1142" s="24">
        <v>2022</v>
      </c>
      <c r="F1142" s="23">
        <v>44624.701944444445</v>
      </c>
      <c r="G1142" s="25">
        <v>44624.701944444445</v>
      </c>
      <c r="H1142" s="26">
        <f t="shared" si="2"/>
        <v>3</v>
      </c>
      <c r="I1142" s="31"/>
      <c r="J1142" s="28" t="s">
        <v>67</v>
      </c>
      <c r="K1142" s="29" t="s">
        <v>68</v>
      </c>
      <c r="L1142" s="29" t="s">
        <v>69</v>
      </c>
      <c r="M1142" s="28" t="s">
        <v>70</v>
      </c>
      <c r="N1142" s="28">
        <v>2864959</v>
      </c>
      <c r="O1142" s="28">
        <v>1</v>
      </c>
      <c r="P1142" s="22" t="s">
        <v>71</v>
      </c>
      <c r="Q1142" s="28">
        <v>5</v>
      </c>
      <c r="R1142" s="28" t="s">
        <v>123</v>
      </c>
      <c r="S1142" s="28" t="s">
        <v>156</v>
      </c>
      <c r="T1142" s="28" t="s">
        <v>108</v>
      </c>
      <c r="U1142" s="30">
        <v>34335</v>
      </c>
      <c r="V1142" s="24">
        <v>1994</v>
      </c>
      <c r="W1142" s="28" t="s">
        <v>4847</v>
      </c>
      <c r="X1142" s="28" t="s">
        <v>4848</v>
      </c>
      <c r="Y1142" s="28" t="s">
        <v>4842</v>
      </c>
      <c r="Z1142" s="28" t="s">
        <v>4287</v>
      </c>
      <c r="AA1142" s="28" t="s">
        <v>4843</v>
      </c>
      <c r="AB1142" s="28" t="s">
        <v>4844</v>
      </c>
      <c r="AC1142" s="28" t="s">
        <v>130</v>
      </c>
      <c r="AD1142" s="28" t="s">
        <v>81</v>
      </c>
      <c r="AE1142" s="28" t="s">
        <v>82</v>
      </c>
      <c r="AF1142" s="28" t="s">
        <v>83</v>
      </c>
      <c r="AG1142" s="28" t="s">
        <v>72</v>
      </c>
      <c r="AH1142" s="28" t="s">
        <v>84</v>
      </c>
      <c r="AI1142" s="28" t="s">
        <v>85</v>
      </c>
      <c r="AJ1142" s="28" t="s">
        <v>86</v>
      </c>
      <c r="AK1142" s="28" t="s">
        <v>87</v>
      </c>
      <c r="AL1142" s="28" t="s">
        <v>88</v>
      </c>
      <c r="AM1142" s="28" t="s">
        <v>89</v>
      </c>
      <c r="AN1142" s="28" t="s">
        <v>82</v>
      </c>
      <c r="AO1142" s="28" t="s">
        <v>83</v>
      </c>
      <c r="AP1142" s="28" t="s">
        <v>72</v>
      </c>
      <c r="AQ1142" s="28"/>
      <c r="AR1142" s="28"/>
      <c r="AS1142" s="23"/>
      <c r="AT1142" s="28"/>
      <c r="AU1142" s="28" t="s">
        <v>4849</v>
      </c>
    </row>
    <row r="1143" spans="1:47" ht="15.75" customHeight="1" x14ac:dyDescent="0.25">
      <c r="A1143" s="28" t="s">
        <v>4850</v>
      </c>
      <c r="B1143" s="23">
        <v>44680.776458333334</v>
      </c>
      <c r="C1143" s="24">
        <v>29</v>
      </c>
      <c r="D1143" s="24">
        <v>4</v>
      </c>
      <c r="E1143" s="24">
        <v>2022</v>
      </c>
      <c r="F1143" s="23"/>
      <c r="G1143" s="25"/>
      <c r="H1143" s="26"/>
      <c r="I1143" s="31"/>
      <c r="J1143" s="28" t="s">
        <v>67</v>
      </c>
      <c r="K1143" s="29" t="s">
        <v>68</v>
      </c>
      <c r="L1143" s="29" t="s">
        <v>4189</v>
      </c>
      <c r="M1143" s="28" t="s">
        <v>4190</v>
      </c>
      <c r="N1143" s="28">
        <v>515005</v>
      </c>
      <c r="O1143" s="28">
        <v>1</v>
      </c>
      <c r="P1143" s="22" t="s">
        <v>71</v>
      </c>
      <c r="Q1143" s="28">
        <v>13</v>
      </c>
      <c r="R1143" s="28" t="s">
        <v>72</v>
      </c>
      <c r="S1143" s="28" t="s">
        <v>353</v>
      </c>
      <c r="T1143" s="28" t="s">
        <v>108</v>
      </c>
      <c r="U1143" s="30">
        <v>33604</v>
      </c>
      <c r="V1143" s="24">
        <v>1992</v>
      </c>
      <c r="W1143" s="28" t="s">
        <v>4851</v>
      </c>
      <c r="X1143" s="28"/>
      <c r="Y1143" s="28" t="s">
        <v>4852</v>
      </c>
      <c r="Z1143" s="28" t="s">
        <v>4853</v>
      </c>
      <c r="AA1143" s="28" t="s">
        <v>4854</v>
      </c>
      <c r="AB1143" s="28" t="s">
        <v>4855</v>
      </c>
      <c r="AC1143" s="28" t="s">
        <v>80</v>
      </c>
      <c r="AD1143" s="28" t="s">
        <v>81</v>
      </c>
      <c r="AE1143" s="28" t="s">
        <v>82</v>
      </c>
      <c r="AF1143" s="28" t="s">
        <v>83</v>
      </c>
      <c r="AG1143" s="28" t="s">
        <v>72</v>
      </c>
      <c r="AH1143" s="28" t="s">
        <v>84</v>
      </c>
      <c r="AI1143" s="28" t="s">
        <v>85</v>
      </c>
      <c r="AJ1143" s="28" t="s">
        <v>86</v>
      </c>
      <c r="AK1143" s="28" t="s">
        <v>87</v>
      </c>
      <c r="AL1143" s="28" t="s">
        <v>88</v>
      </c>
      <c r="AM1143" s="28" t="s">
        <v>89</v>
      </c>
      <c r="AN1143" s="28" t="s">
        <v>82</v>
      </c>
      <c r="AO1143" s="28" t="s">
        <v>83</v>
      </c>
      <c r="AP1143" s="28" t="s">
        <v>72</v>
      </c>
      <c r="AQ1143" s="28"/>
      <c r="AR1143" s="28"/>
      <c r="AS1143" s="23"/>
      <c r="AT1143" s="28"/>
      <c r="AU1143" s="28" t="s">
        <v>4565</v>
      </c>
    </row>
    <row r="1144" spans="1:47" ht="15.75" customHeight="1" x14ac:dyDescent="0.25">
      <c r="A1144" s="28" t="s">
        <v>4856</v>
      </c>
      <c r="B1144" s="23">
        <v>44664.865810185183</v>
      </c>
      <c r="C1144" s="24">
        <v>13</v>
      </c>
      <c r="D1144" s="24">
        <v>4</v>
      </c>
      <c r="E1144" s="24">
        <v>2022</v>
      </c>
      <c r="F1144" s="23">
        <v>44671.716238425928</v>
      </c>
      <c r="G1144" s="25">
        <v>44671.716238425928</v>
      </c>
      <c r="H1144" s="26">
        <f t="shared" ref="H1144:H1177" si="3">MONTH(G1144)</f>
        <v>4</v>
      </c>
      <c r="I1144" s="31"/>
      <c r="J1144" s="28" t="s">
        <v>134</v>
      </c>
      <c r="K1144" s="29" t="s">
        <v>68</v>
      </c>
      <c r="L1144" s="29" t="s">
        <v>69</v>
      </c>
      <c r="M1144" s="28" t="s">
        <v>70</v>
      </c>
      <c r="N1144" s="28">
        <v>214303</v>
      </c>
      <c r="O1144" s="28">
        <v>1</v>
      </c>
      <c r="P1144" s="22" t="s">
        <v>71</v>
      </c>
      <c r="Q1144" s="28">
        <v>13</v>
      </c>
      <c r="R1144" s="28" t="s">
        <v>72</v>
      </c>
      <c r="S1144" s="28" t="s">
        <v>1370</v>
      </c>
      <c r="T1144" s="28" t="s">
        <v>74</v>
      </c>
      <c r="U1144" s="30">
        <v>35065</v>
      </c>
      <c r="V1144" s="24">
        <v>1996</v>
      </c>
      <c r="W1144" s="28" t="s">
        <v>4857</v>
      </c>
      <c r="X1144" s="28" t="s">
        <v>4858</v>
      </c>
      <c r="Y1144" s="28" t="s">
        <v>4852</v>
      </c>
      <c r="Z1144" s="28" t="s">
        <v>4853</v>
      </c>
      <c r="AA1144" s="28" t="s">
        <v>4854</v>
      </c>
      <c r="AB1144" s="28" t="s">
        <v>4855</v>
      </c>
      <c r="AC1144" s="28" t="s">
        <v>80</v>
      </c>
      <c r="AD1144" s="28" t="s">
        <v>81</v>
      </c>
      <c r="AE1144" s="28" t="s">
        <v>82</v>
      </c>
      <c r="AF1144" s="28" t="s">
        <v>83</v>
      </c>
      <c r="AG1144" s="28" t="s">
        <v>72</v>
      </c>
      <c r="AH1144" s="28" t="s">
        <v>84</v>
      </c>
      <c r="AI1144" s="28" t="s">
        <v>85</v>
      </c>
      <c r="AJ1144" s="28" t="s">
        <v>86</v>
      </c>
      <c r="AK1144" s="28" t="s">
        <v>87</v>
      </c>
      <c r="AL1144" s="28" t="s">
        <v>88</v>
      </c>
      <c r="AM1144" s="28" t="s">
        <v>89</v>
      </c>
      <c r="AN1144" s="28" t="s">
        <v>82</v>
      </c>
      <c r="AO1144" s="28" t="s">
        <v>83</v>
      </c>
      <c r="AP1144" s="28" t="s">
        <v>72</v>
      </c>
      <c r="AQ1144" s="28"/>
      <c r="AR1144" s="28"/>
      <c r="AS1144" s="23"/>
      <c r="AT1144" s="28"/>
      <c r="AU1144" s="28" t="s">
        <v>4859</v>
      </c>
    </row>
    <row r="1145" spans="1:47" ht="15.75" customHeight="1" x14ac:dyDescent="0.25">
      <c r="A1145" s="28" t="s">
        <v>4860</v>
      </c>
      <c r="B1145" s="23">
        <v>44644.685104166667</v>
      </c>
      <c r="C1145" s="24">
        <v>24</v>
      </c>
      <c r="D1145" s="24">
        <v>3</v>
      </c>
      <c r="E1145" s="24">
        <v>2022</v>
      </c>
      <c r="F1145" s="23">
        <v>44651.689930555556</v>
      </c>
      <c r="G1145" s="25">
        <v>44651.689930555556</v>
      </c>
      <c r="H1145" s="26">
        <f t="shared" si="3"/>
        <v>3</v>
      </c>
      <c r="I1145" s="31"/>
      <c r="J1145" s="28" t="s">
        <v>134</v>
      </c>
      <c r="K1145" s="29" t="s">
        <v>68</v>
      </c>
      <c r="L1145" s="29" t="s">
        <v>69</v>
      </c>
      <c r="M1145" s="28" t="s">
        <v>70</v>
      </c>
      <c r="N1145" s="28">
        <v>136121</v>
      </c>
      <c r="O1145" s="28">
        <v>1</v>
      </c>
      <c r="P1145" s="22" t="s">
        <v>71</v>
      </c>
      <c r="Q1145" s="28">
        <v>1</v>
      </c>
      <c r="R1145" s="28" t="s">
        <v>541</v>
      </c>
      <c r="S1145" s="28" t="s">
        <v>542</v>
      </c>
      <c r="T1145" s="28" t="s">
        <v>74</v>
      </c>
      <c r="U1145" s="30">
        <v>31413</v>
      </c>
      <c r="V1145" s="24">
        <v>1986</v>
      </c>
      <c r="W1145" s="28" t="s">
        <v>4861</v>
      </c>
      <c r="X1145" s="28" t="s">
        <v>4862</v>
      </c>
      <c r="Y1145" s="28" t="s">
        <v>4852</v>
      </c>
      <c r="Z1145" s="28" t="s">
        <v>4853</v>
      </c>
      <c r="AA1145" s="28" t="s">
        <v>4854</v>
      </c>
      <c r="AB1145" s="28" t="s">
        <v>4855</v>
      </c>
      <c r="AC1145" s="28" t="s">
        <v>80</v>
      </c>
      <c r="AD1145" s="28" t="s">
        <v>81</v>
      </c>
      <c r="AE1145" s="28" t="s">
        <v>82</v>
      </c>
      <c r="AF1145" s="28" t="s">
        <v>83</v>
      </c>
      <c r="AG1145" s="28" t="s">
        <v>72</v>
      </c>
      <c r="AH1145" s="28" t="s">
        <v>84</v>
      </c>
      <c r="AI1145" s="28" t="s">
        <v>85</v>
      </c>
      <c r="AJ1145" s="28" t="s">
        <v>86</v>
      </c>
      <c r="AK1145" s="28" t="s">
        <v>87</v>
      </c>
      <c r="AL1145" s="28" t="s">
        <v>88</v>
      </c>
      <c r="AM1145" s="28" t="s">
        <v>89</v>
      </c>
      <c r="AN1145" s="28" t="s">
        <v>82</v>
      </c>
      <c r="AO1145" s="28" t="s">
        <v>83</v>
      </c>
      <c r="AP1145" s="28" t="s">
        <v>72</v>
      </c>
      <c r="AQ1145" s="28"/>
      <c r="AR1145" s="28"/>
      <c r="AS1145" s="23"/>
      <c r="AT1145" s="28"/>
      <c r="AU1145" s="28" t="s">
        <v>4863</v>
      </c>
    </row>
    <row r="1146" spans="1:47" ht="15.75" customHeight="1" x14ac:dyDescent="0.25">
      <c r="A1146" s="28" t="s">
        <v>4864</v>
      </c>
      <c r="B1146" s="23">
        <v>44643.801898148151</v>
      </c>
      <c r="C1146" s="24">
        <v>23</v>
      </c>
      <c r="D1146" s="24">
        <v>3</v>
      </c>
      <c r="E1146" s="24">
        <v>2022</v>
      </c>
      <c r="F1146" s="23">
        <v>44650.703402777777</v>
      </c>
      <c r="G1146" s="25">
        <v>44650.703402777777</v>
      </c>
      <c r="H1146" s="26">
        <f t="shared" si="3"/>
        <v>3</v>
      </c>
      <c r="I1146" s="31"/>
      <c r="J1146" s="28" t="s">
        <v>134</v>
      </c>
      <c r="K1146" s="29" t="s">
        <v>68</v>
      </c>
      <c r="L1146" s="29" t="s">
        <v>69</v>
      </c>
      <c r="M1146" s="28" t="s">
        <v>70</v>
      </c>
      <c r="N1146" s="28">
        <v>133456</v>
      </c>
      <c r="O1146" s="28">
        <v>1</v>
      </c>
      <c r="P1146" s="22" t="s">
        <v>71</v>
      </c>
      <c r="Q1146" s="28">
        <v>2</v>
      </c>
      <c r="R1146" s="28" t="s">
        <v>167</v>
      </c>
      <c r="S1146" s="28" t="s">
        <v>180</v>
      </c>
      <c r="T1146" s="28" t="s">
        <v>108</v>
      </c>
      <c r="U1146" s="30">
        <v>29952</v>
      </c>
      <c r="V1146" s="24">
        <v>1982</v>
      </c>
      <c r="W1146" s="28" t="s">
        <v>4865</v>
      </c>
      <c r="X1146" s="28" t="s">
        <v>4866</v>
      </c>
      <c r="Y1146" s="28" t="s">
        <v>4852</v>
      </c>
      <c r="Z1146" s="28" t="s">
        <v>4853</v>
      </c>
      <c r="AA1146" s="28" t="s">
        <v>4854</v>
      </c>
      <c r="AB1146" s="28" t="s">
        <v>4855</v>
      </c>
      <c r="AC1146" s="28" t="s">
        <v>80</v>
      </c>
      <c r="AD1146" s="28" t="s">
        <v>81</v>
      </c>
      <c r="AE1146" s="28" t="s">
        <v>82</v>
      </c>
      <c r="AF1146" s="28" t="s">
        <v>83</v>
      </c>
      <c r="AG1146" s="28" t="s">
        <v>72</v>
      </c>
      <c r="AH1146" s="28" t="s">
        <v>84</v>
      </c>
      <c r="AI1146" s="28" t="s">
        <v>85</v>
      </c>
      <c r="AJ1146" s="28" t="s">
        <v>86</v>
      </c>
      <c r="AK1146" s="28" t="s">
        <v>87</v>
      </c>
      <c r="AL1146" s="28" t="s">
        <v>88</v>
      </c>
      <c r="AM1146" s="28" t="s">
        <v>89</v>
      </c>
      <c r="AN1146" s="28" t="s">
        <v>82</v>
      </c>
      <c r="AO1146" s="28" t="s">
        <v>83</v>
      </c>
      <c r="AP1146" s="28" t="s">
        <v>72</v>
      </c>
      <c r="AQ1146" s="28"/>
      <c r="AR1146" s="28"/>
      <c r="AS1146" s="23"/>
      <c r="AT1146" s="28"/>
      <c r="AU1146" s="28" t="s">
        <v>4257</v>
      </c>
    </row>
    <row r="1147" spans="1:47" ht="15.75" customHeight="1" x14ac:dyDescent="0.25">
      <c r="A1147" s="28" t="s">
        <v>4867</v>
      </c>
      <c r="B1147" s="23">
        <v>44609.504293981481</v>
      </c>
      <c r="C1147" s="24">
        <v>17</v>
      </c>
      <c r="D1147" s="24">
        <v>2</v>
      </c>
      <c r="E1147" s="24">
        <v>2022</v>
      </c>
      <c r="F1147" s="23">
        <v>44610.343518518515</v>
      </c>
      <c r="G1147" s="25">
        <v>44610.343518518515</v>
      </c>
      <c r="H1147" s="26">
        <f t="shared" si="3"/>
        <v>2</v>
      </c>
      <c r="I1147" s="31"/>
      <c r="J1147" s="28" t="s">
        <v>103</v>
      </c>
      <c r="K1147" s="29" t="s">
        <v>68</v>
      </c>
      <c r="L1147" s="29" t="s">
        <v>69</v>
      </c>
      <c r="M1147" s="28" t="s">
        <v>70</v>
      </c>
      <c r="N1147" s="28">
        <v>1214637</v>
      </c>
      <c r="O1147" s="28">
        <v>1</v>
      </c>
      <c r="P1147" s="22" t="s">
        <v>71</v>
      </c>
      <c r="Q1147" s="28">
        <v>13</v>
      </c>
      <c r="R1147" s="28" t="s">
        <v>72</v>
      </c>
      <c r="S1147" s="28" t="s">
        <v>644</v>
      </c>
      <c r="T1147" s="28" t="s">
        <v>108</v>
      </c>
      <c r="U1147" s="30">
        <v>43101</v>
      </c>
      <c r="V1147" s="24">
        <v>2018</v>
      </c>
      <c r="W1147" s="28" t="s">
        <v>4868</v>
      </c>
      <c r="X1147" s="28" t="s">
        <v>4869</v>
      </c>
      <c r="Y1147" s="28" t="s">
        <v>4852</v>
      </c>
      <c r="Z1147" s="28" t="s">
        <v>4853</v>
      </c>
      <c r="AA1147" s="28" t="s">
        <v>4854</v>
      </c>
      <c r="AB1147" s="28" t="s">
        <v>4855</v>
      </c>
      <c r="AC1147" s="28" t="s">
        <v>80</v>
      </c>
      <c r="AD1147" s="28" t="s">
        <v>81</v>
      </c>
      <c r="AE1147" s="28" t="s">
        <v>82</v>
      </c>
      <c r="AF1147" s="28" t="s">
        <v>83</v>
      </c>
      <c r="AG1147" s="28" t="s">
        <v>72</v>
      </c>
      <c r="AH1147" s="28" t="s">
        <v>84</v>
      </c>
      <c r="AI1147" s="28" t="s">
        <v>85</v>
      </c>
      <c r="AJ1147" s="28" t="s">
        <v>86</v>
      </c>
      <c r="AK1147" s="28" t="s">
        <v>87</v>
      </c>
      <c r="AL1147" s="28" t="s">
        <v>88</v>
      </c>
      <c r="AM1147" s="28" t="s">
        <v>89</v>
      </c>
      <c r="AN1147" s="28" t="s">
        <v>82</v>
      </c>
      <c r="AO1147" s="28" t="s">
        <v>83</v>
      </c>
      <c r="AP1147" s="28" t="s">
        <v>72</v>
      </c>
      <c r="AQ1147" s="28"/>
      <c r="AR1147" s="28"/>
      <c r="AS1147" s="23"/>
      <c r="AT1147" s="28"/>
      <c r="AU1147" s="28" t="s">
        <v>4870</v>
      </c>
    </row>
    <row r="1148" spans="1:47" ht="15.75" customHeight="1" x14ac:dyDescent="0.25">
      <c r="A1148" s="28" t="s">
        <v>4871</v>
      </c>
      <c r="B1148" s="23">
        <v>44578.585023148145</v>
      </c>
      <c r="C1148" s="24">
        <v>17</v>
      </c>
      <c r="D1148" s="24">
        <v>1</v>
      </c>
      <c r="E1148" s="24">
        <v>2022</v>
      </c>
      <c r="F1148" s="23">
        <v>44585.623912037037</v>
      </c>
      <c r="G1148" s="25">
        <v>44585.623912037037</v>
      </c>
      <c r="H1148" s="26">
        <f t="shared" si="3"/>
        <v>1</v>
      </c>
      <c r="I1148" s="31"/>
      <c r="J1148" s="28" t="s">
        <v>262</v>
      </c>
      <c r="K1148" s="29" t="s">
        <v>68</v>
      </c>
      <c r="L1148" s="29" t="s">
        <v>69</v>
      </c>
      <c r="M1148" s="28" t="s">
        <v>70</v>
      </c>
      <c r="N1148" s="28">
        <v>528724</v>
      </c>
      <c r="O1148" s="28">
        <v>1</v>
      </c>
      <c r="P1148" s="22" t="s">
        <v>71</v>
      </c>
      <c r="Q1148" s="28">
        <v>13</v>
      </c>
      <c r="R1148" s="28" t="s">
        <v>72</v>
      </c>
      <c r="S1148" s="28" t="s">
        <v>353</v>
      </c>
      <c r="T1148" s="28" t="s">
        <v>108</v>
      </c>
      <c r="U1148" s="30">
        <v>26665</v>
      </c>
      <c r="V1148" s="24">
        <v>1973</v>
      </c>
      <c r="W1148" s="28" t="s">
        <v>4872</v>
      </c>
      <c r="X1148" s="28" t="s">
        <v>4873</v>
      </c>
      <c r="Y1148" s="28" t="s">
        <v>4874</v>
      </c>
      <c r="Z1148" s="28" t="s">
        <v>4875</v>
      </c>
      <c r="AA1148" s="28" t="s">
        <v>4876</v>
      </c>
      <c r="AB1148" s="28" t="s">
        <v>4877</v>
      </c>
      <c r="AC1148" s="28" t="s">
        <v>80</v>
      </c>
      <c r="AD1148" s="28" t="s">
        <v>81</v>
      </c>
      <c r="AE1148" s="28" t="s">
        <v>82</v>
      </c>
      <c r="AF1148" s="28" t="s">
        <v>83</v>
      </c>
      <c r="AG1148" s="28" t="s">
        <v>72</v>
      </c>
      <c r="AH1148" s="28" t="s">
        <v>84</v>
      </c>
      <c r="AI1148" s="28" t="s">
        <v>85</v>
      </c>
      <c r="AJ1148" s="28" t="s">
        <v>86</v>
      </c>
      <c r="AK1148" s="28" t="s">
        <v>87</v>
      </c>
      <c r="AL1148" s="28" t="s">
        <v>88</v>
      </c>
      <c r="AM1148" s="28" t="s">
        <v>89</v>
      </c>
      <c r="AN1148" s="28" t="s">
        <v>82</v>
      </c>
      <c r="AO1148" s="28" t="s">
        <v>83</v>
      </c>
      <c r="AP1148" s="28" t="s">
        <v>72</v>
      </c>
      <c r="AQ1148" s="28"/>
      <c r="AR1148" s="28"/>
      <c r="AS1148" s="23"/>
      <c r="AT1148" s="28"/>
      <c r="AU1148" s="28" t="s">
        <v>4878</v>
      </c>
    </row>
    <row r="1149" spans="1:47" ht="15.75" customHeight="1" x14ac:dyDescent="0.25">
      <c r="A1149" s="28" t="s">
        <v>4879</v>
      </c>
      <c r="B1149" s="23">
        <v>44623.809907407405</v>
      </c>
      <c r="C1149" s="24">
        <v>3</v>
      </c>
      <c r="D1149" s="24">
        <v>3</v>
      </c>
      <c r="E1149" s="24">
        <v>2022</v>
      </c>
      <c r="F1149" s="23">
        <v>44629.597812499997</v>
      </c>
      <c r="G1149" s="25">
        <v>44629.597812499997</v>
      </c>
      <c r="H1149" s="26">
        <f t="shared" si="3"/>
        <v>3</v>
      </c>
      <c r="I1149" s="31"/>
      <c r="J1149" s="28" t="s">
        <v>134</v>
      </c>
      <c r="K1149" s="29" t="s">
        <v>68</v>
      </c>
      <c r="L1149" s="29" t="s">
        <v>69</v>
      </c>
      <c r="M1149" s="28" t="s">
        <v>70</v>
      </c>
      <c r="N1149" s="28">
        <v>317240</v>
      </c>
      <c r="O1149" s="28">
        <v>1</v>
      </c>
      <c r="P1149" s="22" t="s">
        <v>71</v>
      </c>
      <c r="Q1149" s="28">
        <v>4</v>
      </c>
      <c r="R1149" s="28" t="s">
        <v>135</v>
      </c>
      <c r="S1149" s="28" t="s">
        <v>803</v>
      </c>
      <c r="T1149" s="28" t="s">
        <v>108</v>
      </c>
      <c r="U1149" s="30">
        <v>18264</v>
      </c>
      <c r="V1149" s="24">
        <v>1950</v>
      </c>
      <c r="W1149" s="28" t="s">
        <v>4880</v>
      </c>
      <c r="X1149" s="28" t="s">
        <v>4130</v>
      </c>
      <c r="Y1149" s="28" t="s">
        <v>4881</v>
      </c>
      <c r="Z1149" s="28" t="s">
        <v>1017</v>
      </c>
      <c r="AA1149" s="28" t="s">
        <v>4882</v>
      </c>
      <c r="AB1149" s="28" t="s">
        <v>4883</v>
      </c>
      <c r="AC1149" s="28" t="s">
        <v>80</v>
      </c>
      <c r="AD1149" s="28" t="s">
        <v>81</v>
      </c>
      <c r="AE1149" s="28" t="s">
        <v>82</v>
      </c>
      <c r="AF1149" s="28" t="s">
        <v>83</v>
      </c>
      <c r="AG1149" s="28" t="s">
        <v>72</v>
      </c>
      <c r="AH1149" s="28" t="s">
        <v>84</v>
      </c>
      <c r="AI1149" s="28" t="s">
        <v>85</v>
      </c>
      <c r="AJ1149" s="28" t="s">
        <v>86</v>
      </c>
      <c r="AK1149" s="28" t="s">
        <v>87</v>
      </c>
      <c r="AL1149" s="28" t="s">
        <v>88</v>
      </c>
      <c r="AM1149" s="28" t="s">
        <v>89</v>
      </c>
      <c r="AN1149" s="28" t="s">
        <v>82</v>
      </c>
      <c r="AO1149" s="28" t="s">
        <v>83</v>
      </c>
      <c r="AP1149" s="28" t="s">
        <v>72</v>
      </c>
      <c r="AQ1149" s="28"/>
      <c r="AR1149" s="28"/>
      <c r="AS1149" s="23"/>
      <c r="AT1149" s="28"/>
      <c r="AU1149" s="28" t="s">
        <v>3990</v>
      </c>
    </row>
    <row r="1150" spans="1:47" ht="15.75" customHeight="1" x14ac:dyDescent="0.25">
      <c r="A1150" s="28" t="s">
        <v>4884</v>
      </c>
      <c r="B1150" s="23">
        <v>44638.671550925923</v>
      </c>
      <c r="C1150" s="24">
        <v>18</v>
      </c>
      <c r="D1150" s="24">
        <v>3</v>
      </c>
      <c r="E1150" s="24">
        <v>2022</v>
      </c>
      <c r="F1150" s="23">
        <v>44644.555335648147</v>
      </c>
      <c r="G1150" s="25">
        <v>44644.555335648147</v>
      </c>
      <c r="H1150" s="26">
        <f t="shared" si="3"/>
        <v>3</v>
      </c>
      <c r="I1150" s="31"/>
      <c r="J1150" s="28" t="s">
        <v>67</v>
      </c>
      <c r="K1150" s="29" t="s">
        <v>68</v>
      </c>
      <c r="L1150" s="29" t="s">
        <v>69</v>
      </c>
      <c r="M1150" s="28" t="s">
        <v>70</v>
      </c>
      <c r="N1150" s="28">
        <v>482387</v>
      </c>
      <c r="O1150" s="28">
        <v>1</v>
      </c>
      <c r="P1150" s="22" t="s">
        <v>71</v>
      </c>
      <c r="Q1150" s="28">
        <v>13</v>
      </c>
      <c r="R1150" s="28" t="s">
        <v>72</v>
      </c>
      <c r="S1150" s="28" t="s">
        <v>83</v>
      </c>
      <c r="T1150" s="28" t="s">
        <v>108</v>
      </c>
      <c r="U1150" s="30">
        <v>25934</v>
      </c>
      <c r="V1150" s="24">
        <v>1971</v>
      </c>
      <c r="W1150" s="28" t="s">
        <v>4885</v>
      </c>
      <c r="X1150" s="28" t="s">
        <v>4886</v>
      </c>
      <c r="Y1150" s="28" t="s">
        <v>4881</v>
      </c>
      <c r="Z1150" s="28" t="s">
        <v>1017</v>
      </c>
      <c r="AA1150" s="28" t="s">
        <v>4882</v>
      </c>
      <c r="AB1150" s="28" t="s">
        <v>4883</v>
      </c>
      <c r="AC1150" s="28" t="s">
        <v>80</v>
      </c>
      <c r="AD1150" s="28" t="s">
        <v>81</v>
      </c>
      <c r="AE1150" s="28" t="s">
        <v>82</v>
      </c>
      <c r="AF1150" s="28" t="s">
        <v>83</v>
      </c>
      <c r="AG1150" s="28" t="s">
        <v>72</v>
      </c>
      <c r="AH1150" s="28" t="s">
        <v>84</v>
      </c>
      <c r="AI1150" s="28" t="s">
        <v>85</v>
      </c>
      <c r="AJ1150" s="28" t="s">
        <v>86</v>
      </c>
      <c r="AK1150" s="28" t="s">
        <v>87</v>
      </c>
      <c r="AL1150" s="28" t="s">
        <v>88</v>
      </c>
      <c r="AM1150" s="28" t="s">
        <v>89</v>
      </c>
      <c r="AN1150" s="28" t="s">
        <v>82</v>
      </c>
      <c r="AO1150" s="28" t="s">
        <v>83</v>
      </c>
      <c r="AP1150" s="28" t="s">
        <v>72</v>
      </c>
      <c r="AQ1150" s="28"/>
      <c r="AR1150" s="28"/>
      <c r="AS1150" s="23"/>
      <c r="AT1150" s="28"/>
      <c r="AU1150" s="28" t="s">
        <v>4887</v>
      </c>
    </row>
    <row r="1151" spans="1:47" ht="15.75" customHeight="1" x14ac:dyDescent="0.25">
      <c r="A1151" s="28" t="s">
        <v>4888</v>
      </c>
      <c r="B1151" s="23">
        <v>44580.921435185184</v>
      </c>
      <c r="C1151" s="24">
        <v>19</v>
      </c>
      <c r="D1151" s="24">
        <v>1</v>
      </c>
      <c r="E1151" s="24">
        <v>2022</v>
      </c>
      <c r="F1151" s="23">
        <v>44587.812141203707</v>
      </c>
      <c r="G1151" s="25">
        <v>44587.812141203707</v>
      </c>
      <c r="H1151" s="26">
        <f t="shared" si="3"/>
        <v>1</v>
      </c>
      <c r="I1151" s="31"/>
      <c r="J1151" s="28" t="s">
        <v>546</v>
      </c>
      <c r="K1151" s="29" t="s">
        <v>68</v>
      </c>
      <c r="L1151" s="29" t="s">
        <v>69</v>
      </c>
      <c r="M1151" s="28" t="s">
        <v>70</v>
      </c>
      <c r="N1151" s="28">
        <v>2755532</v>
      </c>
      <c r="O1151" s="28">
        <v>1</v>
      </c>
      <c r="P1151" s="22" t="s">
        <v>71</v>
      </c>
      <c r="Q1151" s="28">
        <v>13</v>
      </c>
      <c r="R1151" s="28" t="s">
        <v>72</v>
      </c>
      <c r="S1151" s="28" t="s">
        <v>1627</v>
      </c>
      <c r="T1151" s="28" t="s">
        <v>108</v>
      </c>
      <c r="U1151" s="30">
        <v>20090</v>
      </c>
      <c r="V1151" s="24">
        <v>1955</v>
      </c>
      <c r="W1151" s="28" t="s">
        <v>4889</v>
      </c>
      <c r="X1151" s="28" t="s">
        <v>4890</v>
      </c>
      <c r="Y1151" s="28" t="s">
        <v>4891</v>
      </c>
      <c r="Z1151" s="28" t="s">
        <v>4892</v>
      </c>
      <c r="AA1151" s="28" t="s">
        <v>4893</v>
      </c>
      <c r="AB1151" s="28" t="s">
        <v>4894</v>
      </c>
      <c r="AC1151" s="28" t="s">
        <v>130</v>
      </c>
      <c r="AD1151" s="28" t="s">
        <v>81</v>
      </c>
      <c r="AE1151" s="28" t="s">
        <v>82</v>
      </c>
      <c r="AF1151" s="28" t="s">
        <v>83</v>
      </c>
      <c r="AG1151" s="28" t="s">
        <v>72</v>
      </c>
      <c r="AH1151" s="28" t="s">
        <v>84</v>
      </c>
      <c r="AI1151" s="28" t="s">
        <v>85</v>
      </c>
      <c r="AJ1151" s="28" t="s">
        <v>86</v>
      </c>
      <c r="AK1151" s="28" t="s">
        <v>87</v>
      </c>
      <c r="AL1151" s="28" t="s">
        <v>88</v>
      </c>
      <c r="AM1151" s="28" t="s">
        <v>89</v>
      </c>
      <c r="AN1151" s="28" t="s">
        <v>82</v>
      </c>
      <c r="AO1151" s="28" t="s">
        <v>83</v>
      </c>
      <c r="AP1151" s="28" t="s">
        <v>72</v>
      </c>
      <c r="AQ1151" s="28" t="s">
        <v>673</v>
      </c>
      <c r="AR1151" s="28" t="s">
        <v>555</v>
      </c>
      <c r="AS1151" s="23">
        <v>44582.75545138889</v>
      </c>
      <c r="AT1151" s="28"/>
      <c r="AU1151" s="28" t="s">
        <v>4895</v>
      </c>
    </row>
    <row r="1152" spans="1:47" ht="15.75" customHeight="1" x14ac:dyDescent="0.25">
      <c r="A1152" s="28" t="s">
        <v>4896</v>
      </c>
      <c r="B1152" s="23">
        <v>44615.450729166667</v>
      </c>
      <c r="C1152" s="24">
        <v>23</v>
      </c>
      <c r="D1152" s="24">
        <v>2</v>
      </c>
      <c r="E1152" s="24">
        <v>2022</v>
      </c>
      <c r="F1152" s="23">
        <v>44620.49145833333</v>
      </c>
      <c r="G1152" s="25">
        <v>44620.49145833333</v>
      </c>
      <c r="H1152" s="26">
        <f t="shared" si="3"/>
        <v>2</v>
      </c>
      <c r="I1152" s="31"/>
      <c r="J1152" s="28" t="s">
        <v>206</v>
      </c>
      <c r="K1152" s="29" t="s">
        <v>68</v>
      </c>
      <c r="L1152" s="29" t="s">
        <v>69</v>
      </c>
      <c r="M1152" s="28" t="s">
        <v>70</v>
      </c>
      <c r="N1152" s="28">
        <v>2856064</v>
      </c>
      <c r="O1152" s="28">
        <v>1</v>
      </c>
      <c r="P1152" s="22" t="s">
        <v>71</v>
      </c>
      <c r="Q1152" s="28">
        <v>13</v>
      </c>
      <c r="R1152" s="28" t="s">
        <v>72</v>
      </c>
      <c r="S1152" s="28" t="s">
        <v>73</v>
      </c>
      <c r="T1152" s="28" t="s">
        <v>108</v>
      </c>
      <c r="U1152" s="30">
        <v>27760</v>
      </c>
      <c r="V1152" s="24">
        <v>1976</v>
      </c>
      <c r="W1152" s="28" t="s">
        <v>4897</v>
      </c>
      <c r="X1152" s="28" t="s">
        <v>4898</v>
      </c>
      <c r="Y1152" s="28" t="s">
        <v>4899</v>
      </c>
      <c r="Z1152" s="28" t="s">
        <v>4900</v>
      </c>
      <c r="AA1152" s="28" t="s">
        <v>4901</v>
      </c>
      <c r="AB1152" s="28" t="s">
        <v>4902</v>
      </c>
      <c r="AC1152" s="28" t="s">
        <v>3989</v>
      </c>
      <c r="AD1152" s="28" t="s">
        <v>81</v>
      </c>
      <c r="AE1152" s="28" t="s">
        <v>82</v>
      </c>
      <c r="AF1152" s="28" t="s">
        <v>83</v>
      </c>
      <c r="AG1152" s="28" t="s">
        <v>72</v>
      </c>
      <c r="AH1152" s="28" t="s">
        <v>3970</v>
      </c>
      <c r="AI1152" s="28" t="s">
        <v>3971</v>
      </c>
      <c r="AJ1152" s="28" t="s">
        <v>3972</v>
      </c>
      <c r="AK1152" s="28" t="s">
        <v>3973</v>
      </c>
      <c r="AL1152" s="28" t="s">
        <v>3158</v>
      </c>
      <c r="AM1152" s="28" t="s">
        <v>998</v>
      </c>
      <c r="AN1152" s="28" t="s">
        <v>999</v>
      </c>
      <c r="AO1152" s="28" t="s">
        <v>83</v>
      </c>
      <c r="AP1152" s="28" t="s">
        <v>72</v>
      </c>
      <c r="AQ1152" s="28"/>
      <c r="AR1152" s="28"/>
      <c r="AS1152" s="23"/>
      <c r="AT1152" s="28"/>
      <c r="AU1152" s="28" t="s">
        <v>4903</v>
      </c>
    </row>
    <row r="1153" spans="1:47" ht="15.75" customHeight="1" x14ac:dyDescent="0.25">
      <c r="A1153" s="28" t="s">
        <v>4904</v>
      </c>
      <c r="B1153" s="23">
        <v>44586.492337962962</v>
      </c>
      <c r="C1153" s="24">
        <v>25</v>
      </c>
      <c r="D1153" s="24">
        <v>1</v>
      </c>
      <c r="E1153" s="24">
        <v>2022</v>
      </c>
      <c r="F1153" s="23">
        <v>44592.304363425923</v>
      </c>
      <c r="G1153" s="25">
        <v>44592.304363425923</v>
      </c>
      <c r="H1153" s="26">
        <f t="shared" si="3"/>
        <v>1</v>
      </c>
      <c r="I1153" s="31"/>
      <c r="J1153" s="28" t="s">
        <v>262</v>
      </c>
      <c r="K1153" s="29" t="s">
        <v>68</v>
      </c>
      <c r="L1153" s="29" t="s">
        <v>69</v>
      </c>
      <c r="M1153" s="28" t="s">
        <v>70</v>
      </c>
      <c r="N1153" s="28">
        <v>2775042</v>
      </c>
      <c r="O1153" s="28">
        <v>1</v>
      </c>
      <c r="P1153" s="22" t="s">
        <v>71</v>
      </c>
      <c r="Q1153" s="28">
        <v>13</v>
      </c>
      <c r="R1153" s="28" t="s">
        <v>72</v>
      </c>
      <c r="S1153" s="28" t="s">
        <v>470</v>
      </c>
      <c r="T1153" s="28" t="s">
        <v>74</v>
      </c>
      <c r="U1153" s="30">
        <v>33970</v>
      </c>
      <c r="V1153" s="24">
        <v>1993</v>
      </c>
      <c r="W1153" s="28" t="s">
        <v>4905</v>
      </c>
      <c r="X1153" s="28" t="s">
        <v>4906</v>
      </c>
      <c r="Y1153" s="28" t="s">
        <v>993</v>
      </c>
      <c r="Z1153" s="28" t="s">
        <v>1017</v>
      </c>
      <c r="AA1153" s="28" t="s">
        <v>4907</v>
      </c>
      <c r="AB1153" s="28" t="s">
        <v>4908</v>
      </c>
      <c r="AC1153" s="28" t="s">
        <v>80</v>
      </c>
      <c r="AD1153" s="28" t="s">
        <v>81</v>
      </c>
      <c r="AE1153" s="28" t="s">
        <v>82</v>
      </c>
      <c r="AF1153" s="28" t="s">
        <v>83</v>
      </c>
      <c r="AG1153" s="28" t="s">
        <v>72</v>
      </c>
      <c r="AH1153" s="28" t="s">
        <v>84</v>
      </c>
      <c r="AI1153" s="28" t="s">
        <v>85</v>
      </c>
      <c r="AJ1153" s="28" t="s">
        <v>86</v>
      </c>
      <c r="AK1153" s="28" t="s">
        <v>87</v>
      </c>
      <c r="AL1153" s="28" t="s">
        <v>88</v>
      </c>
      <c r="AM1153" s="28" t="s">
        <v>89</v>
      </c>
      <c r="AN1153" s="28" t="s">
        <v>82</v>
      </c>
      <c r="AO1153" s="28" t="s">
        <v>83</v>
      </c>
      <c r="AP1153" s="28" t="s">
        <v>72</v>
      </c>
      <c r="AQ1153" s="28"/>
      <c r="AR1153" s="28"/>
      <c r="AS1153" s="23"/>
      <c r="AT1153" s="28"/>
      <c r="AU1153" s="28" t="s">
        <v>4909</v>
      </c>
    </row>
    <row r="1154" spans="1:47" ht="15.75" customHeight="1" x14ac:dyDescent="0.25">
      <c r="A1154" s="28" t="s">
        <v>4910</v>
      </c>
      <c r="B1154" s="23">
        <v>44589.757303240738</v>
      </c>
      <c r="C1154" s="24">
        <v>28</v>
      </c>
      <c r="D1154" s="24">
        <v>1</v>
      </c>
      <c r="E1154" s="24">
        <v>2022</v>
      </c>
      <c r="F1154" s="23">
        <v>44592.435706018521</v>
      </c>
      <c r="G1154" s="25">
        <v>44592.435706018521</v>
      </c>
      <c r="H1154" s="26">
        <f t="shared" si="3"/>
        <v>1</v>
      </c>
      <c r="I1154" s="31"/>
      <c r="J1154" s="28" t="s">
        <v>262</v>
      </c>
      <c r="K1154" s="29" t="s">
        <v>68</v>
      </c>
      <c r="L1154" s="29" t="s">
        <v>69</v>
      </c>
      <c r="M1154" s="28" t="s">
        <v>70</v>
      </c>
      <c r="N1154" s="28">
        <v>2794149</v>
      </c>
      <c r="O1154" s="28">
        <v>1</v>
      </c>
      <c r="P1154" s="22" t="s">
        <v>71</v>
      </c>
      <c r="Q1154" s="28">
        <v>10</v>
      </c>
      <c r="R1154" s="28" t="s">
        <v>256</v>
      </c>
      <c r="S1154" s="28" t="s">
        <v>522</v>
      </c>
      <c r="T1154" s="28" t="s">
        <v>74</v>
      </c>
      <c r="U1154" s="30">
        <v>32143</v>
      </c>
      <c r="V1154" s="24">
        <v>1988</v>
      </c>
      <c r="W1154" s="28" t="s">
        <v>4911</v>
      </c>
      <c r="X1154" s="28" t="s">
        <v>4912</v>
      </c>
      <c r="Y1154" s="28" t="s">
        <v>993</v>
      </c>
      <c r="Z1154" s="28" t="s">
        <v>1017</v>
      </c>
      <c r="AA1154" s="28" t="s">
        <v>4907</v>
      </c>
      <c r="AB1154" s="28" t="s">
        <v>4908</v>
      </c>
      <c r="AC1154" s="28" t="s">
        <v>80</v>
      </c>
      <c r="AD1154" s="28" t="s">
        <v>81</v>
      </c>
      <c r="AE1154" s="28" t="s">
        <v>82</v>
      </c>
      <c r="AF1154" s="28" t="s">
        <v>83</v>
      </c>
      <c r="AG1154" s="28" t="s">
        <v>72</v>
      </c>
      <c r="AH1154" s="28" t="s">
        <v>84</v>
      </c>
      <c r="AI1154" s="28" t="s">
        <v>85</v>
      </c>
      <c r="AJ1154" s="28" t="s">
        <v>86</v>
      </c>
      <c r="AK1154" s="28" t="s">
        <v>87</v>
      </c>
      <c r="AL1154" s="28" t="s">
        <v>88</v>
      </c>
      <c r="AM1154" s="28" t="s">
        <v>89</v>
      </c>
      <c r="AN1154" s="28" t="s">
        <v>82</v>
      </c>
      <c r="AO1154" s="28" t="s">
        <v>83</v>
      </c>
      <c r="AP1154" s="28" t="s">
        <v>72</v>
      </c>
      <c r="AQ1154" s="28"/>
      <c r="AR1154" s="28"/>
      <c r="AS1154" s="23"/>
      <c r="AT1154" s="28"/>
      <c r="AU1154" s="28" t="s">
        <v>4913</v>
      </c>
    </row>
    <row r="1155" spans="1:47" ht="15.75" customHeight="1" x14ac:dyDescent="0.25">
      <c r="A1155" s="28" t="s">
        <v>4914</v>
      </c>
      <c r="B1155" s="23">
        <v>44588.497361111113</v>
      </c>
      <c r="C1155" s="24">
        <v>27</v>
      </c>
      <c r="D1155" s="24">
        <v>1</v>
      </c>
      <c r="E1155" s="24">
        <v>2022</v>
      </c>
      <c r="F1155" s="23">
        <v>44589.632187499999</v>
      </c>
      <c r="G1155" s="25">
        <v>44589.632187499999</v>
      </c>
      <c r="H1155" s="26">
        <f t="shared" si="3"/>
        <v>1</v>
      </c>
      <c r="I1155" s="31"/>
      <c r="J1155" s="28" t="s">
        <v>92</v>
      </c>
      <c r="K1155" s="29" t="s">
        <v>68</v>
      </c>
      <c r="L1155" s="29" t="s">
        <v>69</v>
      </c>
      <c r="M1155" s="28" t="s">
        <v>70</v>
      </c>
      <c r="N1155" s="28">
        <v>2803418</v>
      </c>
      <c r="O1155" s="28">
        <v>1</v>
      </c>
      <c r="P1155" s="22" t="s">
        <v>71</v>
      </c>
      <c r="Q1155" s="28">
        <v>13</v>
      </c>
      <c r="R1155" s="28" t="s">
        <v>72</v>
      </c>
      <c r="S1155" s="28" t="s">
        <v>287</v>
      </c>
      <c r="T1155" s="28" t="s">
        <v>74</v>
      </c>
      <c r="U1155" s="30">
        <v>17899</v>
      </c>
      <c r="V1155" s="24">
        <v>1949</v>
      </c>
      <c r="W1155" s="28" t="s">
        <v>4915</v>
      </c>
      <c r="X1155" s="28" t="s">
        <v>4916</v>
      </c>
      <c r="Y1155" s="28" t="s">
        <v>993</v>
      </c>
      <c r="Z1155" s="28" t="s">
        <v>1017</v>
      </c>
      <c r="AA1155" s="28" t="s">
        <v>4907</v>
      </c>
      <c r="AB1155" s="28" t="s">
        <v>4908</v>
      </c>
      <c r="AC1155" s="28" t="s">
        <v>80</v>
      </c>
      <c r="AD1155" s="28" t="s">
        <v>81</v>
      </c>
      <c r="AE1155" s="28" t="s">
        <v>82</v>
      </c>
      <c r="AF1155" s="28" t="s">
        <v>83</v>
      </c>
      <c r="AG1155" s="28" t="s">
        <v>72</v>
      </c>
      <c r="AH1155" s="28" t="s">
        <v>84</v>
      </c>
      <c r="AI1155" s="28" t="s">
        <v>85</v>
      </c>
      <c r="AJ1155" s="28" t="s">
        <v>86</v>
      </c>
      <c r="AK1155" s="28" t="s">
        <v>87</v>
      </c>
      <c r="AL1155" s="28" t="s">
        <v>88</v>
      </c>
      <c r="AM1155" s="28" t="s">
        <v>89</v>
      </c>
      <c r="AN1155" s="28" t="s">
        <v>82</v>
      </c>
      <c r="AO1155" s="28" t="s">
        <v>83</v>
      </c>
      <c r="AP1155" s="28" t="s">
        <v>72</v>
      </c>
      <c r="AQ1155" s="28"/>
      <c r="AR1155" s="28"/>
      <c r="AS1155" s="23"/>
      <c r="AT1155" s="28"/>
      <c r="AU1155" s="28" t="s">
        <v>4917</v>
      </c>
    </row>
    <row r="1156" spans="1:47" ht="15.75" customHeight="1" x14ac:dyDescent="0.25">
      <c r="A1156" s="28" t="s">
        <v>4918</v>
      </c>
      <c r="B1156" s="23">
        <v>44600.521747685183</v>
      </c>
      <c r="C1156" s="24">
        <v>8</v>
      </c>
      <c r="D1156" s="24">
        <v>2</v>
      </c>
      <c r="E1156" s="24">
        <v>2022</v>
      </c>
      <c r="F1156" s="23">
        <v>44607.381574074076</v>
      </c>
      <c r="G1156" s="25">
        <v>44607.381574074076</v>
      </c>
      <c r="H1156" s="26">
        <f t="shared" si="3"/>
        <v>2</v>
      </c>
      <c r="I1156" s="31"/>
      <c r="J1156" s="28" t="s">
        <v>262</v>
      </c>
      <c r="K1156" s="29" t="s">
        <v>68</v>
      </c>
      <c r="L1156" s="29" t="s">
        <v>69</v>
      </c>
      <c r="M1156" s="28" t="s">
        <v>70</v>
      </c>
      <c r="N1156" s="28">
        <v>568551</v>
      </c>
      <c r="O1156" s="28">
        <v>1</v>
      </c>
      <c r="P1156" s="22" t="s">
        <v>71</v>
      </c>
      <c r="Q1156" s="28">
        <v>13</v>
      </c>
      <c r="R1156" s="28" t="s">
        <v>72</v>
      </c>
      <c r="S1156" s="28" t="s">
        <v>1116</v>
      </c>
      <c r="T1156" s="28" t="s">
        <v>108</v>
      </c>
      <c r="U1156" s="30">
        <v>33604</v>
      </c>
      <c r="V1156" s="24">
        <v>1992</v>
      </c>
      <c r="W1156" s="28" t="s">
        <v>4919</v>
      </c>
      <c r="X1156" s="28" t="s">
        <v>4920</v>
      </c>
      <c r="Y1156" s="28" t="s">
        <v>993</v>
      </c>
      <c r="Z1156" s="28" t="s">
        <v>1017</v>
      </c>
      <c r="AA1156" s="28" t="s">
        <v>4907</v>
      </c>
      <c r="AB1156" s="28" t="s">
        <v>4908</v>
      </c>
      <c r="AC1156" s="28" t="s">
        <v>80</v>
      </c>
      <c r="AD1156" s="28" t="s">
        <v>81</v>
      </c>
      <c r="AE1156" s="28" t="s">
        <v>82</v>
      </c>
      <c r="AF1156" s="28" t="s">
        <v>83</v>
      </c>
      <c r="AG1156" s="28" t="s">
        <v>72</v>
      </c>
      <c r="AH1156" s="28" t="s">
        <v>84</v>
      </c>
      <c r="AI1156" s="28" t="s">
        <v>85</v>
      </c>
      <c r="AJ1156" s="28" t="s">
        <v>86</v>
      </c>
      <c r="AK1156" s="28" t="s">
        <v>87</v>
      </c>
      <c r="AL1156" s="28" t="s">
        <v>88</v>
      </c>
      <c r="AM1156" s="28" t="s">
        <v>89</v>
      </c>
      <c r="AN1156" s="28" t="s">
        <v>82</v>
      </c>
      <c r="AO1156" s="28" t="s">
        <v>83</v>
      </c>
      <c r="AP1156" s="28" t="s">
        <v>72</v>
      </c>
      <c r="AQ1156" s="28"/>
      <c r="AR1156" s="28"/>
      <c r="AS1156" s="23"/>
      <c r="AT1156" s="28"/>
      <c r="AU1156" s="28" t="s">
        <v>4921</v>
      </c>
    </row>
    <row r="1157" spans="1:47" ht="15.75" customHeight="1" x14ac:dyDescent="0.25">
      <c r="A1157" s="28" t="s">
        <v>4922</v>
      </c>
      <c r="B1157" s="23">
        <v>44676.682789351849</v>
      </c>
      <c r="C1157" s="24">
        <v>25</v>
      </c>
      <c r="D1157" s="24">
        <v>4</v>
      </c>
      <c r="E1157" s="24">
        <v>2022</v>
      </c>
      <c r="F1157" s="23">
        <v>44679.83525462963</v>
      </c>
      <c r="G1157" s="25">
        <v>44679.83525462963</v>
      </c>
      <c r="H1157" s="26">
        <f t="shared" si="3"/>
        <v>4</v>
      </c>
      <c r="I1157" s="31"/>
      <c r="J1157" s="28" t="s">
        <v>67</v>
      </c>
      <c r="K1157" s="29" t="s">
        <v>68</v>
      </c>
      <c r="L1157" s="29" t="s">
        <v>69</v>
      </c>
      <c r="M1157" s="28" t="s">
        <v>70</v>
      </c>
      <c r="N1157" s="28">
        <v>1033207</v>
      </c>
      <c r="O1157" s="28">
        <v>1</v>
      </c>
      <c r="P1157" s="22" t="s">
        <v>71</v>
      </c>
      <c r="Q1157" s="28">
        <v>13</v>
      </c>
      <c r="R1157" s="28" t="s">
        <v>72</v>
      </c>
      <c r="S1157" s="28" t="s">
        <v>83</v>
      </c>
      <c r="T1157" s="28" t="s">
        <v>108</v>
      </c>
      <c r="U1157" s="30">
        <v>32509</v>
      </c>
      <c r="V1157" s="24">
        <v>1989</v>
      </c>
      <c r="W1157" s="28" t="s">
        <v>4923</v>
      </c>
      <c r="X1157" s="28" t="s">
        <v>4924</v>
      </c>
      <c r="Y1157" s="28" t="s">
        <v>993</v>
      </c>
      <c r="Z1157" s="28" t="s">
        <v>1017</v>
      </c>
      <c r="AA1157" s="28" t="s">
        <v>4907</v>
      </c>
      <c r="AB1157" s="28" t="s">
        <v>4908</v>
      </c>
      <c r="AC1157" s="28" t="s">
        <v>80</v>
      </c>
      <c r="AD1157" s="28" t="s">
        <v>81</v>
      </c>
      <c r="AE1157" s="28" t="s">
        <v>82</v>
      </c>
      <c r="AF1157" s="28" t="s">
        <v>83</v>
      </c>
      <c r="AG1157" s="28" t="s">
        <v>72</v>
      </c>
      <c r="AH1157" s="28" t="s">
        <v>84</v>
      </c>
      <c r="AI1157" s="28" t="s">
        <v>85</v>
      </c>
      <c r="AJ1157" s="28" t="s">
        <v>86</v>
      </c>
      <c r="AK1157" s="28" t="s">
        <v>87</v>
      </c>
      <c r="AL1157" s="28" t="s">
        <v>88</v>
      </c>
      <c r="AM1157" s="28" t="s">
        <v>89</v>
      </c>
      <c r="AN1157" s="28" t="s">
        <v>82</v>
      </c>
      <c r="AO1157" s="28" t="s">
        <v>83</v>
      </c>
      <c r="AP1157" s="28" t="s">
        <v>72</v>
      </c>
      <c r="AQ1157" s="28"/>
      <c r="AR1157" s="28"/>
      <c r="AS1157" s="23"/>
      <c r="AT1157" s="28"/>
      <c r="AU1157" s="28" t="s">
        <v>4925</v>
      </c>
    </row>
    <row r="1158" spans="1:47" ht="15.75" customHeight="1" x14ac:dyDescent="0.25">
      <c r="A1158" s="28" t="s">
        <v>4926</v>
      </c>
      <c r="B1158" s="23">
        <v>44621.444490740738</v>
      </c>
      <c r="C1158" s="24">
        <v>1</v>
      </c>
      <c r="D1158" s="24">
        <v>3</v>
      </c>
      <c r="E1158" s="24">
        <v>2022</v>
      </c>
      <c r="F1158" s="23">
        <v>44621.470497685186</v>
      </c>
      <c r="G1158" s="25">
        <v>44621.470497685186</v>
      </c>
      <c r="H1158" s="26">
        <f t="shared" si="3"/>
        <v>3</v>
      </c>
      <c r="I1158" s="31"/>
      <c r="J1158" s="28" t="s">
        <v>67</v>
      </c>
      <c r="K1158" s="29" t="s">
        <v>68</v>
      </c>
      <c r="L1158" s="29" t="s">
        <v>69</v>
      </c>
      <c r="M1158" s="28" t="s">
        <v>70</v>
      </c>
      <c r="N1158" s="28">
        <v>231002</v>
      </c>
      <c r="O1158" s="28">
        <v>1</v>
      </c>
      <c r="P1158" s="22" t="s">
        <v>71</v>
      </c>
      <c r="Q1158" s="28">
        <v>13</v>
      </c>
      <c r="R1158" s="28" t="s">
        <v>72</v>
      </c>
      <c r="S1158" s="28" t="s">
        <v>353</v>
      </c>
      <c r="T1158" s="28" t="s">
        <v>108</v>
      </c>
      <c r="U1158" s="30">
        <v>19360</v>
      </c>
      <c r="V1158" s="24">
        <v>1953</v>
      </c>
      <c r="W1158" s="28" t="s">
        <v>4927</v>
      </c>
      <c r="X1158" s="28" t="s">
        <v>4928</v>
      </c>
      <c r="Y1158" s="28" t="s">
        <v>993</v>
      </c>
      <c r="Z1158" s="28" t="s">
        <v>1017</v>
      </c>
      <c r="AA1158" s="28" t="s">
        <v>4907</v>
      </c>
      <c r="AB1158" s="28" t="s">
        <v>4908</v>
      </c>
      <c r="AC1158" s="28" t="s">
        <v>80</v>
      </c>
      <c r="AD1158" s="28" t="s">
        <v>81</v>
      </c>
      <c r="AE1158" s="28" t="s">
        <v>82</v>
      </c>
      <c r="AF1158" s="28" t="s">
        <v>83</v>
      </c>
      <c r="AG1158" s="28" t="s">
        <v>72</v>
      </c>
      <c r="AH1158" s="28" t="s">
        <v>84</v>
      </c>
      <c r="AI1158" s="28" t="s">
        <v>85</v>
      </c>
      <c r="AJ1158" s="28" t="s">
        <v>86</v>
      </c>
      <c r="AK1158" s="28" t="s">
        <v>87</v>
      </c>
      <c r="AL1158" s="28" t="s">
        <v>88</v>
      </c>
      <c r="AM1158" s="28" t="s">
        <v>89</v>
      </c>
      <c r="AN1158" s="28" t="s">
        <v>82</v>
      </c>
      <c r="AO1158" s="28" t="s">
        <v>83</v>
      </c>
      <c r="AP1158" s="28" t="s">
        <v>72</v>
      </c>
      <c r="AQ1158" s="28"/>
      <c r="AR1158" s="28"/>
      <c r="AS1158" s="23"/>
      <c r="AT1158" s="28"/>
      <c r="AU1158" s="28" t="s">
        <v>4929</v>
      </c>
    </row>
    <row r="1159" spans="1:47" ht="15.75" customHeight="1" x14ac:dyDescent="0.25">
      <c r="A1159" s="28" t="s">
        <v>4930</v>
      </c>
      <c r="B1159" s="23">
        <v>44627.731504629628</v>
      </c>
      <c r="C1159" s="24">
        <v>7</v>
      </c>
      <c r="D1159" s="24">
        <v>3</v>
      </c>
      <c r="E1159" s="24">
        <v>2022</v>
      </c>
      <c r="F1159" s="23">
        <v>44631.62740740741</v>
      </c>
      <c r="G1159" s="25">
        <v>44631.62740740741</v>
      </c>
      <c r="H1159" s="26">
        <f t="shared" si="3"/>
        <v>3</v>
      </c>
      <c r="I1159" s="31"/>
      <c r="J1159" s="28" t="s">
        <v>67</v>
      </c>
      <c r="K1159" s="29" t="s">
        <v>68</v>
      </c>
      <c r="L1159" s="29" t="s">
        <v>69</v>
      </c>
      <c r="M1159" s="28" t="s">
        <v>70</v>
      </c>
      <c r="N1159" s="28">
        <v>1136577</v>
      </c>
      <c r="O1159" s="28">
        <v>1</v>
      </c>
      <c r="P1159" s="22" t="s">
        <v>71</v>
      </c>
      <c r="Q1159" s="28">
        <v>7</v>
      </c>
      <c r="R1159" s="28" t="s">
        <v>192</v>
      </c>
      <c r="S1159" s="28" t="s">
        <v>4931</v>
      </c>
      <c r="T1159" s="28" t="s">
        <v>108</v>
      </c>
      <c r="U1159" s="30">
        <v>23377</v>
      </c>
      <c r="V1159" s="24">
        <v>1964</v>
      </c>
      <c r="W1159" s="28" t="s">
        <v>4932</v>
      </c>
      <c r="X1159" s="28" t="s">
        <v>337</v>
      </c>
      <c r="Y1159" s="28" t="s">
        <v>993</v>
      </c>
      <c r="Z1159" s="28" t="s">
        <v>1017</v>
      </c>
      <c r="AA1159" s="28" t="s">
        <v>4907</v>
      </c>
      <c r="AB1159" s="28" t="s">
        <v>4908</v>
      </c>
      <c r="AC1159" s="28" t="s">
        <v>80</v>
      </c>
      <c r="AD1159" s="28" t="s">
        <v>81</v>
      </c>
      <c r="AE1159" s="28" t="s">
        <v>82</v>
      </c>
      <c r="AF1159" s="28" t="s">
        <v>83</v>
      </c>
      <c r="AG1159" s="28" t="s">
        <v>72</v>
      </c>
      <c r="AH1159" s="28" t="s">
        <v>84</v>
      </c>
      <c r="AI1159" s="28" t="s">
        <v>85</v>
      </c>
      <c r="AJ1159" s="28" t="s">
        <v>86</v>
      </c>
      <c r="AK1159" s="28" t="s">
        <v>87</v>
      </c>
      <c r="AL1159" s="28" t="s">
        <v>88</v>
      </c>
      <c r="AM1159" s="28" t="s">
        <v>89</v>
      </c>
      <c r="AN1159" s="28" t="s">
        <v>82</v>
      </c>
      <c r="AO1159" s="28" t="s">
        <v>83</v>
      </c>
      <c r="AP1159" s="28" t="s">
        <v>72</v>
      </c>
      <c r="AQ1159" s="28"/>
      <c r="AR1159" s="28"/>
      <c r="AS1159" s="23"/>
      <c r="AT1159" s="28"/>
      <c r="AU1159" s="28" t="s">
        <v>4933</v>
      </c>
    </row>
    <row r="1160" spans="1:47" ht="15.75" customHeight="1" x14ac:dyDescent="0.25">
      <c r="A1160" s="28" t="s">
        <v>4934</v>
      </c>
      <c r="B1160" s="23">
        <v>44623.478148148148</v>
      </c>
      <c r="C1160" s="24">
        <v>3</v>
      </c>
      <c r="D1160" s="24">
        <v>3</v>
      </c>
      <c r="E1160" s="24">
        <v>2022</v>
      </c>
      <c r="F1160" s="23">
        <v>44629.475034722222</v>
      </c>
      <c r="G1160" s="25">
        <v>44629.475034722222</v>
      </c>
      <c r="H1160" s="26">
        <f t="shared" si="3"/>
        <v>3</v>
      </c>
      <c r="I1160" s="31"/>
      <c r="J1160" s="28" t="s">
        <v>67</v>
      </c>
      <c r="K1160" s="29" t="s">
        <v>68</v>
      </c>
      <c r="L1160" s="29" t="s">
        <v>69</v>
      </c>
      <c r="M1160" s="28" t="s">
        <v>70</v>
      </c>
      <c r="N1160" s="28">
        <v>897503</v>
      </c>
      <c r="O1160" s="28">
        <v>1</v>
      </c>
      <c r="P1160" s="22" t="s">
        <v>71</v>
      </c>
      <c r="Q1160" s="28">
        <v>13</v>
      </c>
      <c r="R1160" s="28" t="s">
        <v>72</v>
      </c>
      <c r="S1160" s="28" t="s">
        <v>721</v>
      </c>
      <c r="T1160" s="28" t="s">
        <v>108</v>
      </c>
      <c r="U1160" s="30">
        <v>19360</v>
      </c>
      <c r="V1160" s="24">
        <v>1953</v>
      </c>
      <c r="W1160" s="28" t="s">
        <v>4935</v>
      </c>
      <c r="X1160" s="28" t="s">
        <v>1387</v>
      </c>
      <c r="Y1160" s="28" t="s">
        <v>993</v>
      </c>
      <c r="Z1160" s="28" t="s">
        <v>1017</v>
      </c>
      <c r="AA1160" s="28" t="s">
        <v>4907</v>
      </c>
      <c r="AB1160" s="28" t="s">
        <v>4908</v>
      </c>
      <c r="AC1160" s="28" t="s">
        <v>80</v>
      </c>
      <c r="AD1160" s="28" t="s">
        <v>81</v>
      </c>
      <c r="AE1160" s="28" t="s">
        <v>82</v>
      </c>
      <c r="AF1160" s="28" t="s">
        <v>83</v>
      </c>
      <c r="AG1160" s="28" t="s">
        <v>72</v>
      </c>
      <c r="AH1160" s="28" t="s">
        <v>84</v>
      </c>
      <c r="AI1160" s="28" t="s">
        <v>85</v>
      </c>
      <c r="AJ1160" s="28" t="s">
        <v>86</v>
      </c>
      <c r="AK1160" s="28" t="s">
        <v>87</v>
      </c>
      <c r="AL1160" s="28" t="s">
        <v>88</v>
      </c>
      <c r="AM1160" s="28" t="s">
        <v>89</v>
      </c>
      <c r="AN1160" s="28" t="s">
        <v>82</v>
      </c>
      <c r="AO1160" s="28" t="s">
        <v>83</v>
      </c>
      <c r="AP1160" s="28" t="s">
        <v>72</v>
      </c>
      <c r="AQ1160" s="28"/>
      <c r="AR1160" s="28"/>
      <c r="AS1160" s="23"/>
      <c r="AT1160" s="28"/>
      <c r="AU1160" s="28" t="s">
        <v>4936</v>
      </c>
    </row>
    <row r="1161" spans="1:47" ht="15.75" customHeight="1" x14ac:dyDescent="0.25">
      <c r="A1161" s="28" t="s">
        <v>4937</v>
      </c>
      <c r="B1161" s="23">
        <v>44582.642905092594</v>
      </c>
      <c r="C1161" s="24">
        <v>21</v>
      </c>
      <c r="D1161" s="24">
        <v>1</v>
      </c>
      <c r="E1161" s="24">
        <v>2022</v>
      </c>
      <c r="F1161" s="23">
        <v>44586.368495370371</v>
      </c>
      <c r="G1161" s="25">
        <v>44586.368495370371</v>
      </c>
      <c r="H1161" s="26">
        <f t="shared" si="3"/>
        <v>1</v>
      </c>
      <c r="I1161" s="31"/>
      <c r="J1161" s="28" t="s">
        <v>67</v>
      </c>
      <c r="K1161" s="29" t="s">
        <v>68</v>
      </c>
      <c r="L1161" s="29" t="s">
        <v>69</v>
      </c>
      <c r="M1161" s="28" t="s">
        <v>70</v>
      </c>
      <c r="N1161" s="28">
        <v>2007319</v>
      </c>
      <c r="O1161" s="28">
        <v>1</v>
      </c>
      <c r="P1161" s="22" t="s">
        <v>71</v>
      </c>
      <c r="Q1161" s="28">
        <v>13</v>
      </c>
      <c r="R1161" s="28" t="s">
        <v>72</v>
      </c>
      <c r="S1161" s="28" t="s">
        <v>83</v>
      </c>
      <c r="T1161" s="28" t="s">
        <v>74</v>
      </c>
      <c r="U1161" s="30">
        <v>23012</v>
      </c>
      <c r="V1161" s="24">
        <v>1963</v>
      </c>
      <c r="W1161" s="28" t="s">
        <v>4938</v>
      </c>
      <c r="X1161" s="28" t="s">
        <v>4939</v>
      </c>
      <c r="Y1161" s="28" t="s">
        <v>4940</v>
      </c>
      <c r="Z1161" s="28" t="s">
        <v>1017</v>
      </c>
      <c r="AA1161" s="28" t="s">
        <v>4941</v>
      </c>
      <c r="AB1161" s="28" t="s">
        <v>4942</v>
      </c>
      <c r="AC1161" s="28" t="s">
        <v>3989</v>
      </c>
      <c r="AD1161" s="28" t="s">
        <v>81</v>
      </c>
      <c r="AE1161" s="28" t="s">
        <v>82</v>
      </c>
      <c r="AF1161" s="28" t="s">
        <v>83</v>
      </c>
      <c r="AG1161" s="28" t="s">
        <v>72</v>
      </c>
      <c r="AH1161" s="28" t="s">
        <v>3157</v>
      </c>
      <c r="AI1161" s="28" t="s">
        <v>3158</v>
      </c>
      <c r="AJ1161" s="28" t="s">
        <v>3159</v>
      </c>
      <c r="AK1161" s="28" t="s">
        <v>3160</v>
      </c>
      <c r="AL1161" s="28" t="s">
        <v>115</v>
      </c>
      <c r="AM1161" s="28" t="s">
        <v>3161</v>
      </c>
      <c r="AN1161" s="28" t="s">
        <v>3162</v>
      </c>
      <c r="AO1161" s="28" t="s">
        <v>605</v>
      </c>
      <c r="AP1161" s="28" t="s">
        <v>604</v>
      </c>
      <c r="AQ1161" s="28" t="s">
        <v>120</v>
      </c>
      <c r="AR1161" s="28" t="s">
        <v>82</v>
      </c>
      <c r="AS1161" s="23">
        <v>44585.649745370371</v>
      </c>
      <c r="AT1161" s="28"/>
      <c r="AU1161" s="28" t="s">
        <v>4943</v>
      </c>
    </row>
    <row r="1162" spans="1:47" ht="15.75" customHeight="1" x14ac:dyDescent="0.25">
      <c r="A1162" s="28" t="s">
        <v>4944</v>
      </c>
      <c r="B1162" s="23">
        <v>44593.39534722222</v>
      </c>
      <c r="C1162" s="24">
        <v>1</v>
      </c>
      <c r="D1162" s="24">
        <v>2</v>
      </c>
      <c r="E1162" s="24">
        <v>2022</v>
      </c>
      <c r="F1162" s="23">
        <v>44600.338969907411</v>
      </c>
      <c r="G1162" s="25">
        <v>44600.338969907411</v>
      </c>
      <c r="H1162" s="26">
        <f t="shared" si="3"/>
        <v>2</v>
      </c>
      <c r="I1162" s="31"/>
      <c r="J1162" s="28" t="s">
        <v>372</v>
      </c>
      <c r="K1162" s="29" t="s">
        <v>68</v>
      </c>
      <c r="L1162" s="29" t="s">
        <v>69</v>
      </c>
      <c r="M1162" s="28" t="s">
        <v>70</v>
      </c>
      <c r="N1162" s="28">
        <v>2807644</v>
      </c>
      <c r="O1162" s="28">
        <v>1</v>
      </c>
      <c r="P1162" s="22" t="s">
        <v>71</v>
      </c>
      <c r="Q1162" s="28">
        <v>2</v>
      </c>
      <c r="R1162" s="28" t="s">
        <v>167</v>
      </c>
      <c r="S1162" s="28" t="s">
        <v>167</v>
      </c>
      <c r="T1162" s="28" t="s">
        <v>74</v>
      </c>
      <c r="U1162" s="30">
        <v>30317</v>
      </c>
      <c r="V1162" s="24">
        <v>1983</v>
      </c>
      <c r="W1162" s="28" t="s">
        <v>4945</v>
      </c>
      <c r="X1162" s="28" t="s">
        <v>4946</v>
      </c>
      <c r="Y1162" s="28" t="s">
        <v>4940</v>
      </c>
      <c r="Z1162" s="28" t="s">
        <v>1017</v>
      </c>
      <c r="AA1162" s="28" t="s">
        <v>4941</v>
      </c>
      <c r="AB1162" s="28" t="s">
        <v>4942</v>
      </c>
      <c r="AC1162" s="28" t="s">
        <v>3989</v>
      </c>
      <c r="AD1162" s="28" t="s">
        <v>81</v>
      </c>
      <c r="AE1162" s="28" t="s">
        <v>82</v>
      </c>
      <c r="AF1162" s="28" t="s">
        <v>83</v>
      </c>
      <c r="AG1162" s="28" t="s">
        <v>72</v>
      </c>
      <c r="AH1162" s="28" t="s">
        <v>84</v>
      </c>
      <c r="AI1162" s="28" t="s">
        <v>85</v>
      </c>
      <c r="AJ1162" s="28" t="s">
        <v>86</v>
      </c>
      <c r="AK1162" s="28" t="s">
        <v>87</v>
      </c>
      <c r="AL1162" s="28" t="s">
        <v>88</v>
      </c>
      <c r="AM1162" s="28" t="s">
        <v>89</v>
      </c>
      <c r="AN1162" s="28" t="s">
        <v>82</v>
      </c>
      <c r="AO1162" s="28" t="s">
        <v>83</v>
      </c>
      <c r="AP1162" s="28" t="s">
        <v>72</v>
      </c>
      <c r="AQ1162" s="28"/>
      <c r="AR1162" s="28"/>
      <c r="AS1162" s="23"/>
      <c r="AT1162" s="28"/>
      <c r="AU1162" s="28" t="s">
        <v>4947</v>
      </c>
    </row>
    <row r="1163" spans="1:47" ht="15.75" customHeight="1" x14ac:dyDescent="0.25">
      <c r="A1163" s="28" t="s">
        <v>4948</v>
      </c>
      <c r="B1163" s="23">
        <v>44601.57775462963</v>
      </c>
      <c r="C1163" s="24">
        <v>9</v>
      </c>
      <c r="D1163" s="24">
        <v>2</v>
      </c>
      <c r="E1163" s="24">
        <v>2022</v>
      </c>
      <c r="F1163" s="23">
        <v>44608.726284722223</v>
      </c>
      <c r="G1163" s="25">
        <v>44608.726284722223</v>
      </c>
      <c r="H1163" s="26">
        <f t="shared" si="3"/>
        <v>2</v>
      </c>
      <c r="I1163" s="31"/>
      <c r="J1163" s="28" t="s">
        <v>134</v>
      </c>
      <c r="K1163" s="29" t="s">
        <v>68</v>
      </c>
      <c r="L1163" s="29" t="s">
        <v>69</v>
      </c>
      <c r="M1163" s="28" t="s">
        <v>70</v>
      </c>
      <c r="N1163" s="28">
        <v>986238</v>
      </c>
      <c r="O1163" s="28">
        <v>1</v>
      </c>
      <c r="P1163" s="22" t="s">
        <v>71</v>
      </c>
      <c r="Q1163" s="28">
        <v>8</v>
      </c>
      <c r="R1163" s="28" t="s">
        <v>93</v>
      </c>
      <c r="S1163" s="28" t="s">
        <v>4650</v>
      </c>
      <c r="T1163" s="28" t="s">
        <v>108</v>
      </c>
      <c r="U1163" s="30">
        <v>26665</v>
      </c>
      <c r="V1163" s="24">
        <v>1973</v>
      </c>
      <c r="W1163" s="28" t="s">
        <v>4949</v>
      </c>
      <c r="X1163" s="28" t="s">
        <v>4950</v>
      </c>
      <c r="Y1163" s="28" t="s">
        <v>4940</v>
      </c>
      <c r="Z1163" s="28" t="s">
        <v>1017</v>
      </c>
      <c r="AA1163" s="28" t="s">
        <v>4941</v>
      </c>
      <c r="AB1163" s="28" t="s">
        <v>4942</v>
      </c>
      <c r="AC1163" s="28" t="s">
        <v>3989</v>
      </c>
      <c r="AD1163" s="28" t="s">
        <v>81</v>
      </c>
      <c r="AE1163" s="28" t="s">
        <v>82</v>
      </c>
      <c r="AF1163" s="28" t="s">
        <v>83</v>
      </c>
      <c r="AG1163" s="28" t="s">
        <v>72</v>
      </c>
      <c r="AH1163" s="28" t="s">
        <v>84</v>
      </c>
      <c r="AI1163" s="28" t="s">
        <v>85</v>
      </c>
      <c r="AJ1163" s="28" t="s">
        <v>86</v>
      </c>
      <c r="AK1163" s="28" t="s">
        <v>87</v>
      </c>
      <c r="AL1163" s="28" t="s">
        <v>88</v>
      </c>
      <c r="AM1163" s="28" t="s">
        <v>89</v>
      </c>
      <c r="AN1163" s="28" t="s">
        <v>82</v>
      </c>
      <c r="AO1163" s="28" t="s">
        <v>83</v>
      </c>
      <c r="AP1163" s="28" t="s">
        <v>72</v>
      </c>
      <c r="AQ1163" s="28"/>
      <c r="AR1163" s="28"/>
      <c r="AS1163" s="23"/>
      <c r="AT1163" s="28"/>
      <c r="AU1163" s="28" t="s">
        <v>4653</v>
      </c>
    </row>
    <row r="1164" spans="1:47" ht="15.75" customHeight="1" x14ac:dyDescent="0.25">
      <c r="A1164" s="28" t="s">
        <v>4951</v>
      </c>
      <c r="B1164" s="23">
        <v>44601.573958333334</v>
      </c>
      <c r="C1164" s="24">
        <v>9</v>
      </c>
      <c r="D1164" s="24">
        <v>2</v>
      </c>
      <c r="E1164" s="24">
        <v>2022</v>
      </c>
      <c r="F1164" s="23">
        <v>44608.727129629631</v>
      </c>
      <c r="G1164" s="25">
        <v>44608.727129629631</v>
      </c>
      <c r="H1164" s="26">
        <f t="shared" si="3"/>
        <v>2</v>
      </c>
      <c r="I1164" s="31"/>
      <c r="J1164" s="28" t="s">
        <v>134</v>
      </c>
      <c r="K1164" s="29" t="s">
        <v>68</v>
      </c>
      <c r="L1164" s="29" t="s">
        <v>69</v>
      </c>
      <c r="M1164" s="28" t="s">
        <v>70</v>
      </c>
      <c r="N1164" s="28">
        <v>986238</v>
      </c>
      <c r="O1164" s="28">
        <v>1</v>
      </c>
      <c r="P1164" s="22" t="s">
        <v>71</v>
      </c>
      <c r="Q1164" s="28">
        <v>8</v>
      </c>
      <c r="R1164" s="28" t="s">
        <v>93</v>
      </c>
      <c r="S1164" s="28" t="s">
        <v>4650</v>
      </c>
      <c r="T1164" s="28" t="s">
        <v>108</v>
      </c>
      <c r="U1164" s="30">
        <v>26665</v>
      </c>
      <c r="V1164" s="24">
        <v>1973</v>
      </c>
      <c r="W1164" s="28" t="s">
        <v>4952</v>
      </c>
      <c r="X1164" s="28" t="s">
        <v>4953</v>
      </c>
      <c r="Y1164" s="28" t="s">
        <v>4940</v>
      </c>
      <c r="Z1164" s="28" t="s">
        <v>1017</v>
      </c>
      <c r="AA1164" s="28" t="s">
        <v>4941</v>
      </c>
      <c r="AB1164" s="28" t="s">
        <v>4942</v>
      </c>
      <c r="AC1164" s="28" t="s">
        <v>3989</v>
      </c>
      <c r="AD1164" s="28" t="s">
        <v>81</v>
      </c>
      <c r="AE1164" s="28" t="s">
        <v>82</v>
      </c>
      <c r="AF1164" s="28" t="s">
        <v>83</v>
      </c>
      <c r="AG1164" s="28" t="s">
        <v>72</v>
      </c>
      <c r="AH1164" s="28" t="s">
        <v>84</v>
      </c>
      <c r="AI1164" s="28" t="s">
        <v>85</v>
      </c>
      <c r="AJ1164" s="28" t="s">
        <v>86</v>
      </c>
      <c r="AK1164" s="28" t="s">
        <v>87</v>
      </c>
      <c r="AL1164" s="28" t="s">
        <v>88</v>
      </c>
      <c r="AM1164" s="28" t="s">
        <v>89</v>
      </c>
      <c r="AN1164" s="28" t="s">
        <v>82</v>
      </c>
      <c r="AO1164" s="28" t="s">
        <v>83</v>
      </c>
      <c r="AP1164" s="28" t="s">
        <v>72</v>
      </c>
      <c r="AQ1164" s="28"/>
      <c r="AR1164" s="28"/>
      <c r="AS1164" s="23"/>
      <c r="AT1164" s="28"/>
      <c r="AU1164" s="28" t="s">
        <v>4653</v>
      </c>
    </row>
    <row r="1165" spans="1:47" ht="15.75" customHeight="1" x14ac:dyDescent="0.25">
      <c r="A1165" s="28" t="s">
        <v>4954</v>
      </c>
      <c r="B1165" s="23">
        <v>44608.563564814816</v>
      </c>
      <c r="C1165" s="24">
        <v>16</v>
      </c>
      <c r="D1165" s="24">
        <v>2</v>
      </c>
      <c r="E1165" s="24">
        <v>2022</v>
      </c>
      <c r="F1165" s="23">
        <v>44614.387511574074</v>
      </c>
      <c r="G1165" s="25">
        <v>44614.387511574074</v>
      </c>
      <c r="H1165" s="26">
        <f t="shared" si="3"/>
        <v>2</v>
      </c>
      <c r="I1165" s="31"/>
      <c r="J1165" s="28" t="s">
        <v>67</v>
      </c>
      <c r="K1165" s="29" t="s">
        <v>68</v>
      </c>
      <c r="L1165" s="29" t="s">
        <v>69</v>
      </c>
      <c r="M1165" s="28" t="s">
        <v>70</v>
      </c>
      <c r="N1165" s="28">
        <v>2848379</v>
      </c>
      <c r="O1165" s="28">
        <v>1</v>
      </c>
      <c r="P1165" s="22" t="s">
        <v>71</v>
      </c>
      <c r="Q1165" s="28">
        <v>8</v>
      </c>
      <c r="R1165" s="28" t="s">
        <v>93</v>
      </c>
      <c r="S1165" s="28" t="s">
        <v>94</v>
      </c>
      <c r="T1165" s="28" t="s">
        <v>74</v>
      </c>
      <c r="U1165" s="30">
        <v>29587</v>
      </c>
      <c r="V1165" s="24">
        <v>1981</v>
      </c>
      <c r="W1165" s="28" t="s">
        <v>4955</v>
      </c>
      <c r="X1165" s="28" t="s">
        <v>4956</v>
      </c>
      <c r="Y1165" s="28" t="s">
        <v>4940</v>
      </c>
      <c r="Z1165" s="28" t="s">
        <v>1017</v>
      </c>
      <c r="AA1165" s="28" t="s">
        <v>4941</v>
      </c>
      <c r="AB1165" s="28" t="s">
        <v>4942</v>
      </c>
      <c r="AC1165" s="28" t="s">
        <v>3989</v>
      </c>
      <c r="AD1165" s="28" t="s">
        <v>81</v>
      </c>
      <c r="AE1165" s="28" t="s">
        <v>82</v>
      </c>
      <c r="AF1165" s="28" t="s">
        <v>83</v>
      </c>
      <c r="AG1165" s="28" t="s">
        <v>72</v>
      </c>
      <c r="AH1165" s="28" t="s">
        <v>84</v>
      </c>
      <c r="AI1165" s="28" t="s">
        <v>85</v>
      </c>
      <c r="AJ1165" s="28" t="s">
        <v>86</v>
      </c>
      <c r="AK1165" s="28" t="s">
        <v>87</v>
      </c>
      <c r="AL1165" s="28" t="s">
        <v>88</v>
      </c>
      <c r="AM1165" s="28" t="s">
        <v>89</v>
      </c>
      <c r="AN1165" s="28" t="s">
        <v>82</v>
      </c>
      <c r="AO1165" s="28" t="s">
        <v>83</v>
      </c>
      <c r="AP1165" s="28" t="s">
        <v>72</v>
      </c>
      <c r="AQ1165" s="28"/>
      <c r="AR1165" s="28"/>
      <c r="AS1165" s="23"/>
      <c r="AT1165" s="28"/>
      <c r="AU1165" s="28" t="s">
        <v>4957</v>
      </c>
    </row>
    <row r="1166" spans="1:47" ht="15.75" customHeight="1" x14ac:dyDescent="0.25">
      <c r="A1166" s="28" t="s">
        <v>4958</v>
      </c>
      <c r="B1166" s="23">
        <v>44606.722893518519</v>
      </c>
      <c r="C1166" s="24">
        <v>14</v>
      </c>
      <c r="D1166" s="24">
        <v>2</v>
      </c>
      <c r="E1166" s="24">
        <v>2022</v>
      </c>
      <c r="F1166" s="23">
        <v>44613.697118055556</v>
      </c>
      <c r="G1166" s="25">
        <v>44613.697118055556</v>
      </c>
      <c r="H1166" s="26">
        <f t="shared" si="3"/>
        <v>2</v>
      </c>
      <c r="I1166" s="31"/>
      <c r="J1166" s="28" t="s">
        <v>546</v>
      </c>
      <c r="K1166" s="29" t="s">
        <v>68</v>
      </c>
      <c r="L1166" s="29" t="s">
        <v>69</v>
      </c>
      <c r="M1166" s="28" t="s">
        <v>70</v>
      </c>
      <c r="N1166" s="28">
        <v>1513781</v>
      </c>
      <c r="O1166" s="28">
        <v>1</v>
      </c>
      <c r="P1166" s="22" t="s">
        <v>71</v>
      </c>
      <c r="Q1166" s="28">
        <v>4</v>
      </c>
      <c r="R1166" s="28" t="s">
        <v>135</v>
      </c>
      <c r="S1166" s="28" t="s">
        <v>803</v>
      </c>
      <c r="T1166" s="28" t="s">
        <v>108</v>
      </c>
      <c r="U1166" s="30">
        <v>18629</v>
      </c>
      <c r="V1166" s="24">
        <v>1951</v>
      </c>
      <c r="W1166" s="28" t="s">
        <v>4959</v>
      </c>
      <c r="X1166" s="28" t="s">
        <v>4960</v>
      </c>
      <c r="Y1166" s="28" t="s">
        <v>4940</v>
      </c>
      <c r="Z1166" s="28" t="s">
        <v>1017</v>
      </c>
      <c r="AA1166" s="28" t="s">
        <v>4941</v>
      </c>
      <c r="AB1166" s="28" t="s">
        <v>4942</v>
      </c>
      <c r="AC1166" s="28" t="s">
        <v>3989</v>
      </c>
      <c r="AD1166" s="28" t="s">
        <v>81</v>
      </c>
      <c r="AE1166" s="28" t="s">
        <v>82</v>
      </c>
      <c r="AF1166" s="28" t="s">
        <v>83</v>
      </c>
      <c r="AG1166" s="28" t="s">
        <v>72</v>
      </c>
      <c r="AH1166" s="28" t="s">
        <v>84</v>
      </c>
      <c r="AI1166" s="28" t="s">
        <v>85</v>
      </c>
      <c r="AJ1166" s="28" t="s">
        <v>86</v>
      </c>
      <c r="AK1166" s="28" t="s">
        <v>87</v>
      </c>
      <c r="AL1166" s="28" t="s">
        <v>88</v>
      </c>
      <c r="AM1166" s="28" t="s">
        <v>89</v>
      </c>
      <c r="AN1166" s="28" t="s">
        <v>82</v>
      </c>
      <c r="AO1166" s="28" t="s">
        <v>83</v>
      </c>
      <c r="AP1166" s="28" t="s">
        <v>72</v>
      </c>
      <c r="AQ1166" s="28" t="s">
        <v>673</v>
      </c>
      <c r="AR1166" s="28" t="s">
        <v>555</v>
      </c>
      <c r="AS1166" s="23">
        <v>44607.654432870368</v>
      </c>
      <c r="AT1166" s="28"/>
      <c r="AU1166" s="28" t="s">
        <v>4961</v>
      </c>
    </row>
    <row r="1167" spans="1:47" ht="15.75" customHeight="1" x14ac:dyDescent="0.25">
      <c r="A1167" s="28" t="s">
        <v>4962</v>
      </c>
      <c r="B1167" s="23">
        <v>44669.414340277777</v>
      </c>
      <c r="C1167" s="24">
        <v>18</v>
      </c>
      <c r="D1167" s="24">
        <v>4</v>
      </c>
      <c r="E1167" s="24">
        <v>2022</v>
      </c>
      <c r="F1167" s="23">
        <v>44676.543379629627</v>
      </c>
      <c r="G1167" s="25">
        <v>44676.543379629627</v>
      </c>
      <c r="H1167" s="26">
        <f t="shared" si="3"/>
        <v>4</v>
      </c>
      <c r="I1167" s="31"/>
      <c r="J1167" s="28" t="s">
        <v>92</v>
      </c>
      <c r="K1167" s="29" t="s">
        <v>68</v>
      </c>
      <c r="L1167" s="29" t="s">
        <v>69</v>
      </c>
      <c r="M1167" s="28" t="s">
        <v>70</v>
      </c>
      <c r="N1167" s="28">
        <v>1209699</v>
      </c>
      <c r="O1167" s="28">
        <v>1</v>
      </c>
      <c r="P1167" s="22" t="s">
        <v>71</v>
      </c>
      <c r="Q1167" s="28">
        <v>5</v>
      </c>
      <c r="R1167" s="28" t="s">
        <v>123</v>
      </c>
      <c r="S1167" s="28" t="s">
        <v>879</v>
      </c>
      <c r="T1167" s="28" t="s">
        <v>108</v>
      </c>
      <c r="U1167" s="30">
        <v>24108</v>
      </c>
      <c r="V1167" s="24">
        <v>1966</v>
      </c>
      <c r="W1167" s="28" t="s">
        <v>4963</v>
      </c>
      <c r="X1167" s="28" t="s">
        <v>4964</v>
      </c>
      <c r="Y1167" s="28" t="s">
        <v>2592</v>
      </c>
      <c r="Z1167" s="28" t="s">
        <v>1017</v>
      </c>
      <c r="AA1167" s="28" t="s">
        <v>4965</v>
      </c>
      <c r="AB1167" s="28" t="s">
        <v>4966</v>
      </c>
      <c r="AC1167" s="28" t="s">
        <v>3989</v>
      </c>
      <c r="AD1167" s="28" t="s">
        <v>81</v>
      </c>
      <c r="AE1167" s="28" t="s">
        <v>82</v>
      </c>
      <c r="AF1167" s="28" t="s">
        <v>83</v>
      </c>
      <c r="AG1167" s="28" t="s">
        <v>72</v>
      </c>
      <c r="AH1167" s="28" t="s">
        <v>84</v>
      </c>
      <c r="AI1167" s="28" t="s">
        <v>85</v>
      </c>
      <c r="AJ1167" s="28" t="s">
        <v>86</v>
      </c>
      <c r="AK1167" s="28" t="s">
        <v>87</v>
      </c>
      <c r="AL1167" s="28" t="s">
        <v>88</v>
      </c>
      <c r="AM1167" s="28" t="s">
        <v>89</v>
      </c>
      <c r="AN1167" s="28" t="s">
        <v>82</v>
      </c>
      <c r="AO1167" s="28" t="s">
        <v>83</v>
      </c>
      <c r="AP1167" s="28" t="s">
        <v>72</v>
      </c>
      <c r="AQ1167" s="28"/>
      <c r="AR1167" s="28"/>
      <c r="AS1167" s="23"/>
      <c r="AT1167" s="28"/>
      <c r="AU1167" s="28" t="s">
        <v>4967</v>
      </c>
    </row>
    <row r="1168" spans="1:47" ht="15.75" customHeight="1" x14ac:dyDescent="0.25">
      <c r="A1168" s="28" t="s">
        <v>4968</v>
      </c>
      <c r="B1168" s="23">
        <v>44669.577881944446</v>
      </c>
      <c r="C1168" s="24">
        <v>18</v>
      </c>
      <c r="D1168" s="24">
        <v>4</v>
      </c>
      <c r="E1168" s="24">
        <v>2022</v>
      </c>
      <c r="F1168" s="23">
        <v>44676.423217592594</v>
      </c>
      <c r="G1168" s="25">
        <v>44676.423217592594</v>
      </c>
      <c r="H1168" s="26">
        <f t="shared" si="3"/>
        <v>4</v>
      </c>
      <c r="I1168" s="31"/>
      <c r="J1168" s="28" t="s">
        <v>92</v>
      </c>
      <c r="K1168" s="29" t="s">
        <v>68</v>
      </c>
      <c r="L1168" s="29" t="s">
        <v>69</v>
      </c>
      <c r="M1168" s="28" t="s">
        <v>70</v>
      </c>
      <c r="N1168" s="28">
        <v>604660</v>
      </c>
      <c r="O1168" s="28">
        <v>1</v>
      </c>
      <c r="P1168" s="22" t="s">
        <v>71</v>
      </c>
      <c r="Q1168" s="28">
        <v>13</v>
      </c>
      <c r="R1168" s="28" t="s">
        <v>72</v>
      </c>
      <c r="S1168" s="28" t="s">
        <v>287</v>
      </c>
      <c r="T1168" s="28" t="s">
        <v>108</v>
      </c>
      <c r="U1168" s="30">
        <v>24108</v>
      </c>
      <c r="V1168" s="24">
        <v>1966</v>
      </c>
      <c r="W1168" s="28" t="s">
        <v>4969</v>
      </c>
      <c r="X1168" s="28" t="s">
        <v>4970</v>
      </c>
      <c r="Y1168" s="28" t="s">
        <v>2592</v>
      </c>
      <c r="Z1168" s="28" t="s">
        <v>1017</v>
      </c>
      <c r="AA1168" s="28" t="s">
        <v>4965</v>
      </c>
      <c r="AB1168" s="28" t="s">
        <v>4966</v>
      </c>
      <c r="AC1168" s="28" t="s">
        <v>3989</v>
      </c>
      <c r="AD1168" s="28" t="s">
        <v>81</v>
      </c>
      <c r="AE1168" s="28" t="s">
        <v>82</v>
      </c>
      <c r="AF1168" s="28" t="s">
        <v>83</v>
      </c>
      <c r="AG1168" s="28" t="s">
        <v>72</v>
      </c>
      <c r="AH1168" s="28" t="s">
        <v>84</v>
      </c>
      <c r="AI1168" s="28" t="s">
        <v>85</v>
      </c>
      <c r="AJ1168" s="28" t="s">
        <v>86</v>
      </c>
      <c r="AK1168" s="28" t="s">
        <v>87</v>
      </c>
      <c r="AL1168" s="28" t="s">
        <v>88</v>
      </c>
      <c r="AM1168" s="28" t="s">
        <v>89</v>
      </c>
      <c r="AN1168" s="28" t="s">
        <v>82</v>
      </c>
      <c r="AO1168" s="28" t="s">
        <v>83</v>
      </c>
      <c r="AP1168" s="28" t="s">
        <v>72</v>
      </c>
      <c r="AQ1168" s="28"/>
      <c r="AR1168" s="28"/>
      <c r="AS1168" s="23"/>
      <c r="AT1168" s="28"/>
      <c r="AU1168" s="28" t="s">
        <v>2420</v>
      </c>
    </row>
    <row r="1169" spans="1:47" ht="15.75" customHeight="1" x14ac:dyDescent="0.25">
      <c r="A1169" s="28" t="s">
        <v>4971</v>
      </c>
      <c r="B1169" s="23">
        <v>44621.702974537038</v>
      </c>
      <c r="C1169" s="24">
        <v>1</v>
      </c>
      <c r="D1169" s="24">
        <v>3</v>
      </c>
      <c r="E1169" s="24">
        <v>2022</v>
      </c>
      <c r="F1169" s="23">
        <v>44628.569340277776</v>
      </c>
      <c r="G1169" s="25">
        <v>44628.569340277776</v>
      </c>
      <c r="H1169" s="26">
        <f t="shared" si="3"/>
        <v>3</v>
      </c>
      <c r="I1169" s="31"/>
      <c r="J1169" s="28" t="s">
        <v>206</v>
      </c>
      <c r="K1169" s="29" t="s">
        <v>68</v>
      </c>
      <c r="L1169" s="29" t="s">
        <v>69</v>
      </c>
      <c r="M1169" s="28" t="s">
        <v>70</v>
      </c>
      <c r="N1169" s="28">
        <v>2863148</v>
      </c>
      <c r="O1169" s="28">
        <v>1</v>
      </c>
      <c r="P1169" s="22" t="s">
        <v>71</v>
      </c>
      <c r="Q1169" s="28">
        <v>13</v>
      </c>
      <c r="R1169" s="28" t="s">
        <v>72</v>
      </c>
      <c r="S1169" s="28" t="s">
        <v>280</v>
      </c>
      <c r="T1169" s="28" t="s">
        <v>108</v>
      </c>
      <c r="U1169" s="30">
        <v>29221</v>
      </c>
      <c r="V1169" s="24">
        <v>1980</v>
      </c>
      <c r="W1169" s="28" t="s">
        <v>4972</v>
      </c>
      <c r="X1169" s="28" t="s">
        <v>4973</v>
      </c>
      <c r="Y1169" s="28" t="s">
        <v>2592</v>
      </c>
      <c r="Z1169" s="28" t="s">
        <v>1017</v>
      </c>
      <c r="AA1169" s="28" t="s">
        <v>4965</v>
      </c>
      <c r="AB1169" s="28" t="s">
        <v>4966</v>
      </c>
      <c r="AC1169" s="28" t="s">
        <v>3989</v>
      </c>
      <c r="AD1169" s="28" t="s">
        <v>81</v>
      </c>
      <c r="AE1169" s="28" t="s">
        <v>82</v>
      </c>
      <c r="AF1169" s="28" t="s">
        <v>83</v>
      </c>
      <c r="AG1169" s="28" t="s">
        <v>72</v>
      </c>
      <c r="AH1169" s="28" t="s">
        <v>3970</v>
      </c>
      <c r="AI1169" s="28" t="s">
        <v>3971</v>
      </c>
      <c r="AJ1169" s="28" t="s">
        <v>3972</v>
      </c>
      <c r="AK1169" s="28" t="s">
        <v>3973</v>
      </c>
      <c r="AL1169" s="28" t="s">
        <v>3158</v>
      </c>
      <c r="AM1169" s="28" t="s">
        <v>998</v>
      </c>
      <c r="AN1169" s="28" t="s">
        <v>999</v>
      </c>
      <c r="AO1169" s="28" t="s">
        <v>83</v>
      </c>
      <c r="AP1169" s="28" t="s">
        <v>72</v>
      </c>
      <c r="AQ1169" s="28"/>
      <c r="AR1169" s="28"/>
      <c r="AS1169" s="23"/>
      <c r="AT1169" s="28"/>
      <c r="AU1169" s="28" t="s">
        <v>4974</v>
      </c>
    </row>
    <row r="1170" spans="1:47" ht="15.75" customHeight="1" x14ac:dyDescent="0.25">
      <c r="A1170" s="28" t="s">
        <v>4975</v>
      </c>
      <c r="B1170" s="23">
        <v>44631.480937499997</v>
      </c>
      <c r="C1170" s="24">
        <v>11</v>
      </c>
      <c r="D1170" s="24">
        <v>3</v>
      </c>
      <c r="E1170" s="24">
        <v>2022</v>
      </c>
      <c r="F1170" s="23">
        <v>44634.409305555557</v>
      </c>
      <c r="G1170" s="25">
        <v>44634.409305555557</v>
      </c>
      <c r="H1170" s="26">
        <f t="shared" si="3"/>
        <v>3</v>
      </c>
      <c r="I1170" s="31"/>
      <c r="J1170" s="28" t="s">
        <v>206</v>
      </c>
      <c r="K1170" s="29" t="s">
        <v>68</v>
      </c>
      <c r="L1170" s="29" t="s">
        <v>69</v>
      </c>
      <c r="M1170" s="28" t="s">
        <v>70</v>
      </c>
      <c r="N1170" s="28">
        <v>614338</v>
      </c>
      <c r="O1170" s="28">
        <v>1</v>
      </c>
      <c r="P1170" s="22" t="s">
        <v>71</v>
      </c>
      <c r="Q1170" s="28">
        <v>6</v>
      </c>
      <c r="R1170" s="28" t="s">
        <v>604</v>
      </c>
      <c r="S1170" s="28" t="s">
        <v>605</v>
      </c>
      <c r="T1170" s="28" t="s">
        <v>108</v>
      </c>
      <c r="U1170" s="30">
        <v>24838</v>
      </c>
      <c r="V1170" s="24">
        <v>1968</v>
      </c>
      <c r="W1170" s="28" t="s">
        <v>4976</v>
      </c>
      <c r="X1170" s="28" t="s">
        <v>4977</v>
      </c>
      <c r="Y1170" s="28" t="s">
        <v>2592</v>
      </c>
      <c r="Z1170" s="28" t="s">
        <v>1017</v>
      </c>
      <c r="AA1170" s="28" t="s">
        <v>4965</v>
      </c>
      <c r="AB1170" s="28" t="s">
        <v>4966</v>
      </c>
      <c r="AC1170" s="28" t="s">
        <v>3989</v>
      </c>
      <c r="AD1170" s="28" t="s">
        <v>81</v>
      </c>
      <c r="AE1170" s="28" t="s">
        <v>82</v>
      </c>
      <c r="AF1170" s="28" t="s">
        <v>83</v>
      </c>
      <c r="AG1170" s="28" t="s">
        <v>72</v>
      </c>
      <c r="AH1170" s="28" t="s">
        <v>3157</v>
      </c>
      <c r="AI1170" s="28" t="s">
        <v>3158</v>
      </c>
      <c r="AJ1170" s="28" t="s">
        <v>3159</v>
      </c>
      <c r="AK1170" s="28" t="s">
        <v>3160</v>
      </c>
      <c r="AL1170" s="28" t="s">
        <v>115</v>
      </c>
      <c r="AM1170" s="28" t="s">
        <v>3161</v>
      </c>
      <c r="AN1170" s="28" t="s">
        <v>3162</v>
      </c>
      <c r="AO1170" s="28" t="s">
        <v>605</v>
      </c>
      <c r="AP1170" s="28" t="s">
        <v>604</v>
      </c>
      <c r="AQ1170" s="28"/>
      <c r="AR1170" s="28"/>
      <c r="AS1170" s="23"/>
      <c r="AT1170" s="28"/>
      <c r="AU1170" s="28" t="s">
        <v>4978</v>
      </c>
    </row>
    <row r="1171" spans="1:47" ht="15.75" customHeight="1" x14ac:dyDescent="0.25">
      <c r="A1171" s="28" t="s">
        <v>4979</v>
      </c>
      <c r="B1171" s="23">
        <v>44641.456087962964</v>
      </c>
      <c r="C1171" s="24">
        <v>21</v>
      </c>
      <c r="D1171" s="24">
        <v>3</v>
      </c>
      <c r="E1171" s="24">
        <v>2022</v>
      </c>
      <c r="F1171" s="23">
        <v>44642.523333333331</v>
      </c>
      <c r="G1171" s="25">
        <v>44642.523333333331</v>
      </c>
      <c r="H1171" s="26">
        <f t="shared" si="3"/>
        <v>3</v>
      </c>
      <c r="I1171" s="31"/>
      <c r="J1171" s="28" t="s">
        <v>206</v>
      </c>
      <c r="K1171" s="29" t="s">
        <v>68</v>
      </c>
      <c r="L1171" s="29" t="s">
        <v>69</v>
      </c>
      <c r="M1171" s="28" t="s">
        <v>70</v>
      </c>
      <c r="N1171" s="28">
        <v>2885602</v>
      </c>
      <c r="O1171" s="28">
        <v>1</v>
      </c>
      <c r="P1171" s="22" t="s">
        <v>71</v>
      </c>
      <c r="Q1171" s="28">
        <v>16</v>
      </c>
      <c r="R1171" s="28" t="s">
        <v>775</v>
      </c>
      <c r="S1171" s="28" t="s">
        <v>776</v>
      </c>
      <c r="T1171" s="28" t="s">
        <v>108</v>
      </c>
      <c r="U1171" s="30">
        <v>24108</v>
      </c>
      <c r="V1171" s="24">
        <v>1966</v>
      </c>
      <c r="W1171" s="28" t="s">
        <v>4980</v>
      </c>
      <c r="X1171" s="28" t="s">
        <v>4981</v>
      </c>
      <c r="Y1171" s="28" t="s">
        <v>2592</v>
      </c>
      <c r="Z1171" s="28" t="s">
        <v>1017</v>
      </c>
      <c r="AA1171" s="28" t="s">
        <v>4965</v>
      </c>
      <c r="AB1171" s="28" t="s">
        <v>4966</v>
      </c>
      <c r="AC1171" s="28" t="s">
        <v>3989</v>
      </c>
      <c r="AD1171" s="28" t="s">
        <v>81</v>
      </c>
      <c r="AE1171" s="28" t="s">
        <v>82</v>
      </c>
      <c r="AF1171" s="28" t="s">
        <v>83</v>
      </c>
      <c r="AG1171" s="28" t="s">
        <v>72</v>
      </c>
      <c r="AH1171" s="28" t="s">
        <v>4982</v>
      </c>
      <c r="AI1171" s="28" t="s">
        <v>4744</v>
      </c>
      <c r="AJ1171" s="28" t="s">
        <v>4983</v>
      </c>
      <c r="AK1171" s="28" t="s">
        <v>4984</v>
      </c>
      <c r="AL1171" s="28" t="s">
        <v>4985</v>
      </c>
      <c r="AM1171" s="28" t="s">
        <v>4986</v>
      </c>
      <c r="AN1171" s="28" t="s">
        <v>4987</v>
      </c>
      <c r="AO1171" s="28" t="s">
        <v>776</v>
      </c>
      <c r="AP1171" s="28" t="s">
        <v>775</v>
      </c>
      <c r="AQ1171" s="28" t="s">
        <v>4988</v>
      </c>
      <c r="AR1171" s="28" t="s">
        <v>4987</v>
      </c>
      <c r="AS1171" s="23">
        <v>44642.485520833332</v>
      </c>
      <c r="AT1171" s="28"/>
      <c r="AU1171" s="28" t="s">
        <v>4989</v>
      </c>
    </row>
    <row r="1172" spans="1:47" ht="15.75" customHeight="1" x14ac:dyDescent="0.25">
      <c r="A1172" s="28" t="s">
        <v>4990</v>
      </c>
      <c r="B1172" s="23">
        <v>44616.46670138889</v>
      </c>
      <c r="C1172" s="24">
        <v>24</v>
      </c>
      <c r="D1172" s="24">
        <v>2</v>
      </c>
      <c r="E1172" s="24">
        <v>2022</v>
      </c>
      <c r="F1172" s="23">
        <v>44616.672824074078</v>
      </c>
      <c r="G1172" s="25">
        <v>44616.672824074078</v>
      </c>
      <c r="H1172" s="26">
        <f t="shared" si="3"/>
        <v>2</v>
      </c>
      <c r="I1172" s="31"/>
      <c r="J1172" s="28" t="s">
        <v>262</v>
      </c>
      <c r="K1172" s="29" t="s">
        <v>68</v>
      </c>
      <c r="L1172" s="29" t="s">
        <v>69</v>
      </c>
      <c r="M1172" s="28" t="s">
        <v>70</v>
      </c>
      <c r="N1172" s="28">
        <v>1030925</v>
      </c>
      <c r="O1172" s="28">
        <v>1</v>
      </c>
      <c r="P1172" s="22" t="s">
        <v>71</v>
      </c>
      <c r="Q1172" s="28">
        <v>13</v>
      </c>
      <c r="R1172" s="28" t="s">
        <v>72</v>
      </c>
      <c r="S1172" s="28" t="s">
        <v>470</v>
      </c>
      <c r="T1172" s="28" t="s">
        <v>74</v>
      </c>
      <c r="U1172" s="30">
        <v>31778</v>
      </c>
      <c r="V1172" s="24">
        <v>1987</v>
      </c>
      <c r="W1172" s="28" t="s">
        <v>4991</v>
      </c>
      <c r="X1172" s="28" t="s">
        <v>4992</v>
      </c>
      <c r="Y1172" s="28" t="s">
        <v>2592</v>
      </c>
      <c r="Z1172" s="28" t="s">
        <v>1017</v>
      </c>
      <c r="AA1172" s="28" t="s">
        <v>4965</v>
      </c>
      <c r="AB1172" s="28" t="s">
        <v>4966</v>
      </c>
      <c r="AC1172" s="28" t="s">
        <v>3989</v>
      </c>
      <c r="AD1172" s="28" t="s">
        <v>81</v>
      </c>
      <c r="AE1172" s="28" t="s">
        <v>82</v>
      </c>
      <c r="AF1172" s="28" t="s">
        <v>83</v>
      </c>
      <c r="AG1172" s="28" t="s">
        <v>72</v>
      </c>
      <c r="AH1172" s="28" t="s">
        <v>84</v>
      </c>
      <c r="AI1172" s="28" t="s">
        <v>85</v>
      </c>
      <c r="AJ1172" s="28" t="s">
        <v>86</v>
      </c>
      <c r="AK1172" s="28" t="s">
        <v>87</v>
      </c>
      <c r="AL1172" s="28" t="s">
        <v>88</v>
      </c>
      <c r="AM1172" s="28" t="s">
        <v>89</v>
      </c>
      <c r="AN1172" s="28" t="s">
        <v>82</v>
      </c>
      <c r="AO1172" s="28" t="s">
        <v>83</v>
      </c>
      <c r="AP1172" s="28" t="s">
        <v>72</v>
      </c>
      <c r="AQ1172" s="28"/>
      <c r="AR1172" s="28"/>
      <c r="AS1172" s="23"/>
      <c r="AT1172" s="28"/>
      <c r="AU1172" s="28" t="s">
        <v>4993</v>
      </c>
    </row>
    <row r="1173" spans="1:47" ht="15.75" customHeight="1" x14ac:dyDescent="0.25">
      <c r="A1173" s="28" t="s">
        <v>4994</v>
      </c>
      <c r="B1173" s="23">
        <v>44586.633645833332</v>
      </c>
      <c r="C1173" s="24">
        <v>25</v>
      </c>
      <c r="D1173" s="24">
        <v>1</v>
      </c>
      <c r="E1173" s="24">
        <v>2022</v>
      </c>
      <c r="F1173" s="23">
        <v>44592.662893518522</v>
      </c>
      <c r="G1173" s="25">
        <v>44592.662893518522</v>
      </c>
      <c r="H1173" s="26">
        <f t="shared" si="3"/>
        <v>1</v>
      </c>
      <c r="I1173" s="31"/>
      <c r="J1173" s="28" t="s">
        <v>134</v>
      </c>
      <c r="K1173" s="29" t="s">
        <v>68</v>
      </c>
      <c r="L1173" s="29" t="s">
        <v>69</v>
      </c>
      <c r="M1173" s="28" t="s">
        <v>70</v>
      </c>
      <c r="N1173" s="28">
        <v>1848739</v>
      </c>
      <c r="O1173" s="28">
        <v>1</v>
      </c>
      <c r="P1173" s="22" t="s">
        <v>71</v>
      </c>
      <c r="Q1173" s="28">
        <v>13</v>
      </c>
      <c r="R1173" s="28" t="s">
        <v>72</v>
      </c>
      <c r="S1173" s="28" t="s">
        <v>292</v>
      </c>
      <c r="T1173" s="28" t="s">
        <v>74</v>
      </c>
      <c r="U1173" s="30">
        <v>27030</v>
      </c>
      <c r="V1173" s="24">
        <v>1974</v>
      </c>
      <c r="W1173" s="28" t="s">
        <v>4995</v>
      </c>
      <c r="X1173" s="28" t="s">
        <v>1039</v>
      </c>
      <c r="Y1173" s="28" t="s">
        <v>4996</v>
      </c>
      <c r="Z1173" s="28" t="s">
        <v>1017</v>
      </c>
      <c r="AA1173" s="28" t="s">
        <v>4997</v>
      </c>
      <c r="AB1173" s="28" t="s">
        <v>4998</v>
      </c>
      <c r="AC1173" s="28" t="s">
        <v>3989</v>
      </c>
      <c r="AD1173" s="28" t="s">
        <v>81</v>
      </c>
      <c r="AE1173" s="28" t="s">
        <v>82</v>
      </c>
      <c r="AF1173" s="28" t="s">
        <v>83</v>
      </c>
      <c r="AG1173" s="28" t="s">
        <v>72</v>
      </c>
      <c r="AH1173" s="28" t="s">
        <v>84</v>
      </c>
      <c r="AI1173" s="28" t="s">
        <v>85</v>
      </c>
      <c r="AJ1173" s="28" t="s">
        <v>86</v>
      </c>
      <c r="AK1173" s="28" t="s">
        <v>87</v>
      </c>
      <c r="AL1173" s="28" t="s">
        <v>88</v>
      </c>
      <c r="AM1173" s="28" t="s">
        <v>89</v>
      </c>
      <c r="AN1173" s="28" t="s">
        <v>82</v>
      </c>
      <c r="AO1173" s="28" t="s">
        <v>83</v>
      </c>
      <c r="AP1173" s="28" t="s">
        <v>72</v>
      </c>
      <c r="AQ1173" s="28"/>
      <c r="AR1173" s="28"/>
      <c r="AS1173" s="23"/>
      <c r="AT1173" s="28"/>
      <c r="AU1173" s="28" t="s">
        <v>1040</v>
      </c>
    </row>
    <row r="1174" spans="1:47" ht="15.75" customHeight="1" x14ac:dyDescent="0.25">
      <c r="A1174" s="28" t="s">
        <v>4999</v>
      </c>
      <c r="B1174" s="23">
        <v>44613.530694444446</v>
      </c>
      <c r="C1174" s="24">
        <v>21</v>
      </c>
      <c r="D1174" s="24">
        <v>2</v>
      </c>
      <c r="E1174" s="24">
        <v>2022</v>
      </c>
      <c r="F1174" s="23">
        <v>44614.446053240739</v>
      </c>
      <c r="G1174" s="25">
        <v>44614.446053240739</v>
      </c>
      <c r="H1174" s="26">
        <f t="shared" si="3"/>
        <v>2</v>
      </c>
      <c r="I1174" s="31"/>
      <c r="J1174" s="28" t="s">
        <v>67</v>
      </c>
      <c r="K1174" s="29" t="s">
        <v>68</v>
      </c>
      <c r="L1174" s="29" t="s">
        <v>69</v>
      </c>
      <c r="M1174" s="28" t="s">
        <v>70</v>
      </c>
      <c r="N1174" s="28">
        <v>1158450</v>
      </c>
      <c r="O1174" s="28">
        <v>1</v>
      </c>
      <c r="P1174" s="22" t="s">
        <v>71</v>
      </c>
      <c r="Q1174" s="28">
        <v>2</v>
      </c>
      <c r="R1174" s="28" t="s">
        <v>167</v>
      </c>
      <c r="S1174" s="28" t="s">
        <v>167</v>
      </c>
      <c r="T1174" s="28" t="s">
        <v>108</v>
      </c>
      <c r="U1174" s="30">
        <v>29587</v>
      </c>
      <c r="V1174" s="24">
        <v>1981</v>
      </c>
      <c r="W1174" s="28" t="s">
        <v>5000</v>
      </c>
      <c r="X1174" s="28" t="s">
        <v>5001</v>
      </c>
      <c r="Y1174" s="28" t="s">
        <v>4996</v>
      </c>
      <c r="Z1174" s="28" t="s">
        <v>1017</v>
      </c>
      <c r="AA1174" s="28" t="s">
        <v>4997</v>
      </c>
      <c r="AB1174" s="28" t="s">
        <v>4998</v>
      </c>
      <c r="AC1174" s="28" t="s">
        <v>3989</v>
      </c>
      <c r="AD1174" s="28" t="s">
        <v>81</v>
      </c>
      <c r="AE1174" s="28" t="s">
        <v>82</v>
      </c>
      <c r="AF1174" s="28" t="s">
        <v>83</v>
      </c>
      <c r="AG1174" s="28" t="s">
        <v>72</v>
      </c>
      <c r="AH1174" s="28" t="s">
        <v>183</v>
      </c>
      <c r="AI1174" s="28" t="s">
        <v>184</v>
      </c>
      <c r="AJ1174" s="28" t="s">
        <v>185</v>
      </c>
      <c r="AK1174" s="28" t="s">
        <v>186</v>
      </c>
      <c r="AL1174" s="28" t="s">
        <v>187</v>
      </c>
      <c r="AM1174" s="28" t="s">
        <v>188</v>
      </c>
      <c r="AN1174" s="28" t="s">
        <v>189</v>
      </c>
      <c r="AO1174" s="28" t="s">
        <v>167</v>
      </c>
      <c r="AP1174" s="28" t="s">
        <v>167</v>
      </c>
      <c r="AQ1174" s="28" t="s">
        <v>120</v>
      </c>
      <c r="AR1174" s="28" t="s">
        <v>82</v>
      </c>
      <c r="AS1174" s="23">
        <v>44614.36755787037</v>
      </c>
      <c r="AT1174" s="28"/>
      <c r="AU1174" s="28" t="s">
        <v>5002</v>
      </c>
    </row>
    <row r="1175" spans="1:47" ht="15.75" customHeight="1" x14ac:dyDescent="0.25">
      <c r="A1175" s="28" t="s">
        <v>5003</v>
      </c>
      <c r="B1175" s="23">
        <v>44606.751840277779</v>
      </c>
      <c r="C1175" s="24">
        <v>14</v>
      </c>
      <c r="D1175" s="24">
        <v>2</v>
      </c>
      <c r="E1175" s="24">
        <v>2022</v>
      </c>
      <c r="F1175" s="23">
        <v>44613.348020833335</v>
      </c>
      <c r="G1175" s="25">
        <v>44613.348020833335</v>
      </c>
      <c r="H1175" s="26">
        <f t="shared" si="3"/>
        <v>2</v>
      </c>
      <c r="I1175" s="31"/>
      <c r="J1175" s="28" t="s">
        <v>67</v>
      </c>
      <c r="K1175" s="29" t="s">
        <v>68</v>
      </c>
      <c r="L1175" s="29" t="s">
        <v>69</v>
      </c>
      <c r="M1175" s="28" t="s">
        <v>70</v>
      </c>
      <c r="N1175" s="28">
        <v>2416129</v>
      </c>
      <c r="O1175" s="28">
        <v>1</v>
      </c>
      <c r="P1175" s="22" t="s">
        <v>71</v>
      </c>
      <c r="Q1175" s="28">
        <v>13</v>
      </c>
      <c r="R1175" s="28" t="s">
        <v>72</v>
      </c>
      <c r="S1175" s="28" t="s">
        <v>344</v>
      </c>
      <c r="T1175" s="28" t="s">
        <v>74</v>
      </c>
      <c r="U1175" s="30">
        <v>24108</v>
      </c>
      <c r="V1175" s="24">
        <v>1966</v>
      </c>
      <c r="W1175" s="28" t="s">
        <v>5004</v>
      </c>
      <c r="X1175" s="28" t="s">
        <v>5005</v>
      </c>
      <c r="Y1175" s="28" t="s">
        <v>4996</v>
      </c>
      <c r="Z1175" s="28" t="s">
        <v>1017</v>
      </c>
      <c r="AA1175" s="28" t="s">
        <v>4997</v>
      </c>
      <c r="AB1175" s="28" t="s">
        <v>4998</v>
      </c>
      <c r="AC1175" s="28" t="s">
        <v>3989</v>
      </c>
      <c r="AD1175" s="28" t="s">
        <v>81</v>
      </c>
      <c r="AE1175" s="28" t="s">
        <v>82</v>
      </c>
      <c r="AF1175" s="28" t="s">
        <v>83</v>
      </c>
      <c r="AG1175" s="28" t="s">
        <v>72</v>
      </c>
      <c r="AH1175" s="28" t="s">
        <v>84</v>
      </c>
      <c r="AI1175" s="28" t="s">
        <v>85</v>
      </c>
      <c r="AJ1175" s="28" t="s">
        <v>86</v>
      </c>
      <c r="AK1175" s="28" t="s">
        <v>87</v>
      </c>
      <c r="AL1175" s="28" t="s">
        <v>88</v>
      </c>
      <c r="AM1175" s="28" t="s">
        <v>89</v>
      </c>
      <c r="AN1175" s="28" t="s">
        <v>82</v>
      </c>
      <c r="AO1175" s="28" t="s">
        <v>83</v>
      </c>
      <c r="AP1175" s="28" t="s">
        <v>72</v>
      </c>
      <c r="AQ1175" s="28"/>
      <c r="AR1175" s="28"/>
      <c r="AS1175" s="23"/>
      <c r="AT1175" s="28"/>
      <c r="AU1175" s="28" t="s">
        <v>5006</v>
      </c>
    </row>
    <row r="1176" spans="1:47" ht="15.75" customHeight="1" x14ac:dyDescent="0.25">
      <c r="A1176" s="28" t="s">
        <v>5007</v>
      </c>
      <c r="B1176" s="23">
        <v>44671.461909722224</v>
      </c>
      <c r="C1176" s="24">
        <v>20</v>
      </c>
      <c r="D1176" s="24">
        <v>4</v>
      </c>
      <c r="E1176" s="24">
        <v>2022</v>
      </c>
      <c r="F1176" s="23">
        <v>44677.686030092591</v>
      </c>
      <c r="G1176" s="25">
        <v>44677.686030092591</v>
      </c>
      <c r="H1176" s="26">
        <f t="shared" si="3"/>
        <v>4</v>
      </c>
      <c r="I1176" s="31"/>
      <c r="J1176" s="28" t="s">
        <v>146</v>
      </c>
      <c r="K1176" s="29" t="s">
        <v>68</v>
      </c>
      <c r="L1176" s="29" t="s">
        <v>69</v>
      </c>
      <c r="M1176" s="28" t="s">
        <v>70</v>
      </c>
      <c r="N1176" s="28">
        <v>1585236</v>
      </c>
      <c r="O1176" s="28">
        <v>1</v>
      </c>
      <c r="P1176" s="22" t="s">
        <v>71</v>
      </c>
      <c r="Q1176" s="28">
        <v>5</v>
      </c>
      <c r="R1176" s="28" t="s">
        <v>123</v>
      </c>
      <c r="S1176" s="28" t="s">
        <v>156</v>
      </c>
      <c r="T1176" s="28" t="s">
        <v>108</v>
      </c>
      <c r="U1176" s="30">
        <v>32874</v>
      </c>
      <c r="V1176" s="24">
        <v>1990</v>
      </c>
      <c r="W1176" s="28" t="s">
        <v>5008</v>
      </c>
      <c r="X1176" s="28" t="s">
        <v>5009</v>
      </c>
      <c r="Y1176" s="28" t="s">
        <v>4842</v>
      </c>
      <c r="Z1176" s="28" t="s">
        <v>1017</v>
      </c>
      <c r="AA1176" s="28" t="s">
        <v>5010</v>
      </c>
      <c r="AB1176" s="28" t="s">
        <v>5011</v>
      </c>
      <c r="AC1176" s="28" t="s">
        <v>3989</v>
      </c>
      <c r="AD1176" s="28" t="s">
        <v>81</v>
      </c>
      <c r="AE1176" s="28" t="s">
        <v>82</v>
      </c>
      <c r="AF1176" s="28" t="s">
        <v>83</v>
      </c>
      <c r="AG1176" s="28" t="s">
        <v>72</v>
      </c>
      <c r="AH1176" s="28" t="s">
        <v>3060</v>
      </c>
      <c r="AI1176" s="28" t="s">
        <v>3061</v>
      </c>
      <c r="AJ1176" s="28" t="s">
        <v>3062</v>
      </c>
      <c r="AK1176" s="28" t="s">
        <v>3063</v>
      </c>
      <c r="AL1176" s="28" t="s">
        <v>3064</v>
      </c>
      <c r="AM1176" s="28" t="s">
        <v>3065</v>
      </c>
      <c r="AN1176" s="28" t="s">
        <v>3066</v>
      </c>
      <c r="AO1176" s="28" t="s">
        <v>123</v>
      </c>
      <c r="AP1176" s="28" t="s">
        <v>123</v>
      </c>
      <c r="AQ1176" s="28" t="s">
        <v>529</v>
      </c>
      <c r="AR1176" s="28" t="s">
        <v>151</v>
      </c>
      <c r="AS1176" s="23">
        <v>44671.491793981484</v>
      </c>
      <c r="AT1176" s="28"/>
      <c r="AU1176" s="28" t="s">
        <v>5012</v>
      </c>
    </row>
    <row r="1177" spans="1:47" ht="15.75" customHeight="1" x14ac:dyDescent="0.25">
      <c r="A1177" s="28" t="s">
        <v>5013</v>
      </c>
      <c r="B1177" s="23">
        <v>44648.647893518515</v>
      </c>
      <c r="C1177" s="24">
        <v>28</v>
      </c>
      <c r="D1177" s="24">
        <v>3</v>
      </c>
      <c r="E1177" s="24">
        <v>2022</v>
      </c>
      <c r="F1177" s="23">
        <v>44651.368668981479</v>
      </c>
      <c r="G1177" s="25">
        <v>44651.368668981479</v>
      </c>
      <c r="H1177" s="26">
        <f t="shared" si="3"/>
        <v>3</v>
      </c>
      <c r="I1177" s="31"/>
      <c r="J1177" s="28" t="s">
        <v>134</v>
      </c>
      <c r="K1177" s="29" t="s">
        <v>68</v>
      </c>
      <c r="L1177" s="29" t="s">
        <v>69</v>
      </c>
      <c r="M1177" s="28" t="s">
        <v>70</v>
      </c>
      <c r="N1177" s="28">
        <v>472425</v>
      </c>
      <c r="O1177" s="28">
        <v>1</v>
      </c>
      <c r="P1177" s="22" t="s">
        <v>71</v>
      </c>
      <c r="Q1177" s="28">
        <v>13</v>
      </c>
      <c r="R1177" s="28" t="s">
        <v>72</v>
      </c>
      <c r="S1177" s="28" t="s">
        <v>386</v>
      </c>
      <c r="T1177" s="28" t="s">
        <v>74</v>
      </c>
      <c r="U1177" s="30">
        <v>31413</v>
      </c>
      <c r="V1177" s="24">
        <v>1986</v>
      </c>
      <c r="W1177" s="28" t="s">
        <v>5014</v>
      </c>
      <c r="X1177" s="28" t="s">
        <v>5015</v>
      </c>
      <c r="Y1177" s="28" t="s">
        <v>4842</v>
      </c>
      <c r="Z1177" s="28" t="s">
        <v>1017</v>
      </c>
      <c r="AA1177" s="28" t="s">
        <v>5010</v>
      </c>
      <c r="AB1177" s="28" t="s">
        <v>5011</v>
      </c>
      <c r="AC1177" s="28" t="s">
        <v>3989</v>
      </c>
      <c r="AD1177" s="28" t="s">
        <v>81</v>
      </c>
      <c r="AE1177" s="28" t="s">
        <v>82</v>
      </c>
      <c r="AF1177" s="28" t="s">
        <v>83</v>
      </c>
      <c r="AG1177" s="28" t="s">
        <v>72</v>
      </c>
      <c r="AH1177" s="28" t="s">
        <v>84</v>
      </c>
      <c r="AI1177" s="28" t="s">
        <v>85</v>
      </c>
      <c r="AJ1177" s="28" t="s">
        <v>86</v>
      </c>
      <c r="AK1177" s="28" t="s">
        <v>87</v>
      </c>
      <c r="AL1177" s="28" t="s">
        <v>88</v>
      </c>
      <c r="AM1177" s="28" t="s">
        <v>89</v>
      </c>
      <c r="AN1177" s="28" t="s">
        <v>82</v>
      </c>
      <c r="AO1177" s="28" t="s">
        <v>83</v>
      </c>
      <c r="AP1177" s="28" t="s">
        <v>72</v>
      </c>
      <c r="AQ1177" s="28"/>
      <c r="AR1177" s="28"/>
      <c r="AS1177" s="23"/>
      <c r="AT1177" s="28"/>
      <c r="AU1177" s="28" t="s">
        <v>5016</v>
      </c>
    </row>
    <row r="1178" spans="1:47" ht="15.75" customHeight="1" x14ac:dyDescent="0.25">
      <c r="A1178" s="28" t="s">
        <v>5017</v>
      </c>
      <c r="B1178" s="23">
        <v>44680.490347222221</v>
      </c>
      <c r="C1178" s="24">
        <v>29</v>
      </c>
      <c r="D1178" s="24">
        <v>4</v>
      </c>
      <c r="E1178" s="24">
        <v>2022</v>
      </c>
      <c r="F1178" s="23"/>
      <c r="G1178" s="25"/>
      <c r="H1178" s="26"/>
      <c r="I1178" s="31"/>
      <c r="J1178" s="28" t="s">
        <v>574</v>
      </c>
      <c r="K1178" s="29" t="s">
        <v>68</v>
      </c>
      <c r="L1178" s="29" t="s">
        <v>4189</v>
      </c>
      <c r="M1178" s="28" t="s">
        <v>4190</v>
      </c>
      <c r="N1178" s="28">
        <v>803138</v>
      </c>
      <c r="O1178" s="28">
        <v>1</v>
      </c>
      <c r="P1178" s="22" t="s">
        <v>71</v>
      </c>
      <c r="Q1178" s="28">
        <v>13</v>
      </c>
      <c r="R1178" s="28" t="s">
        <v>72</v>
      </c>
      <c r="S1178" s="28" t="s">
        <v>223</v>
      </c>
      <c r="T1178" s="28" t="s">
        <v>74</v>
      </c>
      <c r="U1178" s="30">
        <v>19360</v>
      </c>
      <c r="V1178" s="24">
        <v>1953</v>
      </c>
      <c r="W1178" s="28" t="s">
        <v>5018</v>
      </c>
      <c r="X1178" s="28"/>
      <c r="Y1178" s="28" t="s">
        <v>5019</v>
      </c>
      <c r="Z1178" s="28" t="s">
        <v>5020</v>
      </c>
      <c r="AA1178" s="28" t="s">
        <v>5021</v>
      </c>
      <c r="AB1178" s="28" t="s">
        <v>5022</v>
      </c>
      <c r="AC1178" s="28" t="s">
        <v>3989</v>
      </c>
      <c r="AD1178" s="28" t="s">
        <v>81</v>
      </c>
      <c r="AE1178" s="28" t="s">
        <v>82</v>
      </c>
      <c r="AF1178" s="28" t="s">
        <v>83</v>
      </c>
      <c r="AG1178" s="28" t="s">
        <v>72</v>
      </c>
      <c r="AH1178" s="28" t="s">
        <v>84</v>
      </c>
      <c r="AI1178" s="28" t="s">
        <v>85</v>
      </c>
      <c r="AJ1178" s="28" t="s">
        <v>86</v>
      </c>
      <c r="AK1178" s="28" t="s">
        <v>87</v>
      </c>
      <c r="AL1178" s="28" t="s">
        <v>88</v>
      </c>
      <c r="AM1178" s="28" t="s">
        <v>89</v>
      </c>
      <c r="AN1178" s="28" t="s">
        <v>82</v>
      </c>
      <c r="AO1178" s="28" t="s">
        <v>83</v>
      </c>
      <c r="AP1178" s="28" t="s">
        <v>72</v>
      </c>
      <c r="AQ1178" s="28"/>
      <c r="AR1178" s="28"/>
      <c r="AS1178" s="23"/>
      <c r="AT1178" s="28"/>
      <c r="AU1178" s="28" t="s">
        <v>5023</v>
      </c>
    </row>
    <row r="1179" spans="1:47" ht="15.75" customHeight="1" x14ac:dyDescent="0.25">
      <c r="A1179" s="28" t="s">
        <v>5024</v>
      </c>
      <c r="B1179" s="23">
        <v>44655.53533564815</v>
      </c>
      <c r="C1179" s="24">
        <v>4</v>
      </c>
      <c r="D1179" s="24">
        <v>4</v>
      </c>
      <c r="E1179" s="24">
        <v>2022</v>
      </c>
      <c r="F1179" s="23">
        <v>44662.478680555556</v>
      </c>
      <c r="G1179" s="25">
        <v>44662.478680555556</v>
      </c>
      <c r="H1179" s="26">
        <f t="shared" ref="H1179:H1210" si="4">MONTH(G1179)</f>
        <v>4</v>
      </c>
      <c r="I1179" s="31"/>
      <c r="J1179" s="28" t="s">
        <v>262</v>
      </c>
      <c r="K1179" s="29" t="s">
        <v>68</v>
      </c>
      <c r="L1179" s="29" t="s">
        <v>69</v>
      </c>
      <c r="M1179" s="28" t="s">
        <v>70</v>
      </c>
      <c r="N1179" s="28">
        <v>310474</v>
      </c>
      <c r="O1179" s="28">
        <v>1</v>
      </c>
      <c r="P1179" s="22" t="s">
        <v>71</v>
      </c>
      <c r="Q1179" s="28">
        <v>13</v>
      </c>
      <c r="R1179" s="28" t="s">
        <v>72</v>
      </c>
      <c r="S1179" s="28" t="s">
        <v>302</v>
      </c>
      <c r="T1179" s="28" t="s">
        <v>108</v>
      </c>
      <c r="U1179" s="30">
        <v>15342</v>
      </c>
      <c r="V1179" s="24">
        <v>1942</v>
      </c>
      <c r="W1179" s="28" t="s">
        <v>5025</v>
      </c>
      <c r="X1179" s="28" t="s">
        <v>5026</v>
      </c>
      <c r="Y1179" s="28" t="s">
        <v>5019</v>
      </c>
      <c r="Z1179" s="28" t="s">
        <v>5020</v>
      </c>
      <c r="AA1179" s="28" t="s">
        <v>5021</v>
      </c>
      <c r="AB1179" s="28" t="s">
        <v>5022</v>
      </c>
      <c r="AC1179" s="28" t="s">
        <v>3989</v>
      </c>
      <c r="AD1179" s="28" t="s">
        <v>81</v>
      </c>
      <c r="AE1179" s="28" t="s">
        <v>82</v>
      </c>
      <c r="AF1179" s="28" t="s">
        <v>83</v>
      </c>
      <c r="AG1179" s="28" t="s">
        <v>72</v>
      </c>
      <c r="AH1179" s="28" t="s">
        <v>84</v>
      </c>
      <c r="AI1179" s="28" t="s">
        <v>85</v>
      </c>
      <c r="AJ1179" s="28" t="s">
        <v>86</v>
      </c>
      <c r="AK1179" s="28" t="s">
        <v>87</v>
      </c>
      <c r="AL1179" s="28" t="s">
        <v>88</v>
      </c>
      <c r="AM1179" s="28" t="s">
        <v>89</v>
      </c>
      <c r="AN1179" s="28" t="s">
        <v>82</v>
      </c>
      <c r="AO1179" s="28" t="s">
        <v>83</v>
      </c>
      <c r="AP1179" s="28" t="s">
        <v>72</v>
      </c>
      <c r="AQ1179" s="28"/>
      <c r="AR1179" s="28"/>
      <c r="AS1179" s="23"/>
      <c r="AT1179" s="28"/>
      <c r="AU1179" s="28" t="s">
        <v>5027</v>
      </c>
    </row>
    <row r="1180" spans="1:47" ht="15.75" customHeight="1" x14ac:dyDescent="0.25">
      <c r="A1180" s="28" t="s">
        <v>5028</v>
      </c>
      <c r="B1180" s="23">
        <v>44658.591354166667</v>
      </c>
      <c r="C1180" s="24">
        <v>7</v>
      </c>
      <c r="D1180" s="24">
        <v>4</v>
      </c>
      <c r="E1180" s="24">
        <v>2022</v>
      </c>
      <c r="F1180" s="23">
        <v>44665.416307870371</v>
      </c>
      <c r="G1180" s="25">
        <v>44665.416307870371</v>
      </c>
      <c r="H1180" s="26">
        <f t="shared" si="4"/>
        <v>4</v>
      </c>
      <c r="I1180" s="31"/>
      <c r="J1180" s="28" t="s">
        <v>92</v>
      </c>
      <c r="K1180" s="29" t="s">
        <v>68</v>
      </c>
      <c r="L1180" s="29" t="s">
        <v>69</v>
      </c>
      <c r="M1180" s="28" t="s">
        <v>70</v>
      </c>
      <c r="N1180" s="28">
        <v>317240</v>
      </c>
      <c r="O1180" s="28">
        <v>1</v>
      </c>
      <c r="P1180" s="22" t="s">
        <v>71</v>
      </c>
      <c r="Q1180" s="28">
        <v>4</v>
      </c>
      <c r="R1180" s="28" t="s">
        <v>135</v>
      </c>
      <c r="S1180" s="28" t="s">
        <v>803</v>
      </c>
      <c r="T1180" s="28" t="s">
        <v>108</v>
      </c>
      <c r="U1180" s="30">
        <v>18264</v>
      </c>
      <c r="V1180" s="24">
        <v>1950</v>
      </c>
      <c r="W1180" s="28" t="s">
        <v>5029</v>
      </c>
      <c r="X1180" s="28" t="s">
        <v>5030</v>
      </c>
      <c r="Y1180" s="28" t="s">
        <v>5019</v>
      </c>
      <c r="Z1180" s="28" t="s">
        <v>5020</v>
      </c>
      <c r="AA1180" s="28" t="s">
        <v>5021</v>
      </c>
      <c r="AB1180" s="28" t="s">
        <v>5022</v>
      </c>
      <c r="AC1180" s="28" t="s">
        <v>3989</v>
      </c>
      <c r="AD1180" s="28" t="s">
        <v>81</v>
      </c>
      <c r="AE1180" s="28" t="s">
        <v>82</v>
      </c>
      <c r="AF1180" s="28" t="s">
        <v>83</v>
      </c>
      <c r="AG1180" s="28" t="s">
        <v>72</v>
      </c>
      <c r="AH1180" s="28" t="s">
        <v>84</v>
      </c>
      <c r="AI1180" s="28" t="s">
        <v>85</v>
      </c>
      <c r="AJ1180" s="28" t="s">
        <v>86</v>
      </c>
      <c r="AK1180" s="28" t="s">
        <v>87</v>
      </c>
      <c r="AL1180" s="28" t="s">
        <v>88</v>
      </c>
      <c r="AM1180" s="28" t="s">
        <v>89</v>
      </c>
      <c r="AN1180" s="28" t="s">
        <v>82</v>
      </c>
      <c r="AO1180" s="28" t="s">
        <v>83</v>
      </c>
      <c r="AP1180" s="28" t="s">
        <v>72</v>
      </c>
      <c r="AQ1180" s="28"/>
      <c r="AR1180" s="28"/>
      <c r="AS1180" s="23"/>
      <c r="AT1180" s="28"/>
      <c r="AU1180" s="28" t="s">
        <v>3990</v>
      </c>
    </row>
    <row r="1181" spans="1:47" ht="15.75" customHeight="1" x14ac:dyDescent="0.25">
      <c r="A1181" s="28" t="s">
        <v>5031</v>
      </c>
      <c r="B1181" s="23">
        <v>44573.391562500001</v>
      </c>
      <c r="C1181" s="24">
        <v>12</v>
      </c>
      <c r="D1181" s="24">
        <v>1</v>
      </c>
      <c r="E1181" s="24">
        <v>2022</v>
      </c>
      <c r="F1181" s="23">
        <v>44579.720381944448</v>
      </c>
      <c r="G1181" s="25">
        <v>44579.720381944448</v>
      </c>
      <c r="H1181" s="26">
        <f t="shared" si="4"/>
        <v>1</v>
      </c>
      <c r="I1181" s="31"/>
      <c r="J1181" s="28" t="s">
        <v>67</v>
      </c>
      <c r="K1181" s="29" t="s">
        <v>68</v>
      </c>
      <c r="L1181" s="29" t="s">
        <v>69</v>
      </c>
      <c r="M1181" s="28" t="s">
        <v>70</v>
      </c>
      <c r="N1181" s="28">
        <v>2800790</v>
      </c>
      <c r="O1181" s="28">
        <v>1</v>
      </c>
      <c r="P1181" s="22" t="s">
        <v>71</v>
      </c>
      <c r="Q1181" s="28">
        <v>13</v>
      </c>
      <c r="R1181" s="28" t="s">
        <v>72</v>
      </c>
      <c r="S1181" s="28" t="s">
        <v>302</v>
      </c>
      <c r="T1181" s="28" t="s">
        <v>74</v>
      </c>
      <c r="U1181" s="30">
        <v>29952</v>
      </c>
      <c r="V1181" s="24">
        <v>1982</v>
      </c>
      <c r="W1181" s="28" t="s">
        <v>5032</v>
      </c>
      <c r="X1181" s="28" t="s">
        <v>5033</v>
      </c>
      <c r="Y1181" s="28" t="s">
        <v>5034</v>
      </c>
      <c r="Z1181" s="28" t="s">
        <v>5035</v>
      </c>
      <c r="AA1181" s="28" t="s">
        <v>5036</v>
      </c>
      <c r="AB1181" s="28" t="s">
        <v>5037</v>
      </c>
      <c r="AC1181" s="28" t="s">
        <v>3989</v>
      </c>
      <c r="AD1181" s="28" t="s">
        <v>81</v>
      </c>
      <c r="AE1181" s="28" t="s">
        <v>82</v>
      </c>
      <c r="AF1181" s="28" t="s">
        <v>83</v>
      </c>
      <c r="AG1181" s="28" t="s">
        <v>72</v>
      </c>
      <c r="AH1181" s="28" t="s">
        <v>84</v>
      </c>
      <c r="AI1181" s="28" t="s">
        <v>85</v>
      </c>
      <c r="AJ1181" s="28" t="s">
        <v>86</v>
      </c>
      <c r="AK1181" s="28" t="s">
        <v>87</v>
      </c>
      <c r="AL1181" s="28" t="s">
        <v>88</v>
      </c>
      <c r="AM1181" s="28" t="s">
        <v>89</v>
      </c>
      <c r="AN1181" s="28" t="s">
        <v>82</v>
      </c>
      <c r="AO1181" s="28" t="s">
        <v>83</v>
      </c>
      <c r="AP1181" s="28" t="s">
        <v>72</v>
      </c>
      <c r="AQ1181" s="28"/>
      <c r="AR1181" s="28"/>
      <c r="AS1181" s="23"/>
      <c r="AT1181" s="28"/>
      <c r="AU1181" s="28" t="s">
        <v>5038</v>
      </c>
    </row>
    <row r="1182" spans="1:47" ht="15.75" customHeight="1" x14ac:dyDescent="0.25">
      <c r="A1182" s="28" t="s">
        <v>5039</v>
      </c>
      <c r="B1182" s="23">
        <v>44603.460474537038</v>
      </c>
      <c r="C1182" s="24">
        <v>11</v>
      </c>
      <c r="D1182" s="24">
        <v>2</v>
      </c>
      <c r="E1182" s="24">
        <v>2022</v>
      </c>
      <c r="F1182" s="23">
        <v>44610.54005787037</v>
      </c>
      <c r="G1182" s="25">
        <v>44610.54005787037</v>
      </c>
      <c r="H1182" s="26">
        <f t="shared" si="4"/>
        <v>2</v>
      </c>
      <c r="I1182" s="31"/>
      <c r="J1182" s="28" t="s">
        <v>683</v>
      </c>
      <c r="K1182" s="29" t="s">
        <v>68</v>
      </c>
      <c r="L1182" s="29" t="s">
        <v>69</v>
      </c>
      <c r="M1182" s="28" t="s">
        <v>70</v>
      </c>
      <c r="N1182" s="28">
        <v>1695628</v>
      </c>
      <c r="O1182" s="28">
        <v>1</v>
      </c>
      <c r="P1182" s="22" t="s">
        <v>71</v>
      </c>
      <c r="Q1182" s="28">
        <v>13</v>
      </c>
      <c r="R1182" s="28" t="s">
        <v>72</v>
      </c>
      <c r="S1182" s="28" t="s">
        <v>73</v>
      </c>
      <c r="T1182" s="28" t="s">
        <v>108</v>
      </c>
      <c r="U1182" s="30">
        <v>28856</v>
      </c>
      <c r="V1182" s="24">
        <v>1979</v>
      </c>
      <c r="W1182" s="28" t="s">
        <v>5040</v>
      </c>
      <c r="X1182" s="28" t="s">
        <v>5041</v>
      </c>
      <c r="Y1182" s="28" t="s">
        <v>5042</v>
      </c>
      <c r="Z1182" s="28" t="s">
        <v>1017</v>
      </c>
      <c r="AA1182" s="28" t="s">
        <v>5043</v>
      </c>
      <c r="AB1182" s="28" t="s">
        <v>5044</v>
      </c>
      <c r="AC1182" s="28" t="s">
        <v>4620</v>
      </c>
      <c r="AD1182" s="28" t="s">
        <v>81</v>
      </c>
      <c r="AE1182" s="28" t="s">
        <v>82</v>
      </c>
      <c r="AF1182" s="28" t="s">
        <v>83</v>
      </c>
      <c r="AG1182" s="28" t="s">
        <v>72</v>
      </c>
      <c r="AH1182" s="28" t="s">
        <v>84</v>
      </c>
      <c r="AI1182" s="28" t="s">
        <v>85</v>
      </c>
      <c r="AJ1182" s="28" t="s">
        <v>86</v>
      </c>
      <c r="AK1182" s="28" t="s">
        <v>87</v>
      </c>
      <c r="AL1182" s="28" t="s">
        <v>88</v>
      </c>
      <c r="AM1182" s="28" t="s">
        <v>89</v>
      </c>
      <c r="AN1182" s="28" t="s">
        <v>82</v>
      </c>
      <c r="AO1182" s="28" t="s">
        <v>83</v>
      </c>
      <c r="AP1182" s="28" t="s">
        <v>72</v>
      </c>
      <c r="AQ1182" s="28"/>
      <c r="AR1182" s="28"/>
      <c r="AS1182" s="23"/>
      <c r="AT1182" s="28"/>
      <c r="AU1182" s="28" t="s">
        <v>5045</v>
      </c>
    </row>
    <row r="1183" spans="1:47" ht="15.75" customHeight="1" x14ac:dyDescent="0.25">
      <c r="A1183" s="28" t="s">
        <v>5046</v>
      </c>
      <c r="B1183" s="23">
        <v>44587.628113425926</v>
      </c>
      <c r="C1183" s="24">
        <v>26</v>
      </c>
      <c r="D1183" s="24">
        <v>1</v>
      </c>
      <c r="E1183" s="24">
        <v>2022</v>
      </c>
      <c r="F1183" s="23">
        <v>44589.67328703704</v>
      </c>
      <c r="G1183" s="25">
        <v>44594</v>
      </c>
      <c r="H1183" s="26">
        <f t="shared" si="4"/>
        <v>2</v>
      </c>
      <c r="I1183" s="31">
        <v>109</v>
      </c>
      <c r="J1183" s="28" t="s">
        <v>206</v>
      </c>
      <c r="K1183" s="29" t="s">
        <v>68</v>
      </c>
      <c r="L1183" s="29" t="s">
        <v>69</v>
      </c>
      <c r="M1183" s="28" t="s">
        <v>70</v>
      </c>
      <c r="N1183" s="28">
        <v>2824050</v>
      </c>
      <c r="O1183" s="28">
        <v>1</v>
      </c>
      <c r="P1183" s="22" t="s">
        <v>71</v>
      </c>
      <c r="Q1183" s="28">
        <v>8</v>
      </c>
      <c r="R1183" s="28" t="s">
        <v>93</v>
      </c>
      <c r="S1183" s="28" t="s">
        <v>658</v>
      </c>
      <c r="T1183" s="28" t="s">
        <v>74</v>
      </c>
      <c r="U1183" s="30">
        <v>35431</v>
      </c>
      <c r="V1183" s="24">
        <v>1997</v>
      </c>
      <c r="W1183" s="28" t="s">
        <v>5047</v>
      </c>
      <c r="X1183" s="28" t="s">
        <v>5048</v>
      </c>
      <c r="Y1183" s="28" t="s">
        <v>5042</v>
      </c>
      <c r="Z1183" s="28" t="s">
        <v>1017</v>
      </c>
      <c r="AA1183" s="28" t="s">
        <v>5043</v>
      </c>
      <c r="AB1183" s="28" t="s">
        <v>5044</v>
      </c>
      <c r="AC1183" s="28" t="s">
        <v>4620</v>
      </c>
      <c r="AD1183" s="28" t="s">
        <v>81</v>
      </c>
      <c r="AE1183" s="28" t="s">
        <v>82</v>
      </c>
      <c r="AF1183" s="28" t="s">
        <v>83</v>
      </c>
      <c r="AG1183" s="28" t="s">
        <v>72</v>
      </c>
      <c r="AH1183" s="28" t="s">
        <v>217</v>
      </c>
      <c r="AI1183" s="28" t="s">
        <v>218</v>
      </c>
      <c r="AJ1183" s="28" t="s">
        <v>219</v>
      </c>
      <c r="AK1183" s="28" t="s">
        <v>220</v>
      </c>
      <c r="AL1183" s="28" t="s">
        <v>187</v>
      </c>
      <c r="AM1183" s="28" t="s">
        <v>215</v>
      </c>
      <c r="AN1183" s="28" t="s">
        <v>216</v>
      </c>
      <c r="AO1183" s="28" t="s">
        <v>94</v>
      </c>
      <c r="AP1183" s="28" t="s">
        <v>93</v>
      </c>
      <c r="AQ1183" s="28"/>
      <c r="AR1183" s="28"/>
      <c r="AS1183" s="23"/>
      <c r="AT1183" s="28"/>
      <c r="AU1183" s="28" t="s">
        <v>5049</v>
      </c>
    </row>
    <row r="1184" spans="1:47" ht="15.75" customHeight="1" x14ac:dyDescent="0.25">
      <c r="A1184" s="28" t="s">
        <v>5050</v>
      </c>
      <c r="B1184" s="23">
        <v>44609.575370370374</v>
      </c>
      <c r="C1184" s="24">
        <v>17</v>
      </c>
      <c r="D1184" s="24">
        <v>2</v>
      </c>
      <c r="E1184" s="24">
        <v>2022</v>
      </c>
      <c r="F1184" s="23">
        <v>44616.328356481485</v>
      </c>
      <c r="G1184" s="25">
        <v>44616.328356481485</v>
      </c>
      <c r="H1184" s="26">
        <f t="shared" si="4"/>
        <v>2</v>
      </c>
      <c r="I1184" s="31"/>
      <c r="J1184" s="28" t="s">
        <v>155</v>
      </c>
      <c r="K1184" s="29" t="s">
        <v>68</v>
      </c>
      <c r="L1184" s="29" t="s">
        <v>69</v>
      </c>
      <c r="M1184" s="28" t="s">
        <v>70</v>
      </c>
      <c r="N1184" s="28">
        <v>396009</v>
      </c>
      <c r="O1184" s="28">
        <v>1</v>
      </c>
      <c r="P1184" s="22" t="s">
        <v>71</v>
      </c>
      <c r="Q1184" s="28">
        <v>13</v>
      </c>
      <c r="R1184" s="28" t="s">
        <v>72</v>
      </c>
      <c r="S1184" s="28" t="s">
        <v>470</v>
      </c>
      <c r="T1184" s="28" t="s">
        <v>74</v>
      </c>
      <c r="U1184" s="30">
        <v>29952</v>
      </c>
      <c r="V1184" s="24">
        <v>1982</v>
      </c>
      <c r="W1184" s="28" t="s">
        <v>5051</v>
      </c>
      <c r="X1184" s="28" t="s">
        <v>5052</v>
      </c>
      <c r="Y1184" s="28" t="s">
        <v>5042</v>
      </c>
      <c r="Z1184" s="28" t="s">
        <v>1017</v>
      </c>
      <c r="AA1184" s="28" t="s">
        <v>5043</v>
      </c>
      <c r="AB1184" s="28" t="s">
        <v>5044</v>
      </c>
      <c r="AC1184" s="28" t="s">
        <v>4620</v>
      </c>
      <c r="AD1184" s="28" t="s">
        <v>81</v>
      </c>
      <c r="AE1184" s="28" t="s">
        <v>82</v>
      </c>
      <c r="AF1184" s="28" t="s">
        <v>83</v>
      </c>
      <c r="AG1184" s="28" t="s">
        <v>72</v>
      </c>
      <c r="AH1184" s="28" t="s">
        <v>84</v>
      </c>
      <c r="AI1184" s="28" t="s">
        <v>85</v>
      </c>
      <c r="AJ1184" s="28" t="s">
        <v>86</v>
      </c>
      <c r="AK1184" s="28" t="s">
        <v>87</v>
      </c>
      <c r="AL1184" s="28" t="s">
        <v>88</v>
      </c>
      <c r="AM1184" s="28" t="s">
        <v>89</v>
      </c>
      <c r="AN1184" s="28" t="s">
        <v>82</v>
      </c>
      <c r="AO1184" s="28" t="s">
        <v>83</v>
      </c>
      <c r="AP1184" s="28" t="s">
        <v>72</v>
      </c>
      <c r="AQ1184" s="28"/>
      <c r="AR1184" s="28"/>
      <c r="AS1184" s="23"/>
      <c r="AT1184" s="28"/>
      <c r="AU1184" s="28" t="s">
        <v>5053</v>
      </c>
    </row>
    <row r="1185" spans="1:47" ht="15.75" customHeight="1" x14ac:dyDescent="0.25">
      <c r="A1185" s="28" t="s">
        <v>5054</v>
      </c>
      <c r="B1185" s="23">
        <v>44606.426608796297</v>
      </c>
      <c r="C1185" s="24">
        <v>14</v>
      </c>
      <c r="D1185" s="24">
        <v>2</v>
      </c>
      <c r="E1185" s="24">
        <v>2022</v>
      </c>
      <c r="F1185" s="23">
        <v>44607.487592592595</v>
      </c>
      <c r="G1185" s="25">
        <v>44628</v>
      </c>
      <c r="H1185" s="26">
        <f t="shared" si="4"/>
        <v>3</v>
      </c>
      <c r="I1185" s="31">
        <v>26</v>
      </c>
      <c r="J1185" s="28" t="s">
        <v>206</v>
      </c>
      <c r="K1185" s="29" t="s">
        <v>68</v>
      </c>
      <c r="L1185" s="29" t="s">
        <v>69</v>
      </c>
      <c r="M1185" s="28" t="s">
        <v>70</v>
      </c>
      <c r="N1185" s="28">
        <v>1571831</v>
      </c>
      <c r="O1185" s="28">
        <v>1</v>
      </c>
      <c r="P1185" s="22" t="s">
        <v>71</v>
      </c>
      <c r="Q1185" s="28">
        <v>16</v>
      </c>
      <c r="R1185" s="28" t="s">
        <v>775</v>
      </c>
      <c r="S1185" s="28" t="s">
        <v>776</v>
      </c>
      <c r="T1185" s="28" t="s">
        <v>108</v>
      </c>
      <c r="U1185" s="30">
        <v>20090</v>
      </c>
      <c r="V1185" s="24">
        <v>1955</v>
      </c>
      <c r="W1185" s="28" t="s">
        <v>5055</v>
      </c>
      <c r="X1185" s="28" t="s">
        <v>5056</v>
      </c>
      <c r="Y1185" s="28" t="s">
        <v>5057</v>
      </c>
      <c r="Z1185" s="28" t="s">
        <v>4668</v>
      </c>
      <c r="AA1185" s="28" t="s">
        <v>5058</v>
      </c>
      <c r="AB1185" s="28" t="s">
        <v>5059</v>
      </c>
      <c r="AC1185" s="28" t="s">
        <v>5060</v>
      </c>
      <c r="AD1185" s="28" t="s">
        <v>4986</v>
      </c>
      <c r="AE1185" s="28" t="s">
        <v>4987</v>
      </c>
      <c r="AF1185" s="28" t="s">
        <v>776</v>
      </c>
      <c r="AG1185" s="28" t="s">
        <v>775</v>
      </c>
      <c r="AH1185" s="28" t="s">
        <v>5061</v>
      </c>
      <c r="AI1185" s="28" t="s">
        <v>4668</v>
      </c>
      <c r="AJ1185" s="28" t="s">
        <v>4843</v>
      </c>
      <c r="AK1185" s="28" t="s">
        <v>5062</v>
      </c>
      <c r="AL1185" s="28" t="s">
        <v>4739</v>
      </c>
      <c r="AM1185" s="28" t="s">
        <v>4986</v>
      </c>
      <c r="AN1185" s="28" t="s">
        <v>4987</v>
      </c>
      <c r="AO1185" s="28" t="s">
        <v>776</v>
      </c>
      <c r="AP1185" s="28" t="s">
        <v>775</v>
      </c>
      <c r="AQ1185" s="28" t="s">
        <v>4988</v>
      </c>
      <c r="AR1185" s="28" t="s">
        <v>4987</v>
      </c>
      <c r="AS1185" s="23">
        <v>44606.454895833333</v>
      </c>
      <c r="AT1185" s="28"/>
      <c r="AU1185" s="28" t="s">
        <v>5063</v>
      </c>
    </row>
    <row r="1186" spans="1:47" ht="15.75" customHeight="1" x14ac:dyDescent="0.25">
      <c r="A1186" s="28" t="s">
        <v>5064</v>
      </c>
      <c r="B1186" s="23">
        <v>44642.682187500002</v>
      </c>
      <c r="C1186" s="24">
        <v>22</v>
      </c>
      <c r="D1186" s="24">
        <v>3</v>
      </c>
      <c r="E1186" s="24">
        <v>2022</v>
      </c>
      <c r="F1186" s="23">
        <v>44649.627222222225</v>
      </c>
      <c r="G1186" s="25">
        <v>44649.627222222225</v>
      </c>
      <c r="H1186" s="26">
        <f t="shared" si="4"/>
        <v>3</v>
      </c>
      <c r="I1186" s="31"/>
      <c r="J1186" s="28" t="s">
        <v>134</v>
      </c>
      <c r="K1186" s="29" t="s">
        <v>68</v>
      </c>
      <c r="L1186" s="29" t="s">
        <v>69</v>
      </c>
      <c r="M1186" s="28" t="s">
        <v>70</v>
      </c>
      <c r="N1186" s="28">
        <v>133456</v>
      </c>
      <c r="O1186" s="28">
        <v>1</v>
      </c>
      <c r="P1186" s="22" t="s">
        <v>71</v>
      </c>
      <c r="Q1186" s="28">
        <v>2</v>
      </c>
      <c r="R1186" s="28" t="s">
        <v>167</v>
      </c>
      <c r="S1186" s="28" t="s">
        <v>180</v>
      </c>
      <c r="T1186" s="28" t="s">
        <v>108</v>
      </c>
      <c r="U1186" s="30">
        <v>29952</v>
      </c>
      <c r="V1186" s="24">
        <v>1982</v>
      </c>
      <c r="W1186" s="28" t="s">
        <v>5065</v>
      </c>
      <c r="X1186" s="28" t="s">
        <v>5066</v>
      </c>
      <c r="Y1186" s="28" t="s">
        <v>5067</v>
      </c>
      <c r="Z1186" s="28" t="s">
        <v>1017</v>
      </c>
      <c r="AA1186" s="28" t="s">
        <v>5068</v>
      </c>
      <c r="AB1186" s="28" t="s">
        <v>5069</v>
      </c>
      <c r="AC1186" s="28" t="s">
        <v>80</v>
      </c>
      <c r="AD1186" s="28" t="s">
        <v>81</v>
      </c>
      <c r="AE1186" s="28" t="s">
        <v>82</v>
      </c>
      <c r="AF1186" s="28" t="s">
        <v>83</v>
      </c>
      <c r="AG1186" s="28" t="s">
        <v>72</v>
      </c>
      <c r="AH1186" s="28" t="s">
        <v>84</v>
      </c>
      <c r="AI1186" s="28" t="s">
        <v>85</v>
      </c>
      <c r="AJ1186" s="28" t="s">
        <v>86</v>
      </c>
      <c r="AK1186" s="28" t="s">
        <v>87</v>
      </c>
      <c r="AL1186" s="28" t="s">
        <v>88</v>
      </c>
      <c r="AM1186" s="28" t="s">
        <v>89</v>
      </c>
      <c r="AN1186" s="28" t="s">
        <v>82</v>
      </c>
      <c r="AO1186" s="28" t="s">
        <v>83</v>
      </c>
      <c r="AP1186" s="28" t="s">
        <v>72</v>
      </c>
      <c r="AQ1186" s="28"/>
      <c r="AR1186" s="28"/>
      <c r="AS1186" s="23"/>
      <c r="AT1186" s="28"/>
      <c r="AU1186" s="28" t="s">
        <v>4257</v>
      </c>
    </row>
    <row r="1187" spans="1:47" ht="15.75" customHeight="1" x14ac:dyDescent="0.25">
      <c r="A1187" s="28" t="s">
        <v>5070</v>
      </c>
      <c r="B1187" s="23">
        <v>44641.710196759261</v>
      </c>
      <c r="C1187" s="24">
        <v>21</v>
      </c>
      <c r="D1187" s="24">
        <v>3</v>
      </c>
      <c r="E1187" s="24">
        <v>2022</v>
      </c>
      <c r="F1187" s="23">
        <v>44648.338923611111</v>
      </c>
      <c r="G1187" s="25">
        <v>44648.338923611111</v>
      </c>
      <c r="H1187" s="26">
        <f t="shared" si="4"/>
        <v>3</v>
      </c>
      <c r="I1187" s="31"/>
      <c r="J1187" s="28" t="s">
        <v>134</v>
      </c>
      <c r="K1187" s="29" t="s">
        <v>68</v>
      </c>
      <c r="L1187" s="29" t="s">
        <v>69</v>
      </c>
      <c r="M1187" s="28" t="s">
        <v>70</v>
      </c>
      <c r="N1187" s="28">
        <v>147085</v>
      </c>
      <c r="O1187" s="28">
        <v>1</v>
      </c>
      <c r="P1187" s="22" t="s">
        <v>71</v>
      </c>
      <c r="Q1187" s="28">
        <v>5</v>
      </c>
      <c r="R1187" s="28" t="s">
        <v>123</v>
      </c>
      <c r="S1187" s="28" t="s">
        <v>156</v>
      </c>
      <c r="T1187" s="28" t="s">
        <v>74</v>
      </c>
      <c r="U1187" s="30">
        <v>15342</v>
      </c>
      <c r="V1187" s="24">
        <v>1942</v>
      </c>
      <c r="W1187" s="28" t="s">
        <v>5071</v>
      </c>
      <c r="X1187" s="28" t="s">
        <v>4663</v>
      </c>
      <c r="Y1187" s="28" t="s">
        <v>5067</v>
      </c>
      <c r="Z1187" s="28" t="s">
        <v>1017</v>
      </c>
      <c r="AA1187" s="28" t="s">
        <v>5068</v>
      </c>
      <c r="AB1187" s="28" t="s">
        <v>5069</v>
      </c>
      <c r="AC1187" s="28" t="s">
        <v>80</v>
      </c>
      <c r="AD1187" s="28" t="s">
        <v>81</v>
      </c>
      <c r="AE1187" s="28" t="s">
        <v>82</v>
      </c>
      <c r="AF1187" s="28" t="s">
        <v>83</v>
      </c>
      <c r="AG1187" s="28" t="s">
        <v>72</v>
      </c>
      <c r="AH1187" s="28" t="s">
        <v>84</v>
      </c>
      <c r="AI1187" s="28" t="s">
        <v>85</v>
      </c>
      <c r="AJ1187" s="28" t="s">
        <v>86</v>
      </c>
      <c r="AK1187" s="28" t="s">
        <v>87</v>
      </c>
      <c r="AL1187" s="28" t="s">
        <v>88</v>
      </c>
      <c r="AM1187" s="28" t="s">
        <v>89</v>
      </c>
      <c r="AN1187" s="28" t="s">
        <v>82</v>
      </c>
      <c r="AO1187" s="28" t="s">
        <v>83</v>
      </c>
      <c r="AP1187" s="28" t="s">
        <v>72</v>
      </c>
      <c r="AQ1187" s="28"/>
      <c r="AR1187" s="28"/>
      <c r="AS1187" s="23"/>
      <c r="AT1187" s="28"/>
      <c r="AU1187" s="28" t="s">
        <v>5072</v>
      </c>
    </row>
    <row r="1188" spans="1:47" ht="15.75" customHeight="1" x14ac:dyDescent="0.25">
      <c r="A1188" s="28" t="s">
        <v>5073</v>
      </c>
      <c r="B1188" s="23">
        <v>44630.637708333335</v>
      </c>
      <c r="C1188" s="24">
        <v>10</v>
      </c>
      <c r="D1188" s="24">
        <v>3</v>
      </c>
      <c r="E1188" s="24">
        <v>2022</v>
      </c>
      <c r="F1188" s="23">
        <v>44631.615324074075</v>
      </c>
      <c r="G1188" s="25">
        <v>44631.615324074075</v>
      </c>
      <c r="H1188" s="26">
        <f t="shared" si="4"/>
        <v>3</v>
      </c>
      <c r="I1188" s="31"/>
      <c r="J1188" s="28" t="s">
        <v>134</v>
      </c>
      <c r="K1188" s="29" t="s">
        <v>68</v>
      </c>
      <c r="L1188" s="29" t="s">
        <v>69</v>
      </c>
      <c r="M1188" s="28" t="s">
        <v>70</v>
      </c>
      <c r="N1188" s="28">
        <v>1013804</v>
      </c>
      <c r="O1188" s="28">
        <v>1</v>
      </c>
      <c r="P1188" s="22" t="s">
        <v>71</v>
      </c>
      <c r="Q1188" s="28">
        <v>13</v>
      </c>
      <c r="R1188" s="28" t="s">
        <v>72</v>
      </c>
      <c r="S1188" s="28" t="s">
        <v>73</v>
      </c>
      <c r="T1188" s="28" t="s">
        <v>74</v>
      </c>
      <c r="U1188" s="30">
        <v>29221</v>
      </c>
      <c r="V1188" s="24">
        <v>1980</v>
      </c>
      <c r="W1188" s="28" t="s">
        <v>5074</v>
      </c>
      <c r="X1188" s="28" t="s">
        <v>5075</v>
      </c>
      <c r="Y1188" s="28" t="s">
        <v>5067</v>
      </c>
      <c r="Z1188" s="28" t="s">
        <v>1017</v>
      </c>
      <c r="AA1188" s="28" t="s">
        <v>5068</v>
      </c>
      <c r="AB1188" s="28" t="s">
        <v>5069</v>
      </c>
      <c r="AC1188" s="28" t="s">
        <v>80</v>
      </c>
      <c r="AD1188" s="28" t="s">
        <v>81</v>
      </c>
      <c r="AE1188" s="28" t="s">
        <v>82</v>
      </c>
      <c r="AF1188" s="28" t="s">
        <v>83</v>
      </c>
      <c r="AG1188" s="28" t="s">
        <v>72</v>
      </c>
      <c r="AH1188" s="28" t="s">
        <v>84</v>
      </c>
      <c r="AI1188" s="28" t="s">
        <v>85</v>
      </c>
      <c r="AJ1188" s="28" t="s">
        <v>86</v>
      </c>
      <c r="AK1188" s="28" t="s">
        <v>87</v>
      </c>
      <c r="AL1188" s="28" t="s">
        <v>88</v>
      </c>
      <c r="AM1188" s="28" t="s">
        <v>89</v>
      </c>
      <c r="AN1188" s="28" t="s">
        <v>82</v>
      </c>
      <c r="AO1188" s="28" t="s">
        <v>83</v>
      </c>
      <c r="AP1188" s="28" t="s">
        <v>72</v>
      </c>
      <c r="AQ1188" s="28"/>
      <c r="AR1188" s="28"/>
      <c r="AS1188" s="23"/>
      <c r="AT1188" s="28"/>
      <c r="AU1188" s="28" t="s">
        <v>5076</v>
      </c>
    </row>
    <row r="1189" spans="1:47" ht="15.75" customHeight="1" x14ac:dyDescent="0.25">
      <c r="A1189" s="28" t="s">
        <v>5077</v>
      </c>
      <c r="B1189" s="23">
        <v>44585.411400462966</v>
      </c>
      <c r="C1189" s="24">
        <v>24</v>
      </c>
      <c r="D1189" s="24">
        <v>1</v>
      </c>
      <c r="E1189" s="24">
        <v>2022</v>
      </c>
      <c r="F1189" s="23">
        <v>44586.679467592592</v>
      </c>
      <c r="G1189" s="25">
        <v>44586.679467592592</v>
      </c>
      <c r="H1189" s="26">
        <f t="shared" si="4"/>
        <v>1</v>
      </c>
      <c r="I1189" s="31"/>
      <c r="J1189" s="28" t="s">
        <v>67</v>
      </c>
      <c r="K1189" s="29" t="s">
        <v>68</v>
      </c>
      <c r="L1189" s="29" t="s">
        <v>69</v>
      </c>
      <c r="M1189" s="28" t="s">
        <v>70</v>
      </c>
      <c r="N1189" s="28">
        <v>2820679</v>
      </c>
      <c r="O1189" s="28">
        <v>1</v>
      </c>
      <c r="P1189" s="22" t="s">
        <v>71</v>
      </c>
      <c r="Q1189" s="28">
        <v>6</v>
      </c>
      <c r="R1189" s="28" t="s">
        <v>604</v>
      </c>
      <c r="S1189" s="28" t="s">
        <v>605</v>
      </c>
      <c r="T1189" s="28" t="s">
        <v>74</v>
      </c>
      <c r="U1189" s="30">
        <v>30682</v>
      </c>
      <c r="V1189" s="24">
        <v>1984</v>
      </c>
      <c r="W1189" s="28" t="s">
        <v>5078</v>
      </c>
      <c r="X1189" s="28" t="s">
        <v>5079</v>
      </c>
      <c r="Y1189" s="28" t="s">
        <v>5080</v>
      </c>
      <c r="Z1189" s="28" t="s">
        <v>5081</v>
      </c>
      <c r="AA1189" s="28" t="s">
        <v>5082</v>
      </c>
      <c r="AB1189" s="28" t="s">
        <v>5083</v>
      </c>
      <c r="AC1189" s="28" t="s">
        <v>80</v>
      </c>
      <c r="AD1189" s="28" t="s">
        <v>81</v>
      </c>
      <c r="AE1189" s="28" t="s">
        <v>82</v>
      </c>
      <c r="AF1189" s="28" t="s">
        <v>83</v>
      </c>
      <c r="AG1189" s="28" t="s">
        <v>72</v>
      </c>
      <c r="AH1189" s="28" t="s">
        <v>84</v>
      </c>
      <c r="AI1189" s="28" t="s">
        <v>85</v>
      </c>
      <c r="AJ1189" s="28" t="s">
        <v>86</v>
      </c>
      <c r="AK1189" s="28" t="s">
        <v>87</v>
      </c>
      <c r="AL1189" s="28" t="s">
        <v>88</v>
      </c>
      <c r="AM1189" s="28" t="s">
        <v>89</v>
      </c>
      <c r="AN1189" s="28" t="s">
        <v>82</v>
      </c>
      <c r="AO1189" s="28" t="s">
        <v>83</v>
      </c>
      <c r="AP1189" s="28" t="s">
        <v>72</v>
      </c>
      <c r="AQ1189" s="28"/>
      <c r="AR1189" s="28"/>
      <c r="AS1189" s="23"/>
      <c r="AT1189" s="28"/>
      <c r="AU1189" s="28" t="s">
        <v>5084</v>
      </c>
    </row>
    <row r="1190" spans="1:47" ht="15.75" customHeight="1" x14ac:dyDescent="0.25">
      <c r="A1190" s="28" t="s">
        <v>5085</v>
      </c>
      <c r="B1190" s="23">
        <v>44578.469386574077</v>
      </c>
      <c r="C1190" s="24">
        <v>17</v>
      </c>
      <c r="D1190" s="24">
        <v>1</v>
      </c>
      <c r="E1190" s="24">
        <v>2022</v>
      </c>
      <c r="F1190" s="23">
        <v>44585.676921296297</v>
      </c>
      <c r="G1190" s="25">
        <v>44585.676921296297</v>
      </c>
      <c r="H1190" s="26">
        <f t="shared" si="4"/>
        <v>1</v>
      </c>
      <c r="I1190" s="31"/>
      <c r="J1190" s="28" t="s">
        <v>546</v>
      </c>
      <c r="K1190" s="29" t="s">
        <v>68</v>
      </c>
      <c r="L1190" s="29" t="s">
        <v>69</v>
      </c>
      <c r="M1190" s="28" t="s">
        <v>70</v>
      </c>
      <c r="N1190" s="28">
        <v>2796372</v>
      </c>
      <c r="O1190" s="28">
        <v>1</v>
      </c>
      <c r="P1190" s="22" t="s">
        <v>71</v>
      </c>
      <c r="Q1190" s="28">
        <v>8</v>
      </c>
      <c r="R1190" s="28" t="s">
        <v>93</v>
      </c>
      <c r="S1190" s="28" t="s">
        <v>625</v>
      </c>
      <c r="T1190" s="28" t="s">
        <v>108</v>
      </c>
      <c r="U1190" s="30">
        <v>33604</v>
      </c>
      <c r="V1190" s="24">
        <v>1992</v>
      </c>
      <c r="W1190" s="28" t="s">
        <v>5086</v>
      </c>
      <c r="X1190" s="28" t="s">
        <v>5087</v>
      </c>
      <c r="Y1190" s="28" t="s">
        <v>5080</v>
      </c>
      <c r="Z1190" s="28" t="s">
        <v>5081</v>
      </c>
      <c r="AA1190" s="28" t="s">
        <v>5082</v>
      </c>
      <c r="AB1190" s="28" t="s">
        <v>5083</v>
      </c>
      <c r="AC1190" s="28" t="s">
        <v>80</v>
      </c>
      <c r="AD1190" s="28" t="s">
        <v>81</v>
      </c>
      <c r="AE1190" s="28" t="s">
        <v>82</v>
      </c>
      <c r="AF1190" s="28" t="s">
        <v>83</v>
      </c>
      <c r="AG1190" s="28" t="s">
        <v>72</v>
      </c>
      <c r="AH1190" s="28" t="s">
        <v>84</v>
      </c>
      <c r="AI1190" s="28" t="s">
        <v>85</v>
      </c>
      <c r="AJ1190" s="28" t="s">
        <v>86</v>
      </c>
      <c r="AK1190" s="28" t="s">
        <v>87</v>
      </c>
      <c r="AL1190" s="28" t="s">
        <v>88</v>
      </c>
      <c r="AM1190" s="28" t="s">
        <v>89</v>
      </c>
      <c r="AN1190" s="28" t="s">
        <v>82</v>
      </c>
      <c r="AO1190" s="28" t="s">
        <v>83</v>
      </c>
      <c r="AP1190" s="28" t="s">
        <v>72</v>
      </c>
      <c r="AQ1190" s="28" t="s">
        <v>673</v>
      </c>
      <c r="AR1190" s="28" t="s">
        <v>555</v>
      </c>
      <c r="AS1190" s="23">
        <v>44578.630868055552</v>
      </c>
      <c r="AT1190" s="28"/>
      <c r="AU1190" s="28" t="s">
        <v>5088</v>
      </c>
    </row>
    <row r="1191" spans="1:47" ht="15.75" customHeight="1" x14ac:dyDescent="0.25">
      <c r="A1191" s="28" t="s">
        <v>5089</v>
      </c>
      <c r="B1191" s="23">
        <v>44571.434895833336</v>
      </c>
      <c r="C1191" s="24">
        <v>10</v>
      </c>
      <c r="D1191" s="24">
        <v>1</v>
      </c>
      <c r="E1191" s="24">
        <v>2022</v>
      </c>
      <c r="F1191" s="23">
        <v>44578.743009259262</v>
      </c>
      <c r="G1191" s="25">
        <v>44578.743009259262</v>
      </c>
      <c r="H1191" s="26">
        <f t="shared" si="4"/>
        <v>1</v>
      </c>
      <c r="I1191" s="31"/>
      <c r="J1191" s="28" t="s">
        <v>134</v>
      </c>
      <c r="K1191" s="29" t="s">
        <v>68</v>
      </c>
      <c r="L1191" s="29" t="s">
        <v>69</v>
      </c>
      <c r="M1191" s="28" t="s">
        <v>70</v>
      </c>
      <c r="N1191" s="28">
        <v>2778416</v>
      </c>
      <c r="O1191" s="28">
        <v>1</v>
      </c>
      <c r="P1191" s="22" t="s">
        <v>71</v>
      </c>
      <c r="Q1191" s="28">
        <v>15</v>
      </c>
      <c r="R1191" s="28" t="s">
        <v>231</v>
      </c>
      <c r="S1191" s="28" t="s">
        <v>232</v>
      </c>
      <c r="T1191" s="28" t="s">
        <v>74</v>
      </c>
      <c r="U1191" s="30">
        <v>31413</v>
      </c>
      <c r="V1191" s="24">
        <v>1986</v>
      </c>
      <c r="W1191" s="28" t="s">
        <v>5090</v>
      </c>
      <c r="X1191" s="28" t="s">
        <v>5091</v>
      </c>
      <c r="Y1191" s="28" t="s">
        <v>5080</v>
      </c>
      <c r="Z1191" s="28" t="s">
        <v>5081</v>
      </c>
      <c r="AA1191" s="28" t="s">
        <v>5082</v>
      </c>
      <c r="AB1191" s="28" t="s">
        <v>5083</v>
      </c>
      <c r="AC1191" s="28" t="s">
        <v>80</v>
      </c>
      <c r="AD1191" s="28" t="s">
        <v>81</v>
      </c>
      <c r="AE1191" s="28" t="s">
        <v>82</v>
      </c>
      <c r="AF1191" s="28" t="s">
        <v>83</v>
      </c>
      <c r="AG1191" s="28" t="s">
        <v>72</v>
      </c>
      <c r="AH1191" s="28" t="s">
        <v>84</v>
      </c>
      <c r="AI1191" s="28" t="s">
        <v>85</v>
      </c>
      <c r="AJ1191" s="28" t="s">
        <v>86</v>
      </c>
      <c r="AK1191" s="28" t="s">
        <v>87</v>
      </c>
      <c r="AL1191" s="28" t="s">
        <v>88</v>
      </c>
      <c r="AM1191" s="28" t="s">
        <v>89</v>
      </c>
      <c r="AN1191" s="28" t="s">
        <v>82</v>
      </c>
      <c r="AO1191" s="28" t="s">
        <v>83</v>
      </c>
      <c r="AP1191" s="28" t="s">
        <v>72</v>
      </c>
      <c r="AQ1191" s="28"/>
      <c r="AR1191" s="28"/>
      <c r="AS1191" s="23"/>
      <c r="AT1191" s="28"/>
      <c r="AU1191" s="28" t="s">
        <v>5092</v>
      </c>
    </row>
    <row r="1192" spans="1:47" ht="15.75" customHeight="1" x14ac:dyDescent="0.25">
      <c r="A1192" s="28" t="s">
        <v>5093</v>
      </c>
      <c r="B1192" s="23">
        <v>44582.404907407406</v>
      </c>
      <c r="C1192" s="24">
        <v>21</v>
      </c>
      <c r="D1192" s="24">
        <v>1</v>
      </c>
      <c r="E1192" s="24">
        <v>2022</v>
      </c>
      <c r="F1192" s="23">
        <v>44589.698229166665</v>
      </c>
      <c r="G1192" s="25">
        <v>44589.698229166665</v>
      </c>
      <c r="H1192" s="26">
        <f t="shared" si="4"/>
        <v>1</v>
      </c>
      <c r="I1192" s="31"/>
      <c r="J1192" s="28" t="s">
        <v>67</v>
      </c>
      <c r="K1192" s="29" t="s">
        <v>68</v>
      </c>
      <c r="L1192" s="29" t="s">
        <v>69</v>
      </c>
      <c r="M1192" s="28" t="s">
        <v>70</v>
      </c>
      <c r="N1192" s="28">
        <v>930574</v>
      </c>
      <c r="O1192" s="28">
        <v>1</v>
      </c>
      <c r="P1192" s="22" t="s">
        <v>71</v>
      </c>
      <c r="Q1192" s="28">
        <v>13</v>
      </c>
      <c r="R1192" s="28" t="s">
        <v>72</v>
      </c>
      <c r="S1192" s="28" t="s">
        <v>242</v>
      </c>
      <c r="T1192" s="28" t="s">
        <v>108</v>
      </c>
      <c r="U1192" s="30">
        <v>18629</v>
      </c>
      <c r="V1192" s="24">
        <v>1951</v>
      </c>
      <c r="W1192" s="28" t="s">
        <v>5094</v>
      </c>
      <c r="X1192" s="28" t="s">
        <v>763</v>
      </c>
      <c r="Y1192" s="28" t="s">
        <v>5080</v>
      </c>
      <c r="Z1192" s="28" t="s">
        <v>5081</v>
      </c>
      <c r="AA1192" s="28" t="s">
        <v>5082</v>
      </c>
      <c r="AB1192" s="28" t="s">
        <v>5083</v>
      </c>
      <c r="AC1192" s="28" t="s">
        <v>80</v>
      </c>
      <c r="AD1192" s="28" t="s">
        <v>81</v>
      </c>
      <c r="AE1192" s="28" t="s">
        <v>82</v>
      </c>
      <c r="AF1192" s="28" t="s">
        <v>83</v>
      </c>
      <c r="AG1192" s="28" t="s">
        <v>72</v>
      </c>
      <c r="AH1192" s="28" t="s">
        <v>84</v>
      </c>
      <c r="AI1192" s="28" t="s">
        <v>85</v>
      </c>
      <c r="AJ1192" s="28" t="s">
        <v>86</v>
      </c>
      <c r="AK1192" s="28" t="s">
        <v>87</v>
      </c>
      <c r="AL1192" s="28" t="s">
        <v>88</v>
      </c>
      <c r="AM1192" s="28" t="s">
        <v>89</v>
      </c>
      <c r="AN1192" s="28" t="s">
        <v>82</v>
      </c>
      <c r="AO1192" s="28" t="s">
        <v>83</v>
      </c>
      <c r="AP1192" s="28" t="s">
        <v>72</v>
      </c>
      <c r="AQ1192" s="28"/>
      <c r="AR1192" s="28"/>
      <c r="AS1192" s="23"/>
      <c r="AT1192" s="28"/>
      <c r="AU1192" s="28" t="s">
        <v>5095</v>
      </c>
    </row>
    <row r="1193" spans="1:47" ht="15.75" customHeight="1" x14ac:dyDescent="0.25">
      <c r="A1193" s="28" t="s">
        <v>5096</v>
      </c>
      <c r="B1193" s="23">
        <v>44659.510972222219</v>
      </c>
      <c r="C1193" s="24">
        <v>8</v>
      </c>
      <c r="D1193" s="24">
        <v>4</v>
      </c>
      <c r="E1193" s="24">
        <v>2022</v>
      </c>
      <c r="F1193" s="23">
        <v>44662.710370370369</v>
      </c>
      <c r="G1193" s="25">
        <v>44662.710370370369</v>
      </c>
      <c r="H1193" s="26">
        <f t="shared" si="4"/>
        <v>4</v>
      </c>
      <c r="I1193" s="31"/>
      <c r="J1193" s="28" t="s">
        <v>206</v>
      </c>
      <c r="K1193" s="29" t="s">
        <v>68</v>
      </c>
      <c r="L1193" s="29" t="s">
        <v>69</v>
      </c>
      <c r="M1193" s="28" t="s">
        <v>70</v>
      </c>
      <c r="N1193" s="28">
        <v>957237</v>
      </c>
      <c r="O1193" s="28">
        <v>1</v>
      </c>
      <c r="P1193" s="22" t="s">
        <v>71</v>
      </c>
      <c r="Q1193" s="28">
        <v>6</v>
      </c>
      <c r="R1193" s="28" t="s">
        <v>604</v>
      </c>
      <c r="S1193" s="28" t="s">
        <v>605</v>
      </c>
      <c r="T1193" s="28" t="s">
        <v>108</v>
      </c>
      <c r="U1193" s="30">
        <v>29587</v>
      </c>
      <c r="V1193" s="24">
        <v>1981</v>
      </c>
      <c r="W1193" s="28" t="s">
        <v>5097</v>
      </c>
      <c r="X1193" s="28" t="s">
        <v>5098</v>
      </c>
      <c r="Y1193" s="28" t="s">
        <v>5099</v>
      </c>
      <c r="Z1193" s="28" t="s">
        <v>2593</v>
      </c>
      <c r="AA1193" s="28" t="s">
        <v>5100</v>
      </c>
      <c r="AB1193" s="28" t="s">
        <v>5101</v>
      </c>
      <c r="AC1193" s="28" t="s">
        <v>4144</v>
      </c>
      <c r="AD1193" s="28" t="s">
        <v>81</v>
      </c>
      <c r="AE1193" s="28" t="s">
        <v>82</v>
      </c>
      <c r="AF1193" s="28" t="s">
        <v>83</v>
      </c>
      <c r="AG1193" s="28" t="s">
        <v>72</v>
      </c>
      <c r="AH1193" s="28" t="s">
        <v>3157</v>
      </c>
      <c r="AI1193" s="28" t="s">
        <v>3158</v>
      </c>
      <c r="AJ1193" s="28" t="s">
        <v>3159</v>
      </c>
      <c r="AK1193" s="28" t="s">
        <v>3160</v>
      </c>
      <c r="AL1193" s="28" t="s">
        <v>115</v>
      </c>
      <c r="AM1193" s="28" t="s">
        <v>3161</v>
      </c>
      <c r="AN1193" s="28" t="s">
        <v>3162</v>
      </c>
      <c r="AO1193" s="28" t="s">
        <v>605</v>
      </c>
      <c r="AP1193" s="28" t="s">
        <v>604</v>
      </c>
      <c r="AQ1193" s="28"/>
      <c r="AR1193" s="28"/>
      <c r="AS1193" s="23"/>
      <c r="AT1193" s="28"/>
      <c r="AU1193" s="28" t="s">
        <v>5102</v>
      </c>
    </row>
    <row r="1194" spans="1:47" ht="15.75" customHeight="1" x14ac:dyDescent="0.25">
      <c r="A1194" s="28" t="s">
        <v>5103</v>
      </c>
      <c r="B1194" s="23">
        <v>44643.794756944444</v>
      </c>
      <c r="C1194" s="24">
        <v>23</v>
      </c>
      <c r="D1194" s="24">
        <v>3</v>
      </c>
      <c r="E1194" s="24">
        <v>2022</v>
      </c>
      <c r="F1194" s="23">
        <v>44650.730254629627</v>
      </c>
      <c r="G1194" s="25">
        <v>44650.730254629627</v>
      </c>
      <c r="H1194" s="26">
        <f t="shared" si="4"/>
        <v>3</v>
      </c>
      <c r="I1194" s="31"/>
      <c r="J1194" s="28" t="s">
        <v>134</v>
      </c>
      <c r="K1194" s="29" t="s">
        <v>68</v>
      </c>
      <c r="L1194" s="29" t="s">
        <v>69</v>
      </c>
      <c r="M1194" s="28" t="s">
        <v>70</v>
      </c>
      <c r="N1194" s="28">
        <v>133456</v>
      </c>
      <c r="O1194" s="28">
        <v>1</v>
      </c>
      <c r="P1194" s="22" t="s">
        <v>71</v>
      </c>
      <c r="Q1194" s="28">
        <v>2</v>
      </c>
      <c r="R1194" s="28" t="s">
        <v>167</v>
      </c>
      <c r="S1194" s="28" t="s">
        <v>180</v>
      </c>
      <c r="T1194" s="28" t="s">
        <v>108</v>
      </c>
      <c r="U1194" s="30">
        <v>29952</v>
      </c>
      <c r="V1194" s="24">
        <v>1982</v>
      </c>
      <c r="W1194" s="28" t="s">
        <v>5104</v>
      </c>
      <c r="X1194" s="28" t="s">
        <v>5105</v>
      </c>
      <c r="Y1194" s="28" t="s">
        <v>5099</v>
      </c>
      <c r="Z1194" s="28" t="s">
        <v>2593</v>
      </c>
      <c r="AA1194" s="28" t="s">
        <v>5100</v>
      </c>
      <c r="AB1194" s="28" t="s">
        <v>5101</v>
      </c>
      <c r="AC1194" s="28" t="s">
        <v>4144</v>
      </c>
      <c r="AD1194" s="28" t="s">
        <v>81</v>
      </c>
      <c r="AE1194" s="28" t="s">
        <v>82</v>
      </c>
      <c r="AF1194" s="28" t="s">
        <v>83</v>
      </c>
      <c r="AG1194" s="28" t="s">
        <v>72</v>
      </c>
      <c r="AH1194" s="28" t="s">
        <v>84</v>
      </c>
      <c r="AI1194" s="28" t="s">
        <v>85</v>
      </c>
      <c r="AJ1194" s="28" t="s">
        <v>86</v>
      </c>
      <c r="AK1194" s="28" t="s">
        <v>87</v>
      </c>
      <c r="AL1194" s="28" t="s">
        <v>88</v>
      </c>
      <c r="AM1194" s="28" t="s">
        <v>89</v>
      </c>
      <c r="AN1194" s="28" t="s">
        <v>82</v>
      </c>
      <c r="AO1194" s="28" t="s">
        <v>83</v>
      </c>
      <c r="AP1194" s="28" t="s">
        <v>72</v>
      </c>
      <c r="AQ1194" s="28"/>
      <c r="AR1194" s="28"/>
      <c r="AS1194" s="23"/>
      <c r="AT1194" s="28"/>
      <c r="AU1194" s="28" t="s">
        <v>4257</v>
      </c>
    </row>
    <row r="1195" spans="1:47" ht="15.75" customHeight="1" x14ac:dyDescent="0.25">
      <c r="A1195" s="28" t="s">
        <v>5106</v>
      </c>
      <c r="B1195" s="23">
        <v>44599.73778935185</v>
      </c>
      <c r="C1195" s="24">
        <v>7</v>
      </c>
      <c r="D1195" s="24">
        <v>2</v>
      </c>
      <c r="E1195" s="24">
        <v>2022</v>
      </c>
      <c r="F1195" s="23">
        <v>44600.783796296295</v>
      </c>
      <c r="G1195" s="25">
        <v>44600.783796296295</v>
      </c>
      <c r="H1195" s="26">
        <f t="shared" si="4"/>
        <v>2</v>
      </c>
      <c r="I1195" s="31"/>
      <c r="J1195" s="28" t="s">
        <v>206</v>
      </c>
      <c r="K1195" s="29" t="s">
        <v>68</v>
      </c>
      <c r="L1195" s="29" t="s">
        <v>69</v>
      </c>
      <c r="M1195" s="28" t="s">
        <v>70</v>
      </c>
      <c r="N1195" s="28">
        <v>1076356</v>
      </c>
      <c r="O1195" s="28">
        <v>1</v>
      </c>
      <c r="P1195" s="22" t="s">
        <v>71</v>
      </c>
      <c r="Q1195" s="28">
        <v>14</v>
      </c>
      <c r="R1195" s="28" t="s">
        <v>318</v>
      </c>
      <c r="S1195" s="28" t="s">
        <v>319</v>
      </c>
      <c r="T1195" s="28" t="s">
        <v>74</v>
      </c>
      <c r="U1195" s="30">
        <v>24473</v>
      </c>
      <c r="V1195" s="24">
        <v>1967</v>
      </c>
      <c r="W1195" s="28" t="s">
        <v>5107</v>
      </c>
      <c r="X1195" s="28" t="s">
        <v>5108</v>
      </c>
      <c r="Y1195" s="28" t="s">
        <v>2592</v>
      </c>
      <c r="Z1195" s="28" t="s">
        <v>5109</v>
      </c>
      <c r="AA1195" s="28" t="s">
        <v>5110</v>
      </c>
      <c r="AB1195" s="28" t="s">
        <v>5111</v>
      </c>
      <c r="AC1195" s="28" t="s">
        <v>174</v>
      </c>
      <c r="AD1195" s="28" t="s">
        <v>4824</v>
      </c>
      <c r="AE1195" s="28" t="s">
        <v>4825</v>
      </c>
      <c r="AF1195" s="28" t="s">
        <v>319</v>
      </c>
      <c r="AG1195" s="28" t="s">
        <v>318</v>
      </c>
      <c r="AH1195" s="28" t="s">
        <v>4617</v>
      </c>
      <c r="AI1195" s="28" t="s">
        <v>4820</v>
      </c>
      <c r="AJ1195" s="28" t="s">
        <v>4821</v>
      </c>
      <c r="AK1195" s="28" t="s">
        <v>4822</v>
      </c>
      <c r="AL1195" s="28" t="s">
        <v>4823</v>
      </c>
      <c r="AM1195" s="28" t="s">
        <v>4824</v>
      </c>
      <c r="AN1195" s="28" t="s">
        <v>4825</v>
      </c>
      <c r="AO1195" s="28" t="s">
        <v>319</v>
      </c>
      <c r="AP1195" s="28" t="s">
        <v>318</v>
      </c>
      <c r="AQ1195" s="28"/>
      <c r="AR1195" s="28"/>
      <c r="AS1195" s="23"/>
      <c r="AT1195" s="28"/>
      <c r="AU1195" s="28" t="s">
        <v>5112</v>
      </c>
    </row>
    <row r="1196" spans="1:47" ht="15.75" customHeight="1" x14ac:dyDescent="0.25">
      <c r="A1196" s="28" t="s">
        <v>5113</v>
      </c>
      <c r="B1196" s="23">
        <v>44574.552939814814</v>
      </c>
      <c r="C1196" s="24">
        <v>13</v>
      </c>
      <c r="D1196" s="24">
        <v>1</v>
      </c>
      <c r="E1196" s="24">
        <v>2022</v>
      </c>
      <c r="F1196" s="23">
        <v>44575.588402777779</v>
      </c>
      <c r="G1196" s="25">
        <v>44575.588402777779</v>
      </c>
      <c r="H1196" s="26">
        <f t="shared" si="4"/>
        <v>1</v>
      </c>
      <c r="I1196" s="31"/>
      <c r="J1196" s="28" t="s">
        <v>206</v>
      </c>
      <c r="K1196" s="29" t="s">
        <v>68</v>
      </c>
      <c r="L1196" s="29" t="s">
        <v>69</v>
      </c>
      <c r="M1196" s="28" t="s">
        <v>70</v>
      </c>
      <c r="N1196" s="28">
        <v>1688600</v>
      </c>
      <c r="O1196" s="28">
        <v>1</v>
      </c>
      <c r="P1196" s="22" t="s">
        <v>71</v>
      </c>
      <c r="Q1196" s="28">
        <v>14</v>
      </c>
      <c r="R1196" s="28" t="s">
        <v>318</v>
      </c>
      <c r="S1196" s="28" t="s">
        <v>319</v>
      </c>
      <c r="T1196" s="28" t="s">
        <v>74</v>
      </c>
      <c r="U1196" s="30">
        <v>28126</v>
      </c>
      <c r="V1196" s="24">
        <v>1977</v>
      </c>
      <c r="W1196" s="28" t="s">
        <v>5114</v>
      </c>
      <c r="X1196" s="28" t="s">
        <v>5115</v>
      </c>
      <c r="Y1196" s="28" t="s">
        <v>2592</v>
      </c>
      <c r="Z1196" s="28" t="s">
        <v>5109</v>
      </c>
      <c r="AA1196" s="28" t="s">
        <v>5110</v>
      </c>
      <c r="AB1196" s="28" t="s">
        <v>5111</v>
      </c>
      <c r="AC1196" s="28" t="s">
        <v>174</v>
      </c>
      <c r="AD1196" s="28" t="s">
        <v>4824</v>
      </c>
      <c r="AE1196" s="28" t="s">
        <v>4825</v>
      </c>
      <c r="AF1196" s="28" t="s">
        <v>319</v>
      </c>
      <c r="AG1196" s="28" t="s">
        <v>318</v>
      </c>
      <c r="AH1196" s="28" t="s">
        <v>4617</v>
      </c>
      <c r="AI1196" s="28" t="s">
        <v>4820</v>
      </c>
      <c r="AJ1196" s="28" t="s">
        <v>4821</v>
      </c>
      <c r="AK1196" s="28" t="s">
        <v>4822</v>
      </c>
      <c r="AL1196" s="28" t="s">
        <v>4823</v>
      </c>
      <c r="AM1196" s="28" t="s">
        <v>4824</v>
      </c>
      <c r="AN1196" s="28" t="s">
        <v>4825</v>
      </c>
      <c r="AO1196" s="28" t="s">
        <v>319</v>
      </c>
      <c r="AP1196" s="28" t="s">
        <v>318</v>
      </c>
      <c r="AQ1196" s="28"/>
      <c r="AR1196" s="28"/>
      <c r="AS1196" s="23"/>
      <c r="AT1196" s="28"/>
      <c r="AU1196" s="28" t="s">
        <v>5116</v>
      </c>
    </row>
    <row r="1197" spans="1:47" ht="15.75" customHeight="1" x14ac:dyDescent="0.25">
      <c r="A1197" s="28" t="s">
        <v>5117</v>
      </c>
      <c r="B1197" s="23">
        <v>44592.414953703701</v>
      </c>
      <c r="C1197" s="24">
        <v>31</v>
      </c>
      <c r="D1197" s="24">
        <v>1</v>
      </c>
      <c r="E1197" s="24">
        <v>2022</v>
      </c>
      <c r="F1197" s="23">
        <v>44592.69017361111</v>
      </c>
      <c r="G1197" s="25">
        <v>44592.69017361111</v>
      </c>
      <c r="H1197" s="26">
        <f t="shared" si="4"/>
        <v>1</v>
      </c>
      <c r="I1197" s="31"/>
      <c r="J1197" s="28" t="s">
        <v>67</v>
      </c>
      <c r="K1197" s="29" t="s">
        <v>68</v>
      </c>
      <c r="L1197" s="29" t="s">
        <v>69</v>
      </c>
      <c r="M1197" s="28" t="s">
        <v>70</v>
      </c>
      <c r="N1197" s="28">
        <v>1161895</v>
      </c>
      <c r="O1197" s="28">
        <v>1</v>
      </c>
      <c r="P1197" s="22" t="s">
        <v>71</v>
      </c>
      <c r="Q1197" s="28">
        <v>13</v>
      </c>
      <c r="R1197" s="28" t="s">
        <v>72</v>
      </c>
      <c r="S1197" s="28" t="s">
        <v>1060</v>
      </c>
      <c r="T1197" s="28" t="s">
        <v>108</v>
      </c>
      <c r="U1197" s="30">
        <v>30317</v>
      </c>
      <c r="V1197" s="24">
        <v>1983</v>
      </c>
      <c r="W1197" s="28" t="s">
        <v>5118</v>
      </c>
      <c r="X1197" s="28" t="s">
        <v>718</v>
      </c>
      <c r="Y1197" s="28" t="s">
        <v>550</v>
      </c>
      <c r="Z1197" s="28" t="s">
        <v>5119</v>
      </c>
      <c r="AA1197" s="28" t="s">
        <v>5120</v>
      </c>
      <c r="AB1197" s="28" t="s">
        <v>5121</v>
      </c>
      <c r="AC1197" s="28" t="s">
        <v>80</v>
      </c>
      <c r="AD1197" s="28" t="s">
        <v>81</v>
      </c>
      <c r="AE1197" s="28" t="s">
        <v>82</v>
      </c>
      <c r="AF1197" s="28" t="s">
        <v>83</v>
      </c>
      <c r="AG1197" s="28" t="s">
        <v>72</v>
      </c>
      <c r="AH1197" s="28" t="s">
        <v>84</v>
      </c>
      <c r="AI1197" s="28" t="s">
        <v>85</v>
      </c>
      <c r="AJ1197" s="28" t="s">
        <v>86</v>
      </c>
      <c r="AK1197" s="28" t="s">
        <v>87</v>
      </c>
      <c r="AL1197" s="28" t="s">
        <v>88</v>
      </c>
      <c r="AM1197" s="28" t="s">
        <v>89</v>
      </c>
      <c r="AN1197" s="28" t="s">
        <v>82</v>
      </c>
      <c r="AO1197" s="28" t="s">
        <v>83</v>
      </c>
      <c r="AP1197" s="28" t="s">
        <v>72</v>
      </c>
      <c r="AQ1197" s="28"/>
      <c r="AR1197" s="28"/>
      <c r="AS1197" s="23"/>
      <c r="AT1197" s="28"/>
      <c r="AU1197" s="28" t="s">
        <v>5122</v>
      </c>
    </row>
    <row r="1198" spans="1:47" ht="15.75" customHeight="1" x14ac:dyDescent="0.25">
      <c r="A1198" s="28" t="s">
        <v>5123</v>
      </c>
      <c r="B1198" s="23">
        <v>44592.455949074072</v>
      </c>
      <c r="C1198" s="24">
        <v>31</v>
      </c>
      <c r="D1198" s="24">
        <v>1</v>
      </c>
      <c r="E1198" s="24">
        <v>2022</v>
      </c>
      <c r="F1198" s="23">
        <v>44592.705509259256</v>
      </c>
      <c r="G1198" s="25">
        <v>44592.705509259256</v>
      </c>
      <c r="H1198" s="26">
        <f t="shared" si="4"/>
        <v>1</v>
      </c>
      <c r="I1198" s="31"/>
      <c r="J1198" s="28" t="s">
        <v>67</v>
      </c>
      <c r="K1198" s="29" t="s">
        <v>68</v>
      </c>
      <c r="L1198" s="29" t="s">
        <v>69</v>
      </c>
      <c r="M1198" s="28" t="s">
        <v>70</v>
      </c>
      <c r="N1198" s="28">
        <v>14951</v>
      </c>
      <c r="O1198" s="28">
        <v>1</v>
      </c>
      <c r="P1198" s="22" t="s">
        <v>71</v>
      </c>
      <c r="Q1198" s="28">
        <v>13</v>
      </c>
      <c r="R1198" s="28" t="s">
        <v>72</v>
      </c>
      <c r="S1198" s="28" t="s">
        <v>1050</v>
      </c>
      <c r="T1198" s="28" t="s">
        <v>74</v>
      </c>
      <c r="U1198" s="30">
        <v>25569</v>
      </c>
      <c r="V1198" s="24">
        <v>1970</v>
      </c>
      <c r="W1198" s="28" t="s">
        <v>5124</v>
      </c>
      <c r="X1198" s="28" t="s">
        <v>718</v>
      </c>
      <c r="Y1198" s="28" t="s">
        <v>550</v>
      </c>
      <c r="Z1198" s="28" t="s">
        <v>5119</v>
      </c>
      <c r="AA1198" s="28" t="s">
        <v>5120</v>
      </c>
      <c r="AB1198" s="28" t="s">
        <v>5121</v>
      </c>
      <c r="AC1198" s="28" t="s">
        <v>80</v>
      </c>
      <c r="AD1198" s="28" t="s">
        <v>81</v>
      </c>
      <c r="AE1198" s="28" t="s">
        <v>82</v>
      </c>
      <c r="AF1198" s="28" t="s">
        <v>83</v>
      </c>
      <c r="AG1198" s="28" t="s">
        <v>72</v>
      </c>
      <c r="AH1198" s="28" t="s">
        <v>84</v>
      </c>
      <c r="AI1198" s="28" t="s">
        <v>85</v>
      </c>
      <c r="AJ1198" s="28" t="s">
        <v>86</v>
      </c>
      <c r="AK1198" s="28" t="s">
        <v>87</v>
      </c>
      <c r="AL1198" s="28" t="s">
        <v>88</v>
      </c>
      <c r="AM1198" s="28" t="s">
        <v>89</v>
      </c>
      <c r="AN1198" s="28" t="s">
        <v>82</v>
      </c>
      <c r="AO1198" s="28" t="s">
        <v>83</v>
      </c>
      <c r="AP1198" s="28" t="s">
        <v>72</v>
      </c>
      <c r="AQ1198" s="28"/>
      <c r="AR1198" s="28"/>
      <c r="AS1198" s="23"/>
      <c r="AT1198" s="28"/>
      <c r="AU1198" s="28" t="s">
        <v>5125</v>
      </c>
    </row>
    <row r="1199" spans="1:47" ht="15.75" customHeight="1" x14ac:dyDescent="0.25">
      <c r="A1199" s="28" t="s">
        <v>5126</v>
      </c>
      <c r="B1199" s="23">
        <v>44579.526701388888</v>
      </c>
      <c r="C1199" s="24">
        <v>18</v>
      </c>
      <c r="D1199" s="24">
        <v>1</v>
      </c>
      <c r="E1199" s="24">
        <v>2022</v>
      </c>
      <c r="F1199" s="23">
        <v>44586.630925925929</v>
      </c>
      <c r="G1199" s="25">
        <v>44586.630925925929</v>
      </c>
      <c r="H1199" s="26">
        <f t="shared" si="4"/>
        <v>1</v>
      </c>
      <c r="I1199" s="31"/>
      <c r="J1199" s="28" t="s">
        <v>134</v>
      </c>
      <c r="K1199" s="29" t="s">
        <v>68</v>
      </c>
      <c r="L1199" s="29" t="s">
        <v>69</v>
      </c>
      <c r="M1199" s="28" t="s">
        <v>70</v>
      </c>
      <c r="N1199" s="28">
        <v>2813738</v>
      </c>
      <c r="O1199" s="28">
        <v>1</v>
      </c>
      <c r="P1199" s="22" t="s">
        <v>71</v>
      </c>
      <c r="Q1199" s="28">
        <v>8</v>
      </c>
      <c r="R1199" s="28" t="s">
        <v>93</v>
      </c>
      <c r="S1199" s="28" t="s">
        <v>5127</v>
      </c>
      <c r="T1199" s="28" t="s">
        <v>74</v>
      </c>
      <c r="U1199" s="30">
        <v>33239</v>
      </c>
      <c r="V1199" s="24">
        <v>1991</v>
      </c>
      <c r="W1199" s="28" t="s">
        <v>5128</v>
      </c>
      <c r="X1199" s="28" t="s">
        <v>5129</v>
      </c>
      <c r="Y1199" s="28" t="s">
        <v>550</v>
      </c>
      <c r="Z1199" s="28" t="s">
        <v>5119</v>
      </c>
      <c r="AA1199" s="28" t="s">
        <v>5120</v>
      </c>
      <c r="AB1199" s="28" t="s">
        <v>5121</v>
      </c>
      <c r="AC1199" s="28" t="s">
        <v>80</v>
      </c>
      <c r="AD1199" s="28" t="s">
        <v>81</v>
      </c>
      <c r="AE1199" s="28" t="s">
        <v>82</v>
      </c>
      <c r="AF1199" s="28" t="s">
        <v>83</v>
      </c>
      <c r="AG1199" s="28" t="s">
        <v>72</v>
      </c>
      <c r="AH1199" s="28" t="s">
        <v>84</v>
      </c>
      <c r="AI1199" s="28" t="s">
        <v>85</v>
      </c>
      <c r="AJ1199" s="28" t="s">
        <v>86</v>
      </c>
      <c r="AK1199" s="28" t="s">
        <v>87</v>
      </c>
      <c r="AL1199" s="28" t="s">
        <v>88</v>
      </c>
      <c r="AM1199" s="28" t="s">
        <v>89</v>
      </c>
      <c r="AN1199" s="28" t="s">
        <v>82</v>
      </c>
      <c r="AO1199" s="28" t="s">
        <v>83</v>
      </c>
      <c r="AP1199" s="28" t="s">
        <v>72</v>
      </c>
      <c r="AQ1199" s="28"/>
      <c r="AR1199" s="28"/>
      <c r="AS1199" s="23"/>
      <c r="AT1199" s="28"/>
      <c r="AU1199" s="28" t="s">
        <v>5130</v>
      </c>
    </row>
    <row r="1200" spans="1:47" ht="15.75" customHeight="1" x14ac:dyDescent="0.25">
      <c r="A1200" s="28" t="s">
        <v>5131</v>
      </c>
      <c r="B1200" s="23">
        <v>44579.516967592594</v>
      </c>
      <c r="C1200" s="24">
        <v>18</v>
      </c>
      <c r="D1200" s="24">
        <v>1</v>
      </c>
      <c r="E1200" s="24">
        <v>2022</v>
      </c>
      <c r="F1200" s="23">
        <v>44586.617893518516</v>
      </c>
      <c r="G1200" s="25">
        <v>44586.617893518516</v>
      </c>
      <c r="H1200" s="26">
        <f t="shared" si="4"/>
        <v>1</v>
      </c>
      <c r="I1200" s="31"/>
      <c r="J1200" s="28" t="s">
        <v>67</v>
      </c>
      <c r="K1200" s="29" t="s">
        <v>68</v>
      </c>
      <c r="L1200" s="29" t="s">
        <v>69</v>
      </c>
      <c r="M1200" s="28" t="s">
        <v>70</v>
      </c>
      <c r="N1200" s="28">
        <v>2813738</v>
      </c>
      <c r="O1200" s="28">
        <v>1</v>
      </c>
      <c r="P1200" s="22" t="s">
        <v>71</v>
      </c>
      <c r="Q1200" s="28">
        <v>8</v>
      </c>
      <c r="R1200" s="28" t="s">
        <v>93</v>
      </c>
      <c r="S1200" s="28" t="s">
        <v>5127</v>
      </c>
      <c r="T1200" s="28" t="s">
        <v>74</v>
      </c>
      <c r="U1200" s="30">
        <v>33239</v>
      </c>
      <c r="V1200" s="24">
        <v>1991</v>
      </c>
      <c r="W1200" s="28" t="s">
        <v>5132</v>
      </c>
      <c r="X1200" s="28" t="s">
        <v>5133</v>
      </c>
      <c r="Y1200" s="28" t="s">
        <v>550</v>
      </c>
      <c r="Z1200" s="28" t="s">
        <v>5119</v>
      </c>
      <c r="AA1200" s="28" t="s">
        <v>5120</v>
      </c>
      <c r="AB1200" s="28" t="s">
        <v>5121</v>
      </c>
      <c r="AC1200" s="28" t="s">
        <v>80</v>
      </c>
      <c r="AD1200" s="28" t="s">
        <v>81</v>
      </c>
      <c r="AE1200" s="28" t="s">
        <v>82</v>
      </c>
      <c r="AF1200" s="28" t="s">
        <v>83</v>
      </c>
      <c r="AG1200" s="28" t="s">
        <v>72</v>
      </c>
      <c r="AH1200" s="28" t="s">
        <v>84</v>
      </c>
      <c r="AI1200" s="28" t="s">
        <v>85</v>
      </c>
      <c r="AJ1200" s="28" t="s">
        <v>86</v>
      </c>
      <c r="AK1200" s="28" t="s">
        <v>87</v>
      </c>
      <c r="AL1200" s="28" t="s">
        <v>88</v>
      </c>
      <c r="AM1200" s="28" t="s">
        <v>89</v>
      </c>
      <c r="AN1200" s="28" t="s">
        <v>82</v>
      </c>
      <c r="AO1200" s="28" t="s">
        <v>83</v>
      </c>
      <c r="AP1200" s="28" t="s">
        <v>72</v>
      </c>
      <c r="AQ1200" s="28"/>
      <c r="AR1200" s="28"/>
      <c r="AS1200" s="23"/>
      <c r="AT1200" s="28"/>
      <c r="AU1200" s="28" t="s">
        <v>5130</v>
      </c>
    </row>
    <row r="1201" spans="1:47" ht="15.75" customHeight="1" x14ac:dyDescent="0.25">
      <c r="A1201" s="28" t="s">
        <v>5134</v>
      </c>
      <c r="B1201" s="23">
        <v>44614.699583333335</v>
      </c>
      <c r="C1201" s="24">
        <v>22</v>
      </c>
      <c r="D1201" s="24">
        <v>2</v>
      </c>
      <c r="E1201" s="24">
        <v>2022</v>
      </c>
      <c r="F1201" s="23">
        <v>44616.49796296296</v>
      </c>
      <c r="G1201" s="25">
        <v>44616.49796296296</v>
      </c>
      <c r="H1201" s="26">
        <f t="shared" si="4"/>
        <v>2</v>
      </c>
      <c r="I1201" s="31"/>
      <c r="J1201" s="28" t="s">
        <v>67</v>
      </c>
      <c r="K1201" s="29" t="s">
        <v>68</v>
      </c>
      <c r="L1201" s="29" t="s">
        <v>69</v>
      </c>
      <c r="M1201" s="28" t="s">
        <v>70</v>
      </c>
      <c r="N1201" s="28">
        <v>2855402</v>
      </c>
      <c r="O1201" s="28">
        <v>1</v>
      </c>
      <c r="P1201" s="22" t="s">
        <v>71</v>
      </c>
      <c r="Q1201" s="28">
        <v>5</v>
      </c>
      <c r="R1201" s="28" t="s">
        <v>123</v>
      </c>
      <c r="S1201" s="28" t="s">
        <v>2206</v>
      </c>
      <c r="T1201" s="28" t="s">
        <v>74</v>
      </c>
      <c r="U1201" s="30">
        <v>22282</v>
      </c>
      <c r="V1201" s="24">
        <v>1961</v>
      </c>
      <c r="W1201" s="28" t="s">
        <v>5135</v>
      </c>
      <c r="X1201" s="28" t="s">
        <v>2303</v>
      </c>
      <c r="Y1201" s="28" t="s">
        <v>550</v>
      </c>
      <c r="Z1201" s="28" t="s">
        <v>5119</v>
      </c>
      <c r="AA1201" s="28" t="s">
        <v>5120</v>
      </c>
      <c r="AB1201" s="28" t="s">
        <v>5121</v>
      </c>
      <c r="AC1201" s="28" t="s">
        <v>80</v>
      </c>
      <c r="AD1201" s="28" t="s">
        <v>81</v>
      </c>
      <c r="AE1201" s="28" t="s">
        <v>82</v>
      </c>
      <c r="AF1201" s="28" t="s">
        <v>83</v>
      </c>
      <c r="AG1201" s="28" t="s">
        <v>72</v>
      </c>
      <c r="AH1201" s="28" t="s">
        <v>84</v>
      </c>
      <c r="AI1201" s="28" t="s">
        <v>85</v>
      </c>
      <c r="AJ1201" s="28" t="s">
        <v>86</v>
      </c>
      <c r="AK1201" s="28" t="s">
        <v>87</v>
      </c>
      <c r="AL1201" s="28" t="s">
        <v>88</v>
      </c>
      <c r="AM1201" s="28" t="s">
        <v>89</v>
      </c>
      <c r="AN1201" s="28" t="s">
        <v>82</v>
      </c>
      <c r="AO1201" s="28" t="s">
        <v>83</v>
      </c>
      <c r="AP1201" s="28" t="s">
        <v>72</v>
      </c>
      <c r="AQ1201" s="28"/>
      <c r="AR1201" s="28"/>
      <c r="AS1201" s="23"/>
      <c r="AT1201" s="28"/>
      <c r="AU1201" s="28" t="s">
        <v>5136</v>
      </c>
    </row>
    <row r="1202" spans="1:47" ht="15.75" customHeight="1" x14ac:dyDescent="0.25">
      <c r="A1202" s="28" t="s">
        <v>5137</v>
      </c>
      <c r="B1202" s="23">
        <v>44608.61855324074</v>
      </c>
      <c r="C1202" s="24">
        <v>16</v>
      </c>
      <c r="D1202" s="24">
        <v>2</v>
      </c>
      <c r="E1202" s="24">
        <v>2022</v>
      </c>
      <c r="F1202" s="23">
        <v>44614.397152777776</v>
      </c>
      <c r="G1202" s="25">
        <v>44614.397152777776</v>
      </c>
      <c r="H1202" s="26">
        <f t="shared" si="4"/>
        <v>2</v>
      </c>
      <c r="I1202" s="31"/>
      <c r="J1202" s="28" t="s">
        <v>67</v>
      </c>
      <c r="K1202" s="29" t="s">
        <v>68</v>
      </c>
      <c r="L1202" s="29" t="s">
        <v>69</v>
      </c>
      <c r="M1202" s="28" t="s">
        <v>70</v>
      </c>
      <c r="N1202" s="28">
        <v>1232110</v>
      </c>
      <c r="O1202" s="28">
        <v>1</v>
      </c>
      <c r="P1202" s="22" t="s">
        <v>71</v>
      </c>
      <c r="Q1202" s="28">
        <v>13</v>
      </c>
      <c r="R1202" s="28" t="s">
        <v>72</v>
      </c>
      <c r="S1202" s="28" t="s">
        <v>766</v>
      </c>
      <c r="T1202" s="28" t="s">
        <v>74</v>
      </c>
      <c r="U1202" s="30">
        <v>43101</v>
      </c>
      <c r="V1202" s="24">
        <v>2018</v>
      </c>
      <c r="W1202" s="28" t="s">
        <v>5138</v>
      </c>
      <c r="X1202" s="28" t="s">
        <v>5139</v>
      </c>
      <c r="Y1202" s="28" t="s">
        <v>550</v>
      </c>
      <c r="Z1202" s="28" t="s">
        <v>5119</v>
      </c>
      <c r="AA1202" s="28" t="s">
        <v>5120</v>
      </c>
      <c r="AB1202" s="28" t="s">
        <v>5121</v>
      </c>
      <c r="AC1202" s="28" t="s">
        <v>80</v>
      </c>
      <c r="AD1202" s="28" t="s">
        <v>81</v>
      </c>
      <c r="AE1202" s="28" t="s">
        <v>82</v>
      </c>
      <c r="AF1202" s="28" t="s">
        <v>83</v>
      </c>
      <c r="AG1202" s="28" t="s">
        <v>72</v>
      </c>
      <c r="AH1202" s="28" t="s">
        <v>84</v>
      </c>
      <c r="AI1202" s="28" t="s">
        <v>85</v>
      </c>
      <c r="AJ1202" s="28" t="s">
        <v>86</v>
      </c>
      <c r="AK1202" s="28" t="s">
        <v>87</v>
      </c>
      <c r="AL1202" s="28" t="s">
        <v>88</v>
      </c>
      <c r="AM1202" s="28" t="s">
        <v>89</v>
      </c>
      <c r="AN1202" s="28" t="s">
        <v>82</v>
      </c>
      <c r="AO1202" s="28" t="s">
        <v>83</v>
      </c>
      <c r="AP1202" s="28" t="s">
        <v>72</v>
      </c>
      <c r="AQ1202" s="28"/>
      <c r="AR1202" s="28"/>
      <c r="AS1202" s="23"/>
      <c r="AT1202" s="28"/>
      <c r="AU1202" s="28" t="s">
        <v>5140</v>
      </c>
    </row>
    <row r="1203" spans="1:47" ht="15.75" customHeight="1" x14ac:dyDescent="0.25">
      <c r="A1203" s="28" t="s">
        <v>5141</v>
      </c>
      <c r="B1203" s="23">
        <v>44601.57545138889</v>
      </c>
      <c r="C1203" s="24">
        <v>9</v>
      </c>
      <c r="D1203" s="24">
        <v>2</v>
      </c>
      <c r="E1203" s="24">
        <v>2022</v>
      </c>
      <c r="F1203" s="23">
        <v>44608.733136574076</v>
      </c>
      <c r="G1203" s="25">
        <v>44608.733136574076</v>
      </c>
      <c r="H1203" s="26">
        <f t="shared" si="4"/>
        <v>2</v>
      </c>
      <c r="I1203" s="31"/>
      <c r="J1203" s="28" t="s">
        <v>67</v>
      </c>
      <c r="K1203" s="29" t="s">
        <v>68</v>
      </c>
      <c r="L1203" s="29" t="s">
        <v>69</v>
      </c>
      <c r="M1203" s="28" t="s">
        <v>70</v>
      </c>
      <c r="N1203" s="28">
        <v>527356</v>
      </c>
      <c r="O1203" s="28">
        <v>1</v>
      </c>
      <c r="P1203" s="22" t="s">
        <v>71</v>
      </c>
      <c r="Q1203" s="28">
        <v>9</v>
      </c>
      <c r="R1203" s="28" t="s">
        <v>392</v>
      </c>
      <c r="S1203" s="28" t="s">
        <v>2260</v>
      </c>
      <c r="T1203" s="28" t="s">
        <v>74</v>
      </c>
      <c r="U1203" s="30">
        <v>29952</v>
      </c>
      <c r="V1203" s="24">
        <v>1982</v>
      </c>
      <c r="W1203" s="28" t="s">
        <v>5142</v>
      </c>
      <c r="X1203" s="28" t="s">
        <v>5143</v>
      </c>
      <c r="Y1203" s="28" t="s">
        <v>993</v>
      </c>
      <c r="Z1203" s="28" t="s">
        <v>5144</v>
      </c>
      <c r="AA1203" s="28" t="s">
        <v>5145</v>
      </c>
      <c r="AB1203" s="28" t="s">
        <v>5146</v>
      </c>
      <c r="AC1203" s="28" t="s">
        <v>130</v>
      </c>
      <c r="AD1203" s="28" t="s">
        <v>81</v>
      </c>
      <c r="AE1203" s="28" t="s">
        <v>82</v>
      </c>
      <c r="AF1203" s="28" t="s">
        <v>83</v>
      </c>
      <c r="AG1203" s="28" t="s">
        <v>72</v>
      </c>
      <c r="AH1203" s="28" t="s">
        <v>84</v>
      </c>
      <c r="AI1203" s="28" t="s">
        <v>85</v>
      </c>
      <c r="AJ1203" s="28" t="s">
        <v>86</v>
      </c>
      <c r="AK1203" s="28" t="s">
        <v>87</v>
      </c>
      <c r="AL1203" s="28" t="s">
        <v>88</v>
      </c>
      <c r="AM1203" s="28" t="s">
        <v>89</v>
      </c>
      <c r="AN1203" s="28" t="s">
        <v>82</v>
      </c>
      <c r="AO1203" s="28" t="s">
        <v>83</v>
      </c>
      <c r="AP1203" s="28" t="s">
        <v>72</v>
      </c>
      <c r="AQ1203" s="28"/>
      <c r="AR1203" s="28"/>
      <c r="AS1203" s="23"/>
      <c r="AT1203" s="28"/>
      <c r="AU1203" s="28" t="s">
        <v>5147</v>
      </c>
    </row>
    <row r="1204" spans="1:47" ht="15.75" customHeight="1" x14ac:dyDescent="0.25">
      <c r="A1204" s="28" t="s">
        <v>5148</v>
      </c>
      <c r="B1204" s="23">
        <v>44613.689976851849</v>
      </c>
      <c r="C1204" s="24">
        <v>21</v>
      </c>
      <c r="D1204" s="24">
        <v>2</v>
      </c>
      <c r="E1204" s="24">
        <v>2022</v>
      </c>
      <c r="F1204" s="23">
        <v>44620.537291666667</v>
      </c>
      <c r="G1204" s="25">
        <v>44620.537291666667</v>
      </c>
      <c r="H1204" s="26">
        <f t="shared" si="4"/>
        <v>2</v>
      </c>
      <c r="I1204" s="31"/>
      <c r="J1204" s="28" t="s">
        <v>372</v>
      </c>
      <c r="K1204" s="29" t="s">
        <v>68</v>
      </c>
      <c r="L1204" s="29" t="s">
        <v>69</v>
      </c>
      <c r="M1204" s="28" t="s">
        <v>70</v>
      </c>
      <c r="N1204" s="28">
        <v>2758849</v>
      </c>
      <c r="O1204" s="28">
        <v>1</v>
      </c>
      <c r="P1204" s="22" t="s">
        <v>71</v>
      </c>
      <c r="Q1204" s="28">
        <v>13</v>
      </c>
      <c r="R1204" s="28" t="s">
        <v>72</v>
      </c>
      <c r="S1204" s="28" t="s">
        <v>287</v>
      </c>
      <c r="T1204" s="28" t="s">
        <v>74</v>
      </c>
      <c r="U1204" s="30">
        <v>17168</v>
      </c>
      <c r="V1204" s="24">
        <v>1947</v>
      </c>
      <c r="W1204" s="28" t="s">
        <v>5149</v>
      </c>
      <c r="X1204" s="28" t="s">
        <v>5150</v>
      </c>
      <c r="Y1204" s="28" t="s">
        <v>993</v>
      </c>
      <c r="Z1204" s="28" t="s">
        <v>5144</v>
      </c>
      <c r="AA1204" s="28" t="s">
        <v>5145</v>
      </c>
      <c r="AB1204" s="28" t="s">
        <v>5146</v>
      </c>
      <c r="AC1204" s="28" t="s">
        <v>130</v>
      </c>
      <c r="AD1204" s="28" t="s">
        <v>81</v>
      </c>
      <c r="AE1204" s="28" t="s">
        <v>82</v>
      </c>
      <c r="AF1204" s="28" t="s">
        <v>83</v>
      </c>
      <c r="AG1204" s="28" t="s">
        <v>72</v>
      </c>
      <c r="AH1204" s="28" t="s">
        <v>84</v>
      </c>
      <c r="AI1204" s="28" t="s">
        <v>85</v>
      </c>
      <c r="AJ1204" s="28" t="s">
        <v>86</v>
      </c>
      <c r="AK1204" s="28" t="s">
        <v>87</v>
      </c>
      <c r="AL1204" s="28" t="s">
        <v>88</v>
      </c>
      <c r="AM1204" s="28" t="s">
        <v>89</v>
      </c>
      <c r="AN1204" s="28" t="s">
        <v>82</v>
      </c>
      <c r="AO1204" s="28" t="s">
        <v>83</v>
      </c>
      <c r="AP1204" s="28" t="s">
        <v>72</v>
      </c>
      <c r="AQ1204" s="28"/>
      <c r="AR1204" s="28"/>
      <c r="AS1204" s="23"/>
      <c r="AT1204" s="28"/>
      <c r="AU1204" s="28" t="s">
        <v>5151</v>
      </c>
    </row>
    <row r="1205" spans="1:47" ht="15.75" customHeight="1" x14ac:dyDescent="0.25">
      <c r="A1205" s="28" t="s">
        <v>5152</v>
      </c>
      <c r="B1205" s="23">
        <v>44609.572187500002</v>
      </c>
      <c r="C1205" s="24">
        <v>17</v>
      </c>
      <c r="D1205" s="24">
        <v>2</v>
      </c>
      <c r="E1205" s="24">
        <v>2022</v>
      </c>
      <c r="F1205" s="23">
        <v>44615.72587962963</v>
      </c>
      <c r="G1205" s="25">
        <v>44615.72587962963</v>
      </c>
      <c r="H1205" s="26">
        <f t="shared" si="4"/>
        <v>2</v>
      </c>
      <c r="I1205" s="31"/>
      <c r="J1205" s="28" t="s">
        <v>574</v>
      </c>
      <c r="K1205" s="29" t="s">
        <v>68</v>
      </c>
      <c r="L1205" s="29" t="s">
        <v>69</v>
      </c>
      <c r="M1205" s="28" t="s">
        <v>70</v>
      </c>
      <c r="N1205" s="28">
        <v>660668</v>
      </c>
      <c r="O1205" s="28">
        <v>1</v>
      </c>
      <c r="P1205" s="22" t="s">
        <v>71</v>
      </c>
      <c r="Q1205" s="28">
        <v>13</v>
      </c>
      <c r="R1205" s="28" t="s">
        <v>72</v>
      </c>
      <c r="S1205" s="28" t="s">
        <v>513</v>
      </c>
      <c r="T1205" s="28" t="s">
        <v>74</v>
      </c>
      <c r="U1205" s="30">
        <v>27760</v>
      </c>
      <c r="V1205" s="24">
        <v>1976</v>
      </c>
      <c r="W1205" s="28" t="s">
        <v>5153</v>
      </c>
      <c r="X1205" s="28" t="s">
        <v>5154</v>
      </c>
      <c r="Y1205" s="28" t="s">
        <v>993</v>
      </c>
      <c r="Z1205" s="28" t="s">
        <v>5144</v>
      </c>
      <c r="AA1205" s="28" t="s">
        <v>5145</v>
      </c>
      <c r="AB1205" s="28" t="s">
        <v>5146</v>
      </c>
      <c r="AC1205" s="28" t="s">
        <v>130</v>
      </c>
      <c r="AD1205" s="28" t="s">
        <v>81</v>
      </c>
      <c r="AE1205" s="28" t="s">
        <v>82</v>
      </c>
      <c r="AF1205" s="28" t="s">
        <v>83</v>
      </c>
      <c r="AG1205" s="28" t="s">
        <v>72</v>
      </c>
      <c r="AH1205" s="28" t="s">
        <v>84</v>
      </c>
      <c r="AI1205" s="28" t="s">
        <v>85</v>
      </c>
      <c r="AJ1205" s="28" t="s">
        <v>86</v>
      </c>
      <c r="AK1205" s="28" t="s">
        <v>87</v>
      </c>
      <c r="AL1205" s="28" t="s">
        <v>88</v>
      </c>
      <c r="AM1205" s="28" t="s">
        <v>89</v>
      </c>
      <c r="AN1205" s="28" t="s">
        <v>82</v>
      </c>
      <c r="AO1205" s="28" t="s">
        <v>83</v>
      </c>
      <c r="AP1205" s="28" t="s">
        <v>72</v>
      </c>
      <c r="AQ1205" s="28"/>
      <c r="AR1205" s="28"/>
      <c r="AS1205" s="23"/>
      <c r="AT1205" s="28"/>
      <c r="AU1205" s="28" t="s">
        <v>5155</v>
      </c>
    </row>
    <row r="1206" spans="1:47" ht="15.75" customHeight="1" x14ac:dyDescent="0.25">
      <c r="A1206" s="28" t="s">
        <v>5156</v>
      </c>
      <c r="B1206" s="23">
        <v>44648.692835648151</v>
      </c>
      <c r="C1206" s="24">
        <v>28</v>
      </c>
      <c r="D1206" s="24">
        <v>3</v>
      </c>
      <c r="E1206" s="24">
        <v>2022</v>
      </c>
      <c r="F1206" s="23">
        <v>44651.734074074076</v>
      </c>
      <c r="G1206" s="25">
        <v>44651.734074074076</v>
      </c>
      <c r="H1206" s="26">
        <f t="shared" si="4"/>
        <v>3</v>
      </c>
      <c r="I1206" s="31"/>
      <c r="J1206" s="28" t="s">
        <v>134</v>
      </c>
      <c r="K1206" s="29" t="s">
        <v>68</v>
      </c>
      <c r="L1206" s="29" t="s">
        <v>69</v>
      </c>
      <c r="M1206" s="28" t="s">
        <v>70</v>
      </c>
      <c r="N1206" s="28">
        <v>827185</v>
      </c>
      <c r="O1206" s="28">
        <v>1</v>
      </c>
      <c r="P1206" s="22" t="s">
        <v>71</v>
      </c>
      <c r="Q1206" s="28">
        <v>15</v>
      </c>
      <c r="R1206" s="28" t="s">
        <v>231</v>
      </c>
      <c r="S1206" s="28" t="s">
        <v>232</v>
      </c>
      <c r="T1206" s="28" t="s">
        <v>74</v>
      </c>
      <c r="U1206" s="30">
        <v>21186</v>
      </c>
      <c r="V1206" s="24">
        <v>1958</v>
      </c>
      <c r="W1206" s="28" t="s">
        <v>5157</v>
      </c>
      <c r="X1206" s="28" t="s">
        <v>5158</v>
      </c>
      <c r="Y1206" s="28" t="s">
        <v>5159</v>
      </c>
      <c r="Z1206" s="28" t="s">
        <v>5160</v>
      </c>
      <c r="AA1206" s="28" t="s">
        <v>5161</v>
      </c>
      <c r="AB1206" s="28" t="s">
        <v>5162</v>
      </c>
      <c r="AC1206" s="28" t="s">
        <v>4144</v>
      </c>
      <c r="AD1206" s="28" t="s">
        <v>81</v>
      </c>
      <c r="AE1206" s="28" t="s">
        <v>82</v>
      </c>
      <c r="AF1206" s="28" t="s">
        <v>83</v>
      </c>
      <c r="AG1206" s="28" t="s">
        <v>72</v>
      </c>
      <c r="AH1206" s="28" t="s">
        <v>84</v>
      </c>
      <c r="AI1206" s="28" t="s">
        <v>85</v>
      </c>
      <c r="AJ1206" s="28" t="s">
        <v>86</v>
      </c>
      <c r="AK1206" s="28" t="s">
        <v>87</v>
      </c>
      <c r="AL1206" s="28" t="s">
        <v>88</v>
      </c>
      <c r="AM1206" s="28" t="s">
        <v>89</v>
      </c>
      <c r="AN1206" s="28" t="s">
        <v>82</v>
      </c>
      <c r="AO1206" s="28" t="s">
        <v>83</v>
      </c>
      <c r="AP1206" s="28" t="s">
        <v>72</v>
      </c>
      <c r="AQ1206" s="28"/>
      <c r="AR1206" s="28"/>
      <c r="AS1206" s="23"/>
      <c r="AT1206" s="28"/>
      <c r="AU1206" s="28" t="s">
        <v>5163</v>
      </c>
    </row>
    <row r="1207" spans="1:47" ht="15.75" customHeight="1" x14ac:dyDescent="0.25">
      <c r="A1207" s="28" t="s">
        <v>5164</v>
      </c>
      <c r="B1207" s="23">
        <v>44676.644293981481</v>
      </c>
      <c r="C1207" s="24">
        <v>25</v>
      </c>
      <c r="D1207" s="24">
        <v>4</v>
      </c>
      <c r="E1207" s="24">
        <v>2022</v>
      </c>
      <c r="F1207" s="23">
        <v>44679.834293981483</v>
      </c>
      <c r="G1207" s="25">
        <v>44679.834293981483</v>
      </c>
      <c r="H1207" s="26">
        <f t="shared" si="4"/>
        <v>4</v>
      </c>
      <c r="I1207" s="31"/>
      <c r="J1207" s="28" t="s">
        <v>67</v>
      </c>
      <c r="K1207" s="29" t="s">
        <v>68</v>
      </c>
      <c r="L1207" s="29" t="s">
        <v>69</v>
      </c>
      <c r="M1207" s="28" t="s">
        <v>70</v>
      </c>
      <c r="N1207" s="28">
        <v>326412</v>
      </c>
      <c r="O1207" s="28">
        <v>1</v>
      </c>
      <c r="P1207" s="22" t="s">
        <v>71</v>
      </c>
      <c r="Q1207" s="28">
        <v>13</v>
      </c>
      <c r="R1207" s="28" t="s">
        <v>72</v>
      </c>
      <c r="S1207" s="28" t="s">
        <v>344</v>
      </c>
      <c r="T1207" s="28" t="s">
        <v>108</v>
      </c>
      <c r="U1207" s="30">
        <v>27760</v>
      </c>
      <c r="V1207" s="24">
        <v>1976</v>
      </c>
      <c r="W1207" s="28" t="s">
        <v>5165</v>
      </c>
      <c r="X1207" s="28" t="s">
        <v>5166</v>
      </c>
      <c r="Y1207" s="28" t="s">
        <v>4211</v>
      </c>
      <c r="Z1207" s="28" t="s">
        <v>1017</v>
      </c>
      <c r="AA1207" s="28" t="s">
        <v>5167</v>
      </c>
      <c r="AB1207" s="28" t="s">
        <v>4214</v>
      </c>
      <c r="AC1207" s="28" t="s">
        <v>4315</v>
      </c>
      <c r="AD1207" s="28" t="s">
        <v>4316</v>
      </c>
      <c r="AE1207" s="28" t="s">
        <v>82</v>
      </c>
      <c r="AF1207" s="28" t="s">
        <v>83</v>
      </c>
      <c r="AG1207" s="28" t="s">
        <v>72</v>
      </c>
      <c r="AH1207" s="28" t="s">
        <v>84</v>
      </c>
      <c r="AI1207" s="28" t="s">
        <v>85</v>
      </c>
      <c r="AJ1207" s="28" t="s">
        <v>86</v>
      </c>
      <c r="AK1207" s="28" t="s">
        <v>87</v>
      </c>
      <c r="AL1207" s="28" t="s">
        <v>88</v>
      </c>
      <c r="AM1207" s="28" t="s">
        <v>89</v>
      </c>
      <c r="AN1207" s="28" t="s">
        <v>82</v>
      </c>
      <c r="AO1207" s="28" t="s">
        <v>83</v>
      </c>
      <c r="AP1207" s="28" t="s">
        <v>72</v>
      </c>
      <c r="AQ1207" s="28"/>
      <c r="AR1207" s="28"/>
      <c r="AS1207" s="23"/>
      <c r="AT1207" s="28"/>
      <c r="AU1207" s="28" t="s">
        <v>4195</v>
      </c>
    </row>
    <row r="1208" spans="1:47" ht="15.75" customHeight="1" x14ac:dyDescent="0.25">
      <c r="A1208" s="28" t="s">
        <v>5168</v>
      </c>
      <c r="B1208" s="23">
        <v>44575.636990740742</v>
      </c>
      <c r="C1208" s="24">
        <v>14</v>
      </c>
      <c r="D1208" s="24">
        <v>1</v>
      </c>
      <c r="E1208" s="24">
        <v>2022</v>
      </c>
      <c r="F1208" s="23">
        <v>44582.481157407405</v>
      </c>
      <c r="G1208" s="25">
        <v>44582.481157407405</v>
      </c>
      <c r="H1208" s="26">
        <f t="shared" si="4"/>
        <v>1</v>
      </c>
      <c r="I1208" s="31"/>
      <c r="J1208" s="28" t="s">
        <v>67</v>
      </c>
      <c r="K1208" s="29" t="s">
        <v>68</v>
      </c>
      <c r="L1208" s="29" t="s">
        <v>69</v>
      </c>
      <c r="M1208" s="28" t="s">
        <v>70</v>
      </c>
      <c r="N1208" s="28">
        <v>2808486</v>
      </c>
      <c r="O1208" s="28">
        <v>1</v>
      </c>
      <c r="P1208" s="22" t="s">
        <v>71</v>
      </c>
      <c r="Q1208" s="28">
        <v>13</v>
      </c>
      <c r="R1208" s="28" t="s">
        <v>72</v>
      </c>
      <c r="S1208" s="28" t="s">
        <v>1060</v>
      </c>
      <c r="T1208" s="28" t="s">
        <v>74</v>
      </c>
      <c r="U1208" s="30">
        <v>28126</v>
      </c>
      <c r="V1208" s="24">
        <v>1977</v>
      </c>
      <c r="W1208" s="28" t="s">
        <v>5169</v>
      </c>
      <c r="X1208" s="28" t="s">
        <v>5170</v>
      </c>
      <c r="Y1208" s="28" t="s">
        <v>170</v>
      </c>
      <c r="Z1208" s="28" t="s">
        <v>1017</v>
      </c>
      <c r="AA1208" s="28" t="s">
        <v>5171</v>
      </c>
      <c r="AB1208" s="28" t="s">
        <v>5172</v>
      </c>
      <c r="AC1208" s="28" t="s">
        <v>4620</v>
      </c>
      <c r="AD1208" s="28" t="s">
        <v>81</v>
      </c>
      <c r="AE1208" s="28" t="s">
        <v>82</v>
      </c>
      <c r="AF1208" s="28" t="s">
        <v>83</v>
      </c>
      <c r="AG1208" s="28" t="s">
        <v>72</v>
      </c>
      <c r="AH1208" s="28" t="s">
        <v>84</v>
      </c>
      <c r="AI1208" s="28" t="s">
        <v>85</v>
      </c>
      <c r="AJ1208" s="28" t="s">
        <v>86</v>
      </c>
      <c r="AK1208" s="28" t="s">
        <v>87</v>
      </c>
      <c r="AL1208" s="28" t="s">
        <v>88</v>
      </c>
      <c r="AM1208" s="28" t="s">
        <v>89</v>
      </c>
      <c r="AN1208" s="28" t="s">
        <v>82</v>
      </c>
      <c r="AO1208" s="28" t="s">
        <v>83</v>
      </c>
      <c r="AP1208" s="28" t="s">
        <v>72</v>
      </c>
      <c r="AQ1208" s="28"/>
      <c r="AR1208" s="28"/>
      <c r="AS1208" s="23"/>
      <c r="AT1208" s="28"/>
      <c r="AU1208" s="28" t="s">
        <v>5173</v>
      </c>
    </row>
    <row r="1209" spans="1:47" ht="15.75" customHeight="1" x14ac:dyDescent="0.25">
      <c r="A1209" s="28" t="s">
        <v>5174</v>
      </c>
      <c r="B1209" s="23">
        <v>44571.497152777774</v>
      </c>
      <c r="C1209" s="24">
        <v>10</v>
      </c>
      <c r="D1209" s="24">
        <v>1</v>
      </c>
      <c r="E1209" s="24">
        <v>2022</v>
      </c>
      <c r="F1209" s="23">
        <v>44578.667175925926</v>
      </c>
      <c r="G1209" s="25">
        <v>44578.667175925926</v>
      </c>
      <c r="H1209" s="26">
        <f t="shared" si="4"/>
        <v>1</v>
      </c>
      <c r="I1209" s="31"/>
      <c r="J1209" s="28" t="s">
        <v>206</v>
      </c>
      <c r="K1209" s="29" t="s">
        <v>68</v>
      </c>
      <c r="L1209" s="29" t="s">
        <v>69</v>
      </c>
      <c r="M1209" s="28" t="s">
        <v>70</v>
      </c>
      <c r="N1209" s="28">
        <v>1113955</v>
      </c>
      <c r="O1209" s="28">
        <v>1</v>
      </c>
      <c r="P1209" s="22" t="s">
        <v>71</v>
      </c>
      <c r="Q1209" s="28">
        <v>13</v>
      </c>
      <c r="R1209" s="28" t="s">
        <v>72</v>
      </c>
      <c r="S1209" s="28" t="s">
        <v>83</v>
      </c>
      <c r="T1209" s="28" t="s">
        <v>108</v>
      </c>
      <c r="U1209" s="30">
        <v>29952</v>
      </c>
      <c r="V1209" s="24">
        <v>1982</v>
      </c>
      <c r="W1209" s="28" t="s">
        <v>5175</v>
      </c>
      <c r="X1209" s="28" t="s">
        <v>5176</v>
      </c>
      <c r="Y1209" s="28" t="s">
        <v>993</v>
      </c>
      <c r="Z1209" s="28" t="s">
        <v>994</v>
      </c>
      <c r="AA1209" s="28" t="s">
        <v>995</v>
      </c>
      <c r="AB1209" s="28" t="s">
        <v>996</v>
      </c>
      <c r="AC1209" s="28" t="s">
        <v>997</v>
      </c>
      <c r="AD1209" s="28" t="s">
        <v>998</v>
      </c>
      <c r="AE1209" s="28" t="s">
        <v>999</v>
      </c>
      <c r="AF1209" s="28" t="s">
        <v>83</v>
      </c>
      <c r="AG1209" s="28" t="s">
        <v>72</v>
      </c>
      <c r="AH1209" s="28" t="s">
        <v>993</v>
      </c>
      <c r="AI1209" s="28" t="s">
        <v>994</v>
      </c>
      <c r="AJ1209" s="28" t="s">
        <v>995</v>
      </c>
      <c r="AK1209" s="28" t="s">
        <v>996</v>
      </c>
      <c r="AL1209" s="28" t="s">
        <v>997</v>
      </c>
      <c r="AM1209" s="28" t="s">
        <v>998</v>
      </c>
      <c r="AN1209" s="28" t="s">
        <v>999</v>
      </c>
      <c r="AO1209" s="28" t="s">
        <v>83</v>
      </c>
      <c r="AP1209" s="28" t="s">
        <v>72</v>
      </c>
      <c r="AQ1209" s="28"/>
      <c r="AR1209" s="28"/>
      <c r="AS1209" s="23"/>
      <c r="AT1209" s="28"/>
      <c r="AU1209" s="28" t="s">
        <v>4571</v>
      </c>
    </row>
    <row r="1210" spans="1:47" ht="15.75" customHeight="1" x14ac:dyDescent="0.25">
      <c r="A1210" s="28" t="s">
        <v>5177</v>
      </c>
      <c r="B1210" s="23">
        <v>44571.48642361111</v>
      </c>
      <c r="C1210" s="24">
        <v>10</v>
      </c>
      <c r="D1210" s="24">
        <v>1</v>
      </c>
      <c r="E1210" s="24">
        <v>2022</v>
      </c>
      <c r="F1210" s="23">
        <v>44578.55636574074</v>
      </c>
      <c r="G1210" s="25">
        <v>44578.55636574074</v>
      </c>
      <c r="H1210" s="26">
        <f t="shared" si="4"/>
        <v>1</v>
      </c>
      <c r="I1210" s="31"/>
      <c r="J1210" s="28" t="s">
        <v>92</v>
      </c>
      <c r="K1210" s="29" t="s">
        <v>68</v>
      </c>
      <c r="L1210" s="29" t="s">
        <v>69</v>
      </c>
      <c r="M1210" s="28" t="s">
        <v>70</v>
      </c>
      <c r="N1210" s="28">
        <v>1113955</v>
      </c>
      <c r="O1210" s="28">
        <v>1</v>
      </c>
      <c r="P1210" s="22" t="s">
        <v>71</v>
      </c>
      <c r="Q1210" s="28">
        <v>13</v>
      </c>
      <c r="R1210" s="28" t="s">
        <v>72</v>
      </c>
      <c r="S1210" s="28" t="s">
        <v>83</v>
      </c>
      <c r="T1210" s="28" t="s">
        <v>108</v>
      </c>
      <c r="U1210" s="30">
        <v>29952</v>
      </c>
      <c r="V1210" s="24">
        <v>1982</v>
      </c>
      <c r="W1210" s="28" t="s">
        <v>5178</v>
      </c>
      <c r="X1210" s="28" t="s">
        <v>5179</v>
      </c>
      <c r="Y1210" s="28" t="s">
        <v>993</v>
      </c>
      <c r="Z1210" s="28" t="s">
        <v>994</v>
      </c>
      <c r="AA1210" s="28" t="s">
        <v>995</v>
      </c>
      <c r="AB1210" s="28" t="s">
        <v>996</v>
      </c>
      <c r="AC1210" s="28" t="s">
        <v>997</v>
      </c>
      <c r="AD1210" s="28" t="s">
        <v>998</v>
      </c>
      <c r="AE1210" s="28" t="s">
        <v>999</v>
      </c>
      <c r="AF1210" s="28" t="s">
        <v>83</v>
      </c>
      <c r="AG1210" s="28" t="s">
        <v>72</v>
      </c>
      <c r="AH1210" s="28" t="s">
        <v>84</v>
      </c>
      <c r="AI1210" s="28" t="s">
        <v>85</v>
      </c>
      <c r="AJ1210" s="28" t="s">
        <v>86</v>
      </c>
      <c r="AK1210" s="28" t="s">
        <v>87</v>
      </c>
      <c r="AL1210" s="28" t="s">
        <v>88</v>
      </c>
      <c r="AM1210" s="28" t="s">
        <v>89</v>
      </c>
      <c r="AN1210" s="28" t="s">
        <v>82</v>
      </c>
      <c r="AO1210" s="28" t="s">
        <v>83</v>
      </c>
      <c r="AP1210" s="28" t="s">
        <v>72</v>
      </c>
      <c r="AQ1210" s="28"/>
      <c r="AR1210" s="28"/>
      <c r="AS1210" s="23"/>
      <c r="AT1210" s="28"/>
      <c r="AU1210" s="28" t="s">
        <v>4571</v>
      </c>
    </row>
  </sheetData>
  <autoFilter ref="A1:AU1210"/>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workbookViewId="0">
      <selection activeCell="B59" sqref="B59"/>
    </sheetView>
  </sheetViews>
  <sheetFormatPr baseColWidth="10" defaultColWidth="11.25" defaultRowHeight="15" customHeight="1" x14ac:dyDescent="0.25"/>
  <cols>
    <col min="1" max="1" width="6.5" customWidth="1"/>
    <col min="2" max="2" width="74.625" customWidth="1"/>
    <col min="3" max="3" width="57.5" customWidth="1"/>
    <col min="4" max="4" width="63.5" customWidth="1"/>
    <col min="5" max="5" width="59.875" customWidth="1"/>
    <col min="6" max="6" width="14" customWidth="1"/>
    <col min="7" max="26" width="10.625" customWidth="1"/>
  </cols>
  <sheetData>
    <row r="1" spans="1:26" ht="15.75" customHeight="1" x14ac:dyDescent="0.25">
      <c r="A1" s="33"/>
      <c r="B1" s="33"/>
      <c r="C1" s="33"/>
      <c r="D1" s="33"/>
      <c r="E1" s="33"/>
      <c r="F1" s="33"/>
      <c r="G1" s="33"/>
      <c r="H1" s="33"/>
      <c r="I1" s="33"/>
      <c r="J1" s="33"/>
      <c r="K1" s="33"/>
      <c r="L1" s="33"/>
      <c r="M1" s="33"/>
      <c r="N1" s="33"/>
      <c r="O1" s="33"/>
      <c r="P1" s="33"/>
      <c r="Q1" s="33"/>
      <c r="R1" s="33"/>
      <c r="S1" s="33"/>
      <c r="T1" s="33"/>
      <c r="U1" s="33"/>
      <c r="V1" s="33"/>
      <c r="W1" s="33"/>
      <c r="X1" s="33"/>
      <c r="Y1" s="33"/>
      <c r="Z1" s="33"/>
    </row>
    <row r="2" spans="1:26" ht="15.75" customHeight="1" x14ac:dyDescent="0.25">
      <c r="A2" s="33"/>
      <c r="B2" s="34" t="s">
        <v>5180</v>
      </c>
      <c r="C2" s="35"/>
      <c r="D2" s="33"/>
      <c r="E2" s="33"/>
      <c r="F2" s="33"/>
      <c r="G2" s="33"/>
      <c r="H2" s="33"/>
      <c r="I2" s="33"/>
      <c r="J2" s="33"/>
      <c r="K2" s="33"/>
      <c r="L2" s="33"/>
      <c r="M2" s="33"/>
      <c r="N2" s="33"/>
      <c r="O2" s="33"/>
      <c r="P2" s="33"/>
      <c r="Q2" s="33"/>
      <c r="R2" s="33"/>
      <c r="S2" s="33"/>
      <c r="T2" s="33"/>
      <c r="U2" s="33"/>
      <c r="V2" s="33"/>
      <c r="W2" s="33"/>
      <c r="X2" s="33"/>
      <c r="Y2" s="33"/>
      <c r="Z2" s="33"/>
    </row>
    <row r="3" spans="1:26" ht="15.75" customHeight="1" x14ac:dyDescent="0.25">
      <c r="A3" s="33"/>
      <c r="B3" s="33"/>
      <c r="C3" s="33"/>
      <c r="D3" s="33"/>
      <c r="E3" s="33"/>
      <c r="F3" s="33"/>
      <c r="G3" s="33"/>
      <c r="H3" s="33"/>
      <c r="I3" s="33"/>
      <c r="J3" s="33"/>
      <c r="K3" s="33"/>
      <c r="L3" s="33"/>
      <c r="M3" s="33"/>
      <c r="N3" s="33"/>
      <c r="O3" s="33"/>
      <c r="P3" s="33"/>
      <c r="Q3" s="33"/>
      <c r="R3" s="33"/>
      <c r="S3" s="33"/>
      <c r="T3" s="33"/>
      <c r="U3" s="33"/>
      <c r="V3" s="33"/>
      <c r="W3" s="33"/>
      <c r="X3" s="33"/>
      <c r="Y3" s="33"/>
      <c r="Z3" s="33"/>
    </row>
    <row r="4" spans="1:26" ht="15.75" customHeight="1" x14ac:dyDescent="0.25">
      <c r="A4" s="33"/>
      <c r="B4" s="36" t="s">
        <v>5181</v>
      </c>
      <c r="C4" s="36" t="s">
        <v>5182</v>
      </c>
      <c r="D4" s="37" t="s">
        <v>5183</v>
      </c>
      <c r="E4" s="33"/>
      <c r="F4" s="33"/>
      <c r="G4" s="33"/>
      <c r="H4" s="33"/>
      <c r="I4" s="33"/>
      <c r="J4" s="33"/>
      <c r="K4" s="33"/>
      <c r="L4" s="33"/>
      <c r="M4" s="33"/>
      <c r="N4" s="33"/>
      <c r="O4" s="33"/>
      <c r="P4" s="33"/>
      <c r="Q4" s="33"/>
      <c r="R4" s="33"/>
      <c r="S4" s="33"/>
      <c r="T4" s="33"/>
      <c r="U4" s="33"/>
      <c r="V4" s="33"/>
      <c r="W4" s="33"/>
      <c r="X4" s="33"/>
      <c r="Y4" s="33"/>
      <c r="Z4" s="33"/>
    </row>
    <row r="5" spans="1:26" ht="72" customHeight="1" x14ac:dyDescent="0.25">
      <c r="A5" s="33"/>
      <c r="B5" s="38" t="s">
        <v>5184</v>
      </c>
      <c r="C5" s="39" t="s">
        <v>5185</v>
      </c>
      <c r="D5" s="40"/>
      <c r="E5" s="33"/>
      <c r="F5" s="33"/>
      <c r="G5" s="33"/>
      <c r="H5" s="33"/>
      <c r="I5" s="33"/>
      <c r="J5" s="33"/>
      <c r="K5" s="33"/>
      <c r="L5" s="33"/>
      <c r="M5" s="33"/>
      <c r="N5" s="33"/>
      <c r="O5" s="33"/>
      <c r="P5" s="33"/>
      <c r="Q5" s="33"/>
      <c r="R5" s="33"/>
      <c r="S5" s="33"/>
      <c r="T5" s="33"/>
      <c r="U5" s="33"/>
      <c r="V5" s="33"/>
      <c r="W5" s="33"/>
      <c r="X5" s="33"/>
      <c r="Y5" s="33"/>
      <c r="Z5" s="33"/>
    </row>
    <row r="6" spans="1:26" ht="15.75" customHeight="1" x14ac:dyDescent="0.25">
      <c r="A6" s="33"/>
      <c r="B6" s="38" t="s">
        <v>5186</v>
      </c>
      <c r="C6" s="41" t="s">
        <v>5187</v>
      </c>
      <c r="D6" s="42" t="s">
        <v>5188</v>
      </c>
      <c r="E6" s="33"/>
      <c r="F6" s="33"/>
      <c r="G6" s="33"/>
      <c r="H6" s="33"/>
      <c r="I6" s="33"/>
      <c r="J6" s="33"/>
      <c r="K6" s="33"/>
      <c r="L6" s="33"/>
      <c r="M6" s="33"/>
      <c r="N6" s="33"/>
      <c r="O6" s="33"/>
      <c r="P6" s="33"/>
      <c r="Q6" s="33"/>
      <c r="R6" s="33"/>
      <c r="S6" s="33"/>
      <c r="T6" s="33"/>
      <c r="U6" s="33"/>
      <c r="V6" s="33"/>
      <c r="W6" s="33"/>
      <c r="X6" s="33"/>
      <c r="Y6" s="33"/>
      <c r="Z6" s="33"/>
    </row>
    <row r="7" spans="1:26" ht="15.75" customHeight="1" x14ac:dyDescent="0.25">
      <c r="A7" s="33"/>
      <c r="B7" s="38" t="s">
        <v>5189</v>
      </c>
      <c r="C7" s="41" t="s">
        <v>5190</v>
      </c>
      <c r="D7" s="39"/>
      <c r="E7" s="33"/>
      <c r="F7" s="33"/>
      <c r="G7" s="33"/>
      <c r="H7" s="33"/>
      <c r="I7" s="33"/>
      <c r="J7" s="33"/>
      <c r="K7" s="33"/>
      <c r="L7" s="33"/>
      <c r="M7" s="33"/>
      <c r="N7" s="33"/>
      <c r="O7" s="33"/>
      <c r="P7" s="33"/>
      <c r="Q7" s="33"/>
      <c r="R7" s="33"/>
      <c r="S7" s="33"/>
      <c r="T7" s="33"/>
      <c r="U7" s="33"/>
      <c r="V7" s="33"/>
      <c r="W7" s="33"/>
      <c r="X7" s="33"/>
      <c r="Y7" s="33"/>
      <c r="Z7" s="33"/>
    </row>
    <row r="8" spans="1:26" ht="15.75" customHeight="1" x14ac:dyDescent="0.25">
      <c r="A8" s="33"/>
      <c r="B8" s="38" t="s">
        <v>5191</v>
      </c>
      <c r="C8" s="41" t="s">
        <v>5192</v>
      </c>
      <c r="D8" s="39"/>
      <c r="E8" s="33"/>
      <c r="F8" s="33"/>
      <c r="G8" s="33"/>
      <c r="H8" s="33"/>
      <c r="I8" s="33"/>
      <c r="J8" s="33"/>
      <c r="K8" s="33"/>
      <c r="L8" s="33"/>
      <c r="M8" s="33"/>
      <c r="N8" s="33"/>
      <c r="O8" s="33"/>
      <c r="P8" s="33"/>
      <c r="Q8" s="33"/>
      <c r="R8" s="33"/>
      <c r="S8" s="33"/>
      <c r="T8" s="33"/>
      <c r="U8" s="33"/>
      <c r="V8" s="33"/>
      <c r="W8" s="33"/>
      <c r="X8" s="33"/>
      <c r="Y8" s="33"/>
      <c r="Z8" s="33"/>
    </row>
    <row r="9" spans="1:26" ht="15.75" customHeight="1" x14ac:dyDescent="0.25">
      <c r="A9" s="33"/>
      <c r="B9" s="38" t="s">
        <v>5193</v>
      </c>
      <c r="C9" s="40" t="s">
        <v>5194</v>
      </c>
      <c r="D9" s="42" t="s">
        <v>5195</v>
      </c>
      <c r="E9" s="33"/>
      <c r="F9" s="33"/>
      <c r="G9" s="33"/>
      <c r="H9" s="33"/>
      <c r="I9" s="33"/>
      <c r="J9" s="33"/>
      <c r="K9" s="33"/>
      <c r="L9" s="33"/>
      <c r="M9" s="33"/>
      <c r="N9" s="33"/>
      <c r="O9" s="33"/>
      <c r="P9" s="33"/>
      <c r="Q9" s="33"/>
      <c r="R9" s="33"/>
      <c r="S9" s="33"/>
      <c r="T9" s="33"/>
      <c r="U9" s="33"/>
      <c r="V9" s="33"/>
      <c r="W9" s="33"/>
      <c r="X9" s="33"/>
      <c r="Y9" s="33"/>
      <c r="Z9" s="33"/>
    </row>
    <row r="10" spans="1:26" ht="15.75" customHeight="1" x14ac:dyDescent="0.25">
      <c r="A10" s="33"/>
      <c r="B10" s="38" t="s">
        <v>5196</v>
      </c>
      <c r="C10" s="39" t="s">
        <v>5197</v>
      </c>
      <c r="D10" s="39"/>
      <c r="E10" s="33"/>
      <c r="F10" s="33"/>
      <c r="G10" s="33"/>
      <c r="H10" s="33"/>
      <c r="I10" s="33"/>
      <c r="J10" s="33"/>
      <c r="K10" s="33"/>
      <c r="L10" s="33"/>
      <c r="M10" s="33"/>
      <c r="N10" s="33"/>
      <c r="O10" s="33"/>
      <c r="P10" s="33"/>
      <c r="Q10" s="33"/>
      <c r="R10" s="33"/>
      <c r="S10" s="33"/>
      <c r="T10" s="33"/>
      <c r="U10" s="33"/>
      <c r="V10" s="33"/>
      <c r="W10" s="33"/>
      <c r="X10" s="33"/>
      <c r="Y10" s="33"/>
      <c r="Z10" s="33"/>
    </row>
    <row r="11" spans="1:26" ht="15.75" customHeight="1" x14ac:dyDescent="0.25">
      <c r="A11" s="33"/>
      <c r="B11" s="38" t="s">
        <v>5198</v>
      </c>
      <c r="C11" s="40" t="s">
        <v>5198</v>
      </c>
      <c r="D11" s="40"/>
      <c r="E11" s="33"/>
      <c r="F11" s="33"/>
      <c r="G11" s="33"/>
      <c r="H11" s="33"/>
      <c r="I11" s="33"/>
      <c r="J11" s="33"/>
      <c r="K11" s="33"/>
      <c r="L11" s="33"/>
      <c r="M11" s="33"/>
      <c r="N11" s="33"/>
      <c r="O11" s="33"/>
      <c r="P11" s="33"/>
      <c r="Q11" s="33"/>
      <c r="R11" s="33"/>
      <c r="S11" s="33"/>
      <c r="T11" s="33"/>
      <c r="U11" s="33"/>
      <c r="V11" s="33"/>
      <c r="W11" s="33"/>
      <c r="X11" s="33"/>
      <c r="Y11" s="33"/>
      <c r="Z11" s="33"/>
    </row>
    <row r="12" spans="1:26" ht="15.75" customHeight="1" x14ac:dyDescent="0.25">
      <c r="A12" s="33"/>
      <c r="B12" s="38" t="s">
        <v>5199</v>
      </c>
      <c r="C12" s="40" t="s">
        <v>5200</v>
      </c>
      <c r="D12" s="40"/>
      <c r="E12" s="33"/>
      <c r="F12" s="33"/>
      <c r="G12" s="33"/>
      <c r="H12" s="33"/>
      <c r="I12" s="33"/>
      <c r="J12" s="33"/>
      <c r="K12" s="33"/>
      <c r="L12" s="33"/>
      <c r="M12" s="33"/>
      <c r="N12" s="33"/>
      <c r="O12" s="33"/>
      <c r="P12" s="33"/>
      <c r="Q12" s="33"/>
      <c r="R12" s="33"/>
      <c r="S12" s="33"/>
      <c r="T12" s="33"/>
      <c r="U12" s="33"/>
      <c r="V12" s="33"/>
      <c r="W12" s="33"/>
      <c r="X12" s="33"/>
      <c r="Y12" s="33"/>
      <c r="Z12" s="33"/>
    </row>
    <row r="13" spans="1:26" ht="15.75" customHeight="1" x14ac:dyDescent="0.25">
      <c r="A13" s="33"/>
      <c r="B13" s="64" t="s">
        <v>5201</v>
      </c>
      <c r="C13" s="65" t="s">
        <v>5202</v>
      </c>
      <c r="D13" s="65"/>
      <c r="E13" s="33"/>
      <c r="F13" s="33"/>
      <c r="G13" s="33"/>
      <c r="H13" s="33"/>
      <c r="I13" s="33"/>
      <c r="J13" s="33"/>
      <c r="K13" s="33"/>
      <c r="L13" s="33"/>
      <c r="M13" s="33"/>
      <c r="N13" s="33"/>
      <c r="O13" s="33"/>
      <c r="P13" s="33"/>
      <c r="Q13" s="33"/>
      <c r="R13" s="33"/>
      <c r="S13" s="33"/>
      <c r="T13" s="33"/>
      <c r="U13" s="33"/>
      <c r="V13" s="33"/>
      <c r="W13" s="33"/>
      <c r="X13" s="33"/>
      <c r="Y13" s="33"/>
      <c r="Z13" s="33"/>
    </row>
    <row r="14" spans="1:26" ht="15.75" customHeight="1" x14ac:dyDescent="0.25">
      <c r="A14" s="33"/>
      <c r="B14" s="67" t="s">
        <v>5252</v>
      </c>
      <c r="C14" s="67" t="s">
        <v>5252</v>
      </c>
      <c r="D14" s="66"/>
      <c r="E14" s="33"/>
      <c r="F14" s="33"/>
      <c r="G14" s="33"/>
      <c r="H14" s="33"/>
      <c r="I14" s="33"/>
      <c r="J14" s="33"/>
      <c r="K14" s="33"/>
      <c r="L14" s="33"/>
      <c r="M14" s="33"/>
      <c r="N14" s="33"/>
      <c r="O14" s="33"/>
      <c r="P14" s="33"/>
      <c r="Q14" s="33"/>
      <c r="R14" s="33"/>
      <c r="S14" s="33"/>
      <c r="T14" s="33"/>
      <c r="U14" s="33"/>
      <c r="V14" s="33"/>
      <c r="W14" s="33"/>
      <c r="X14" s="33"/>
      <c r="Y14" s="33"/>
      <c r="Z14" s="33"/>
    </row>
    <row r="15" spans="1:26" s="69" customFormat="1" ht="15.75" customHeight="1" x14ac:dyDescent="0.25">
      <c r="A15" s="68"/>
      <c r="B15" s="67" t="s">
        <v>5253</v>
      </c>
      <c r="C15" s="67" t="s">
        <v>5253</v>
      </c>
      <c r="D15" s="66"/>
      <c r="E15" s="68"/>
      <c r="F15" s="68"/>
      <c r="G15" s="68"/>
      <c r="H15" s="68"/>
      <c r="I15" s="68"/>
      <c r="J15" s="68"/>
      <c r="K15" s="68"/>
      <c r="L15" s="68"/>
      <c r="M15" s="68"/>
      <c r="N15" s="68"/>
      <c r="O15" s="68"/>
      <c r="P15" s="68"/>
      <c r="Q15" s="68"/>
      <c r="R15" s="68"/>
      <c r="S15" s="68"/>
      <c r="T15" s="68"/>
      <c r="U15" s="68"/>
      <c r="V15" s="68"/>
      <c r="W15" s="68"/>
      <c r="X15" s="68"/>
      <c r="Y15" s="68"/>
      <c r="Z15" s="68"/>
    </row>
    <row r="16" spans="1:26" s="69" customFormat="1" ht="15.75" customHeight="1" x14ac:dyDescent="0.25">
      <c r="A16" s="68"/>
      <c r="B16" s="70"/>
      <c r="C16" s="71"/>
      <c r="D16" s="68"/>
      <c r="E16" s="68"/>
      <c r="F16" s="68"/>
      <c r="G16" s="68"/>
      <c r="H16" s="68"/>
      <c r="I16" s="68"/>
      <c r="J16" s="68"/>
      <c r="K16" s="68"/>
      <c r="L16" s="68"/>
      <c r="M16" s="68"/>
      <c r="N16" s="68"/>
      <c r="O16" s="68"/>
      <c r="P16" s="68"/>
      <c r="Q16" s="68"/>
      <c r="R16" s="68"/>
      <c r="S16" s="68"/>
      <c r="T16" s="68"/>
      <c r="U16" s="68"/>
      <c r="V16" s="68"/>
      <c r="W16" s="68"/>
      <c r="X16" s="68"/>
      <c r="Y16" s="68"/>
      <c r="Z16" s="68"/>
    </row>
    <row r="17" spans="1:26" ht="15.75" customHeight="1" x14ac:dyDescent="0.25">
      <c r="A17" s="33"/>
      <c r="B17" s="43" t="s">
        <v>5203</v>
      </c>
      <c r="C17" s="33"/>
      <c r="D17" s="33"/>
      <c r="E17" s="33"/>
      <c r="F17" s="33"/>
      <c r="G17" s="33"/>
      <c r="H17" s="33"/>
      <c r="I17" s="33"/>
      <c r="J17" s="33"/>
      <c r="K17" s="33"/>
      <c r="L17" s="33"/>
      <c r="M17" s="33"/>
      <c r="N17" s="33"/>
      <c r="O17" s="33"/>
      <c r="P17" s="33"/>
      <c r="Q17" s="33"/>
      <c r="R17" s="33"/>
      <c r="S17" s="33"/>
      <c r="T17" s="33"/>
      <c r="U17" s="33"/>
      <c r="V17" s="33"/>
      <c r="W17" s="33"/>
      <c r="X17" s="33"/>
      <c r="Y17" s="33"/>
      <c r="Z17" s="33"/>
    </row>
    <row r="18" spans="1:26" ht="15.75" customHeight="1" x14ac:dyDescent="0.25">
      <c r="A18" s="33"/>
      <c r="B18" s="33"/>
      <c r="C18" s="33"/>
      <c r="D18" s="33"/>
      <c r="E18" s="33"/>
      <c r="F18" s="33"/>
      <c r="G18" s="33"/>
      <c r="H18" s="33"/>
      <c r="I18" s="33"/>
      <c r="J18" s="33"/>
      <c r="K18" s="33"/>
      <c r="L18" s="33"/>
      <c r="M18" s="33"/>
      <c r="N18" s="33"/>
      <c r="O18" s="33"/>
      <c r="P18" s="33"/>
      <c r="Q18" s="33"/>
      <c r="R18" s="33"/>
      <c r="S18" s="33"/>
      <c r="T18" s="33"/>
      <c r="U18" s="33"/>
      <c r="V18" s="33"/>
      <c r="W18" s="33"/>
      <c r="X18" s="33"/>
      <c r="Y18" s="33"/>
      <c r="Z18" s="33"/>
    </row>
    <row r="19" spans="1:26" ht="15.75" customHeight="1" x14ac:dyDescent="0.25">
      <c r="A19" s="33"/>
      <c r="B19" s="35" t="s">
        <v>5204</v>
      </c>
      <c r="C19" s="33"/>
      <c r="D19" s="33"/>
      <c r="E19" s="33"/>
      <c r="F19" s="33"/>
      <c r="G19" s="33"/>
      <c r="H19" s="33"/>
      <c r="I19" s="33"/>
      <c r="J19" s="33"/>
      <c r="K19" s="33"/>
      <c r="L19" s="33"/>
      <c r="M19" s="33"/>
      <c r="N19" s="33"/>
      <c r="O19" s="33"/>
      <c r="P19" s="33"/>
      <c r="Q19" s="33"/>
      <c r="R19" s="33"/>
      <c r="S19" s="33"/>
      <c r="T19" s="33"/>
      <c r="U19" s="33"/>
      <c r="V19" s="33"/>
      <c r="W19" s="33"/>
      <c r="X19" s="33"/>
      <c r="Y19" s="33"/>
      <c r="Z19" s="33"/>
    </row>
    <row r="20" spans="1:26" ht="15.75" customHeight="1" x14ac:dyDescent="0.25">
      <c r="A20" s="33"/>
      <c r="B20" s="37" t="s">
        <v>5205</v>
      </c>
      <c r="C20" s="37" t="s">
        <v>5206</v>
      </c>
      <c r="D20" s="37" t="s">
        <v>5207</v>
      </c>
      <c r="E20" s="37" t="s">
        <v>5208</v>
      </c>
      <c r="F20" s="37" t="s">
        <v>5209</v>
      </c>
      <c r="G20" s="33"/>
      <c r="H20" s="33"/>
      <c r="I20" s="33"/>
      <c r="J20" s="33"/>
      <c r="K20" s="33"/>
      <c r="L20" s="33"/>
      <c r="M20" s="33"/>
      <c r="N20" s="33"/>
      <c r="O20" s="33"/>
      <c r="P20" s="33"/>
      <c r="Q20" s="33"/>
      <c r="R20" s="33"/>
      <c r="S20" s="33"/>
      <c r="T20" s="33"/>
      <c r="U20" s="33"/>
      <c r="V20" s="33"/>
      <c r="W20" s="33"/>
      <c r="X20" s="33"/>
      <c r="Y20" s="33"/>
      <c r="Z20" s="33"/>
    </row>
    <row r="21" spans="1:26" ht="15.75" customHeight="1" x14ac:dyDescent="0.25">
      <c r="A21" s="33"/>
      <c r="B21" s="44" t="s">
        <v>5210</v>
      </c>
      <c r="C21" s="44" t="s">
        <v>5211</v>
      </c>
      <c r="D21" s="45"/>
      <c r="E21" s="45"/>
      <c r="F21" s="45" t="s">
        <v>5212</v>
      </c>
      <c r="G21" s="33"/>
      <c r="H21" s="33"/>
      <c r="I21" s="33"/>
      <c r="J21" s="33"/>
      <c r="K21" s="33"/>
      <c r="L21" s="33"/>
      <c r="M21" s="33"/>
      <c r="N21" s="33"/>
      <c r="O21" s="33"/>
      <c r="P21" s="33"/>
      <c r="Q21" s="33"/>
      <c r="R21" s="33"/>
      <c r="S21" s="33"/>
      <c r="T21" s="33"/>
      <c r="U21" s="33"/>
      <c r="V21" s="33"/>
      <c r="W21" s="33"/>
      <c r="X21" s="33"/>
      <c r="Y21" s="33"/>
      <c r="Z21" s="33"/>
    </row>
    <row r="22" spans="1:26" ht="15.75" customHeight="1" x14ac:dyDescent="0.25">
      <c r="A22" s="33"/>
      <c r="B22" s="44" t="s">
        <v>5210</v>
      </c>
      <c r="C22" s="44" t="s">
        <v>5213</v>
      </c>
      <c r="D22" s="45"/>
      <c r="E22" s="45"/>
      <c r="F22" s="45" t="s">
        <v>5212</v>
      </c>
      <c r="G22" s="33"/>
      <c r="H22" s="33"/>
      <c r="I22" s="33"/>
      <c r="J22" s="33"/>
      <c r="K22" s="33"/>
      <c r="L22" s="33"/>
      <c r="M22" s="33"/>
      <c r="N22" s="33"/>
      <c r="O22" s="33"/>
      <c r="P22" s="33"/>
      <c r="Q22" s="33"/>
      <c r="R22" s="33"/>
      <c r="S22" s="33"/>
      <c r="T22" s="33"/>
      <c r="U22" s="33"/>
      <c r="V22" s="33"/>
      <c r="W22" s="33"/>
      <c r="X22" s="33"/>
      <c r="Y22" s="33"/>
      <c r="Z22" s="33"/>
    </row>
    <row r="23" spans="1:26" ht="15.75" customHeight="1" x14ac:dyDescent="0.25">
      <c r="A23" s="33"/>
      <c r="B23" s="44" t="s">
        <v>5210</v>
      </c>
      <c r="C23" s="44" t="s">
        <v>5214</v>
      </c>
      <c r="D23" s="45"/>
      <c r="E23" s="45"/>
      <c r="F23" s="45" t="s">
        <v>5212</v>
      </c>
      <c r="G23" s="33"/>
      <c r="H23" s="33"/>
      <c r="I23" s="33"/>
      <c r="J23" s="33"/>
      <c r="K23" s="33"/>
      <c r="L23" s="33"/>
      <c r="M23" s="33"/>
      <c r="N23" s="33"/>
      <c r="O23" s="33"/>
      <c r="P23" s="33"/>
      <c r="Q23" s="33"/>
      <c r="R23" s="33"/>
      <c r="S23" s="33"/>
      <c r="T23" s="33"/>
      <c r="U23" s="33"/>
      <c r="V23" s="33"/>
      <c r="W23" s="33"/>
      <c r="X23" s="33"/>
      <c r="Y23" s="33"/>
      <c r="Z23" s="33"/>
    </row>
    <row r="24" spans="1:26" ht="15.75" customHeight="1" x14ac:dyDescent="0.25">
      <c r="A24" s="33"/>
      <c r="B24" s="44" t="s">
        <v>5210</v>
      </c>
      <c r="C24" s="44" t="s">
        <v>5215</v>
      </c>
      <c r="D24" s="45"/>
      <c r="E24" s="45"/>
      <c r="F24" s="45" t="s">
        <v>5216</v>
      </c>
      <c r="G24" s="33"/>
      <c r="H24" s="33"/>
      <c r="I24" s="33"/>
      <c r="J24" s="33"/>
      <c r="K24" s="33"/>
      <c r="L24" s="33"/>
      <c r="M24" s="33"/>
      <c r="N24" s="33"/>
      <c r="O24" s="33"/>
      <c r="P24" s="33"/>
      <c r="Q24" s="33"/>
      <c r="R24" s="33"/>
      <c r="S24" s="33"/>
      <c r="T24" s="33"/>
      <c r="U24" s="33"/>
      <c r="V24" s="33"/>
      <c r="W24" s="33"/>
      <c r="X24" s="33"/>
      <c r="Y24" s="33"/>
      <c r="Z24" s="33"/>
    </row>
    <row r="25" spans="1:26" ht="15.75" customHeight="1" x14ac:dyDescent="0.25">
      <c r="A25" s="33"/>
      <c r="B25" s="44" t="s">
        <v>5210</v>
      </c>
      <c r="C25" s="44" t="s">
        <v>5217</v>
      </c>
      <c r="D25" s="45"/>
      <c r="E25" s="45" t="s">
        <v>5212</v>
      </c>
      <c r="F25" s="45"/>
      <c r="G25" s="33"/>
      <c r="H25" s="33"/>
      <c r="I25" s="33"/>
      <c r="J25" s="33"/>
      <c r="K25" s="33"/>
      <c r="L25" s="33"/>
      <c r="M25" s="33"/>
      <c r="N25" s="33"/>
      <c r="O25" s="33"/>
      <c r="P25" s="33"/>
      <c r="Q25" s="33"/>
      <c r="R25" s="33"/>
      <c r="S25" s="33"/>
      <c r="T25" s="33"/>
      <c r="U25" s="33"/>
      <c r="V25" s="33"/>
      <c r="W25" s="33"/>
      <c r="X25" s="33"/>
      <c r="Y25" s="33"/>
      <c r="Z25" s="33"/>
    </row>
    <row r="26" spans="1:26" ht="15.75" customHeight="1" x14ac:dyDescent="0.25">
      <c r="A26" s="33"/>
      <c r="B26" s="44" t="s">
        <v>5210</v>
      </c>
      <c r="C26" s="44" t="s">
        <v>5218</v>
      </c>
      <c r="D26" s="45"/>
      <c r="E26" s="45" t="s">
        <v>5212</v>
      </c>
      <c r="F26" s="45"/>
      <c r="G26" s="33"/>
      <c r="H26" s="33"/>
      <c r="I26" s="33"/>
      <c r="J26" s="33"/>
      <c r="K26" s="33"/>
      <c r="L26" s="33"/>
      <c r="M26" s="33"/>
      <c r="N26" s="33"/>
      <c r="O26" s="33"/>
      <c r="P26" s="33"/>
      <c r="Q26" s="33"/>
      <c r="R26" s="33"/>
      <c r="S26" s="33"/>
      <c r="T26" s="33"/>
      <c r="U26" s="33"/>
      <c r="V26" s="33"/>
      <c r="W26" s="33"/>
      <c r="X26" s="33"/>
      <c r="Y26" s="33"/>
      <c r="Z26" s="33"/>
    </row>
    <row r="27" spans="1:26" ht="15.75" customHeight="1" x14ac:dyDescent="0.25">
      <c r="A27" s="33"/>
      <c r="B27" s="44" t="s">
        <v>5210</v>
      </c>
      <c r="C27" s="44" t="s">
        <v>5219</v>
      </c>
      <c r="D27" s="45"/>
      <c r="E27" s="45"/>
      <c r="F27" s="45" t="s">
        <v>5212</v>
      </c>
      <c r="G27" s="33"/>
      <c r="H27" s="33"/>
      <c r="I27" s="33"/>
      <c r="J27" s="33"/>
      <c r="K27" s="33"/>
      <c r="L27" s="33"/>
      <c r="M27" s="33"/>
      <c r="N27" s="33"/>
      <c r="O27" s="33"/>
      <c r="P27" s="33"/>
      <c r="Q27" s="33"/>
      <c r="R27" s="33"/>
      <c r="S27" s="33"/>
      <c r="T27" s="33"/>
      <c r="U27" s="33"/>
      <c r="V27" s="33"/>
      <c r="W27" s="33"/>
      <c r="X27" s="33"/>
      <c r="Y27" s="33"/>
      <c r="Z27" s="33"/>
    </row>
    <row r="28" spans="1:26" ht="15.75" customHeight="1" x14ac:dyDescent="0.25">
      <c r="A28" s="33"/>
      <c r="B28" s="44" t="s">
        <v>5210</v>
      </c>
      <c r="C28" s="44" t="s">
        <v>5220</v>
      </c>
      <c r="D28" s="45"/>
      <c r="E28" s="45"/>
      <c r="F28" s="45" t="s">
        <v>5212</v>
      </c>
      <c r="G28" s="33"/>
      <c r="H28" s="33"/>
      <c r="I28" s="33"/>
      <c r="J28" s="33"/>
      <c r="K28" s="33"/>
      <c r="L28" s="33"/>
      <c r="M28" s="33"/>
      <c r="N28" s="33"/>
      <c r="O28" s="33"/>
      <c r="P28" s="33"/>
      <c r="Q28" s="33"/>
      <c r="R28" s="33"/>
      <c r="S28" s="33"/>
      <c r="T28" s="33"/>
      <c r="U28" s="33"/>
      <c r="V28" s="33"/>
      <c r="W28" s="33"/>
      <c r="X28" s="33"/>
      <c r="Y28" s="33"/>
      <c r="Z28" s="33"/>
    </row>
    <row r="29" spans="1:26" ht="15.75" customHeight="1" x14ac:dyDescent="0.25">
      <c r="A29" s="33"/>
      <c r="B29" s="44" t="s">
        <v>5210</v>
      </c>
      <c r="C29" s="44" t="s">
        <v>5221</v>
      </c>
      <c r="D29" s="45"/>
      <c r="E29" s="45"/>
      <c r="F29" s="45" t="s">
        <v>5212</v>
      </c>
      <c r="G29" s="33"/>
      <c r="H29" s="33"/>
      <c r="I29" s="33"/>
      <c r="J29" s="33"/>
      <c r="K29" s="33"/>
      <c r="L29" s="33"/>
      <c r="M29" s="33"/>
      <c r="N29" s="33"/>
      <c r="O29" s="33"/>
      <c r="P29" s="33"/>
      <c r="Q29" s="33"/>
      <c r="R29" s="33"/>
      <c r="S29" s="33"/>
      <c r="T29" s="33"/>
      <c r="U29" s="33"/>
      <c r="V29" s="33"/>
      <c r="W29" s="33"/>
      <c r="X29" s="33"/>
      <c r="Y29" s="33"/>
      <c r="Z29" s="33"/>
    </row>
    <row r="30" spans="1:26" ht="15.75" customHeight="1" x14ac:dyDescent="0.25">
      <c r="A30" s="33"/>
      <c r="B30" s="44" t="s">
        <v>5210</v>
      </c>
      <c r="C30" s="44" t="s">
        <v>5222</v>
      </c>
      <c r="D30" s="45"/>
      <c r="E30" s="45"/>
      <c r="F30" s="45" t="s">
        <v>5212</v>
      </c>
      <c r="G30" s="33"/>
      <c r="H30" s="33"/>
      <c r="I30" s="33"/>
      <c r="J30" s="33"/>
      <c r="K30" s="33"/>
      <c r="L30" s="33"/>
      <c r="M30" s="33"/>
      <c r="N30" s="33"/>
      <c r="O30" s="33"/>
      <c r="P30" s="33"/>
      <c r="Q30" s="33"/>
      <c r="R30" s="33"/>
      <c r="S30" s="33"/>
      <c r="T30" s="33"/>
      <c r="U30" s="33"/>
      <c r="V30" s="33"/>
      <c r="W30" s="33"/>
      <c r="X30" s="33"/>
      <c r="Y30" s="33"/>
      <c r="Z30" s="33"/>
    </row>
    <row r="31" spans="1:26" ht="15.75" customHeight="1" x14ac:dyDescent="0.25">
      <c r="A31" s="33"/>
      <c r="B31" s="44" t="s">
        <v>5210</v>
      </c>
      <c r="C31" s="44" t="s">
        <v>5223</v>
      </c>
      <c r="D31" s="45"/>
      <c r="E31" s="45" t="s">
        <v>5212</v>
      </c>
      <c r="F31" s="45"/>
      <c r="G31" s="33"/>
      <c r="H31" s="33"/>
      <c r="I31" s="33"/>
      <c r="J31" s="33"/>
      <c r="K31" s="33"/>
      <c r="L31" s="33"/>
      <c r="M31" s="33"/>
      <c r="N31" s="33"/>
      <c r="O31" s="33"/>
      <c r="P31" s="33"/>
      <c r="Q31" s="33"/>
      <c r="R31" s="33"/>
      <c r="S31" s="33"/>
      <c r="T31" s="33"/>
      <c r="U31" s="33"/>
      <c r="V31" s="33"/>
      <c r="W31" s="33"/>
      <c r="X31" s="33"/>
      <c r="Y31" s="33"/>
      <c r="Z31" s="33"/>
    </row>
    <row r="32" spans="1:26" ht="15.75" customHeight="1" x14ac:dyDescent="0.25">
      <c r="A32" s="33"/>
      <c r="B32" s="44" t="s">
        <v>5210</v>
      </c>
      <c r="C32" s="44" t="s">
        <v>5224</v>
      </c>
      <c r="D32" s="45"/>
      <c r="E32" s="45" t="s">
        <v>5212</v>
      </c>
      <c r="F32" s="45"/>
      <c r="G32" s="33"/>
      <c r="H32" s="33"/>
      <c r="I32" s="33"/>
      <c r="J32" s="33"/>
      <c r="K32" s="33"/>
      <c r="L32" s="33"/>
      <c r="M32" s="33"/>
      <c r="N32" s="33"/>
      <c r="O32" s="33"/>
      <c r="P32" s="33"/>
      <c r="Q32" s="33"/>
      <c r="R32" s="33"/>
      <c r="S32" s="33"/>
      <c r="T32" s="33"/>
      <c r="U32" s="33"/>
      <c r="V32" s="33"/>
      <c r="W32" s="33"/>
      <c r="X32" s="33"/>
      <c r="Y32" s="33"/>
      <c r="Z32" s="33"/>
    </row>
    <row r="33" spans="1:26" ht="15.75" customHeight="1" x14ac:dyDescent="0.25">
      <c r="A33" s="33"/>
      <c r="B33" s="44" t="s">
        <v>5210</v>
      </c>
      <c r="C33" s="44" t="s">
        <v>5225</v>
      </c>
      <c r="D33" s="45"/>
      <c r="E33" s="45" t="s">
        <v>5212</v>
      </c>
      <c r="F33" s="45"/>
      <c r="G33" s="33"/>
      <c r="H33" s="33"/>
      <c r="I33" s="33"/>
      <c r="J33" s="33"/>
      <c r="K33" s="33"/>
      <c r="L33" s="33"/>
      <c r="M33" s="33"/>
      <c r="N33" s="33"/>
      <c r="O33" s="33"/>
      <c r="P33" s="33"/>
      <c r="Q33" s="33"/>
      <c r="R33" s="33"/>
      <c r="S33" s="33"/>
      <c r="T33" s="33"/>
      <c r="U33" s="33"/>
      <c r="V33" s="33"/>
      <c r="W33" s="33"/>
      <c r="X33" s="33"/>
      <c r="Y33" s="33"/>
      <c r="Z33" s="33"/>
    </row>
    <row r="34" spans="1:26" ht="15.75" customHeight="1" x14ac:dyDescent="0.25">
      <c r="A34" s="33"/>
      <c r="B34" s="44" t="s">
        <v>5210</v>
      </c>
      <c r="C34" s="44" t="s">
        <v>5226</v>
      </c>
      <c r="D34" s="45"/>
      <c r="E34" s="45"/>
      <c r="F34" s="45" t="s">
        <v>5212</v>
      </c>
      <c r="G34" s="33"/>
      <c r="H34" s="33"/>
      <c r="I34" s="33"/>
      <c r="J34" s="33"/>
      <c r="K34" s="33"/>
      <c r="L34" s="33"/>
      <c r="M34" s="33"/>
      <c r="N34" s="33"/>
      <c r="O34" s="33"/>
      <c r="P34" s="33"/>
      <c r="Q34" s="33"/>
      <c r="R34" s="33"/>
      <c r="S34" s="33"/>
      <c r="T34" s="33"/>
      <c r="U34" s="33"/>
      <c r="V34" s="33"/>
      <c r="W34" s="33"/>
      <c r="X34" s="33"/>
      <c r="Y34" s="33"/>
      <c r="Z34" s="33"/>
    </row>
    <row r="35" spans="1:26" ht="15.75" customHeight="1" x14ac:dyDescent="0.25">
      <c r="A35" s="33"/>
      <c r="B35" s="44" t="s">
        <v>5210</v>
      </c>
      <c r="C35" s="44" t="s">
        <v>5227</v>
      </c>
      <c r="D35" s="45"/>
      <c r="E35" s="45"/>
      <c r="F35" s="45" t="s">
        <v>5212</v>
      </c>
      <c r="G35" s="33"/>
      <c r="H35" s="33"/>
      <c r="I35" s="33"/>
      <c r="J35" s="33"/>
      <c r="K35" s="33"/>
      <c r="L35" s="33"/>
      <c r="M35" s="33"/>
      <c r="N35" s="33"/>
      <c r="O35" s="33"/>
      <c r="P35" s="33"/>
      <c r="Q35" s="33"/>
      <c r="R35" s="33"/>
      <c r="S35" s="33"/>
      <c r="T35" s="33"/>
      <c r="U35" s="33"/>
      <c r="V35" s="33"/>
      <c r="W35" s="33"/>
      <c r="X35" s="33"/>
      <c r="Y35" s="33"/>
      <c r="Z35" s="33"/>
    </row>
    <row r="36" spans="1:26" ht="15.75" customHeight="1" x14ac:dyDescent="0.25">
      <c r="A36" s="33"/>
      <c r="B36" s="44" t="s">
        <v>5210</v>
      </c>
      <c r="C36" s="44" t="s">
        <v>5228</v>
      </c>
      <c r="D36" s="45"/>
      <c r="E36" s="45"/>
      <c r="F36" s="45" t="s">
        <v>5212</v>
      </c>
      <c r="G36" s="33"/>
      <c r="H36" s="33"/>
      <c r="I36" s="33"/>
      <c r="J36" s="33"/>
      <c r="K36" s="33"/>
      <c r="L36" s="33"/>
      <c r="M36" s="33"/>
      <c r="N36" s="33"/>
      <c r="O36" s="33"/>
      <c r="P36" s="33"/>
      <c r="Q36" s="33"/>
      <c r="R36" s="33"/>
      <c r="S36" s="33"/>
      <c r="T36" s="33"/>
      <c r="U36" s="33"/>
      <c r="V36" s="33"/>
      <c r="W36" s="33"/>
      <c r="X36" s="33"/>
      <c r="Y36" s="33"/>
      <c r="Z36" s="33"/>
    </row>
    <row r="37" spans="1:26" ht="15.75" customHeight="1" x14ac:dyDescent="0.25">
      <c r="A37" s="33"/>
      <c r="B37" s="44" t="s">
        <v>5210</v>
      </c>
      <c r="C37" s="44" t="s">
        <v>5229</v>
      </c>
      <c r="D37" s="45"/>
      <c r="E37" s="45"/>
      <c r="F37" s="45" t="s">
        <v>5212</v>
      </c>
      <c r="G37" s="33"/>
      <c r="H37" s="33"/>
      <c r="I37" s="33"/>
      <c r="J37" s="33"/>
      <c r="K37" s="33"/>
      <c r="L37" s="33"/>
      <c r="M37" s="33"/>
      <c r="N37" s="33"/>
      <c r="O37" s="33"/>
      <c r="P37" s="33"/>
      <c r="Q37" s="33"/>
      <c r="R37" s="33"/>
      <c r="S37" s="33"/>
      <c r="T37" s="33"/>
      <c r="U37" s="33"/>
      <c r="V37" s="33"/>
      <c r="W37" s="33"/>
      <c r="X37" s="33"/>
      <c r="Y37" s="33"/>
      <c r="Z37" s="33"/>
    </row>
    <row r="38" spans="1:26" ht="15.75" customHeight="1" x14ac:dyDescent="0.25">
      <c r="A38" s="33"/>
      <c r="B38" s="44" t="s">
        <v>5210</v>
      </c>
      <c r="C38" s="44" t="s">
        <v>5230</v>
      </c>
      <c r="D38" s="45"/>
      <c r="E38" s="45"/>
      <c r="F38" s="45" t="s">
        <v>5212</v>
      </c>
      <c r="G38" s="33"/>
      <c r="H38" s="33"/>
      <c r="I38" s="33"/>
      <c r="J38" s="33"/>
      <c r="K38" s="33"/>
      <c r="L38" s="33"/>
      <c r="M38" s="33"/>
      <c r="N38" s="33"/>
      <c r="O38" s="33"/>
      <c r="P38" s="33"/>
      <c r="Q38" s="33"/>
      <c r="R38" s="33"/>
      <c r="S38" s="33"/>
      <c r="T38" s="33"/>
      <c r="U38" s="33"/>
      <c r="V38" s="33"/>
      <c r="W38" s="33"/>
      <c r="X38" s="33"/>
      <c r="Y38" s="33"/>
      <c r="Z38" s="33"/>
    </row>
    <row r="39" spans="1:26" ht="15.75" customHeight="1" x14ac:dyDescent="0.25">
      <c r="A39" s="33"/>
      <c r="B39" s="44" t="s">
        <v>5210</v>
      </c>
      <c r="C39" s="44" t="s">
        <v>5231</v>
      </c>
      <c r="D39" s="45"/>
      <c r="E39" s="45"/>
      <c r="F39" s="45" t="s">
        <v>5212</v>
      </c>
      <c r="G39" s="33"/>
      <c r="H39" s="33"/>
      <c r="I39" s="33"/>
      <c r="J39" s="33"/>
      <c r="K39" s="33"/>
      <c r="L39" s="33"/>
      <c r="M39" s="33"/>
      <c r="N39" s="33"/>
      <c r="O39" s="33"/>
      <c r="P39" s="33"/>
      <c r="Q39" s="33"/>
      <c r="R39" s="33"/>
      <c r="S39" s="33"/>
      <c r="T39" s="33"/>
      <c r="U39" s="33"/>
      <c r="V39" s="33"/>
      <c r="W39" s="33"/>
      <c r="X39" s="33"/>
      <c r="Y39" s="33"/>
      <c r="Z39" s="33"/>
    </row>
    <row r="40" spans="1:26" ht="15.75" customHeight="1" x14ac:dyDescent="0.25">
      <c r="A40" s="33"/>
      <c r="B40" s="44" t="s">
        <v>5210</v>
      </c>
      <c r="C40" s="44" t="s">
        <v>5232</v>
      </c>
      <c r="D40" s="45"/>
      <c r="E40" s="45"/>
      <c r="F40" s="45" t="s">
        <v>5212</v>
      </c>
      <c r="G40" s="33"/>
      <c r="H40" s="33"/>
      <c r="I40" s="33"/>
      <c r="J40" s="33"/>
      <c r="K40" s="33"/>
      <c r="L40" s="33"/>
      <c r="M40" s="33"/>
      <c r="N40" s="33"/>
      <c r="O40" s="33"/>
      <c r="P40" s="33"/>
      <c r="Q40" s="33"/>
      <c r="R40" s="33"/>
      <c r="S40" s="33"/>
      <c r="T40" s="33"/>
      <c r="U40" s="33"/>
      <c r="V40" s="33"/>
      <c r="W40" s="33"/>
      <c r="X40" s="33"/>
      <c r="Y40" s="33"/>
      <c r="Z40" s="33"/>
    </row>
    <row r="41" spans="1:26" ht="15.75" customHeight="1" x14ac:dyDescent="0.25">
      <c r="A41" s="33"/>
      <c r="B41" s="44" t="s">
        <v>5210</v>
      </c>
      <c r="C41" s="44" t="s">
        <v>5233</v>
      </c>
      <c r="D41" s="45"/>
      <c r="E41" s="45"/>
      <c r="F41" s="45" t="s">
        <v>5212</v>
      </c>
      <c r="G41" s="33"/>
      <c r="H41" s="33"/>
      <c r="I41" s="33"/>
      <c r="J41" s="33"/>
      <c r="K41" s="33"/>
      <c r="L41" s="33"/>
      <c r="M41" s="33"/>
      <c r="N41" s="33"/>
      <c r="O41" s="33"/>
      <c r="P41" s="33"/>
      <c r="Q41" s="33"/>
      <c r="R41" s="33"/>
      <c r="S41" s="33"/>
      <c r="T41" s="33"/>
      <c r="U41" s="33"/>
      <c r="V41" s="33"/>
      <c r="W41" s="33"/>
      <c r="X41" s="33"/>
      <c r="Y41" s="33"/>
      <c r="Z41" s="33"/>
    </row>
    <row r="42" spans="1:26" ht="15.75" customHeight="1" x14ac:dyDescent="0.25">
      <c r="A42" s="33"/>
      <c r="B42" s="44" t="s">
        <v>5210</v>
      </c>
      <c r="C42" s="44" t="s">
        <v>5234</v>
      </c>
      <c r="D42" s="45"/>
      <c r="E42" s="45"/>
      <c r="F42" s="45" t="s">
        <v>5212</v>
      </c>
      <c r="G42" s="33"/>
      <c r="H42" s="33"/>
      <c r="I42" s="33"/>
      <c r="J42" s="33"/>
      <c r="K42" s="33"/>
      <c r="L42" s="33"/>
      <c r="M42" s="33"/>
      <c r="N42" s="33"/>
      <c r="O42" s="33"/>
      <c r="P42" s="33"/>
      <c r="Q42" s="33"/>
      <c r="R42" s="33"/>
      <c r="S42" s="33"/>
      <c r="T42" s="33"/>
      <c r="U42" s="33"/>
      <c r="V42" s="33"/>
      <c r="W42" s="33"/>
      <c r="X42" s="33"/>
      <c r="Y42" s="33"/>
      <c r="Z42" s="33"/>
    </row>
    <row r="43" spans="1:26" ht="15.75" customHeight="1" x14ac:dyDescent="0.25">
      <c r="A43" s="33"/>
      <c r="B43" s="44" t="s">
        <v>5210</v>
      </c>
      <c r="C43" s="46" t="s">
        <v>5235</v>
      </c>
      <c r="D43" s="45" t="s">
        <v>5212</v>
      </c>
      <c r="E43" s="45"/>
      <c r="F43" s="45"/>
      <c r="G43" s="33"/>
      <c r="H43" s="33"/>
      <c r="I43" s="33"/>
      <c r="J43" s="33"/>
      <c r="K43" s="33"/>
      <c r="L43" s="33"/>
      <c r="M43" s="33"/>
      <c r="N43" s="33"/>
      <c r="O43" s="33"/>
      <c r="P43" s="33"/>
      <c r="Q43" s="33"/>
      <c r="R43" s="33"/>
      <c r="S43" s="33"/>
      <c r="T43" s="33"/>
      <c r="U43" s="33"/>
      <c r="V43" s="33"/>
      <c r="W43" s="33"/>
      <c r="X43" s="33"/>
      <c r="Y43" s="33"/>
      <c r="Z43" s="33"/>
    </row>
    <row r="44" spans="1:26" ht="15.75" customHeight="1" x14ac:dyDescent="0.25">
      <c r="A44" s="33"/>
      <c r="B44" s="44" t="s">
        <v>5210</v>
      </c>
      <c r="C44" s="44" t="s">
        <v>5236</v>
      </c>
      <c r="D44" s="45"/>
      <c r="E44" s="45"/>
      <c r="F44" s="45" t="s">
        <v>5212</v>
      </c>
      <c r="G44" s="33"/>
      <c r="H44" s="33"/>
      <c r="I44" s="33"/>
      <c r="J44" s="33"/>
      <c r="K44" s="33"/>
      <c r="L44" s="33"/>
      <c r="M44" s="33"/>
      <c r="N44" s="33"/>
      <c r="O44" s="33"/>
      <c r="P44" s="33"/>
      <c r="Q44" s="33"/>
      <c r="R44" s="33"/>
      <c r="S44" s="33"/>
      <c r="T44" s="33"/>
      <c r="U44" s="33"/>
      <c r="V44" s="33"/>
      <c r="W44" s="33"/>
      <c r="X44" s="33"/>
      <c r="Y44" s="33"/>
      <c r="Z44" s="33"/>
    </row>
    <row r="45" spans="1:26" ht="15.75" customHeight="1" x14ac:dyDescent="0.25">
      <c r="A45" s="33"/>
      <c r="B45" s="44" t="s">
        <v>5210</v>
      </c>
      <c r="C45" s="44" t="s">
        <v>5237</v>
      </c>
      <c r="D45" s="45"/>
      <c r="E45" s="45"/>
      <c r="F45" s="45" t="s">
        <v>5212</v>
      </c>
      <c r="G45" s="33"/>
      <c r="H45" s="33"/>
      <c r="I45" s="33"/>
      <c r="J45" s="33"/>
      <c r="K45" s="33"/>
      <c r="L45" s="33"/>
      <c r="M45" s="33"/>
      <c r="N45" s="33"/>
      <c r="O45" s="33"/>
      <c r="P45" s="33"/>
      <c r="Q45" s="33"/>
      <c r="R45" s="33"/>
      <c r="S45" s="33"/>
      <c r="T45" s="33"/>
      <c r="U45" s="33"/>
      <c r="V45" s="33"/>
      <c r="W45" s="33"/>
      <c r="X45" s="33"/>
      <c r="Y45" s="33"/>
      <c r="Z45" s="33"/>
    </row>
    <row r="46" spans="1:26" ht="15.75" customHeight="1" x14ac:dyDescent="0.25">
      <c r="A46" s="33"/>
      <c r="B46" s="44" t="s">
        <v>5210</v>
      </c>
      <c r="C46" s="44" t="s">
        <v>5238</v>
      </c>
      <c r="D46" s="45"/>
      <c r="E46" s="45"/>
      <c r="F46" s="45" t="s">
        <v>5212</v>
      </c>
      <c r="G46" s="33"/>
      <c r="H46" s="33"/>
      <c r="I46" s="33"/>
      <c r="J46" s="33"/>
      <c r="K46" s="33"/>
      <c r="L46" s="33"/>
      <c r="M46" s="33"/>
      <c r="N46" s="33"/>
      <c r="O46" s="33"/>
      <c r="P46" s="33"/>
      <c r="Q46" s="33"/>
      <c r="R46" s="33"/>
      <c r="S46" s="33"/>
      <c r="T46" s="33"/>
      <c r="U46" s="33"/>
      <c r="V46" s="33"/>
      <c r="W46" s="33"/>
      <c r="X46" s="33"/>
      <c r="Y46" s="33"/>
      <c r="Z46" s="33"/>
    </row>
    <row r="47" spans="1:26" ht="15.75" customHeight="1" x14ac:dyDescent="0.25">
      <c r="A47" s="33"/>
      <c r="B47" s="44" t="s">
        <v>5210</v>
      </c>
      <c r="C47" s="44" t="s">
        <v>5239</v>
      </c>
      <c r="D47" s="45"/>
      <c r="E47" s="45"/>
      <c r="F47" s="45" t="s">
        <v>5212</v>
      </c>
      <c r="G47" s="33"/>
      <c r="H47" s="33"/>
      <c r="I47" s="33"/>
      <c r="J47" s="33"/>
      <c r="K47" s="33"/>
      <c r="L47" s="33"/>
      <c r="M47" s="33"/>
      <c r="N47" s="33"/>
      <c r="O47" s="33"/>
      <c r="P47" s="33"/>
      <c r="Q47" s="33"/>
      <c r="R47" s="33"/>
      <c r="S47" s="33"/>
      <c r="T47" s="33"/>
      <c r="U47" s="33"/>
      <c r="V47" s="33"/>
      <c r="W47" s="33"/>
      <c r="X47" s="33"/>
      <c r="Y47" s="33"/>
      <c r="Z47" s="33"/>
    </row>
    <row r="48" spans="1:26" ht="15.75" customHeight="1" x14ac:dyDescent="0.25">
      <c r="A48" s="33"/>
      <c r="B48" s="46" t="s">
        <v>5210</v>
      </c>
      <c r="C48" s="46" t="s">
        <v>5240</v>
      </c>
      <c r="D48" s="47"/>
      <c r="E48" s="47"/>
      <c r="F48" s="47" t="s">
        <v>5212</v>
      </c>
      <c r="G48" s="33"/>
      <c r="H48" s="33"/>
      <c r="I48" s="33"/>
      <c r="J48" s="33"/>
      <c r="K48" s="33"/>
      <c r="L48" s="33"/>
      <c r="M48" s="33"/>
      <c r="N48" s="33"/>
      <c r="O48" s="33"/>
      <c r="P48" s="33"/>
      <c r="Q48" s="33"/>
      <c r="R48" s="33"/>
      <c r="S48" s="33"/>
      <c r="T48" s="33"/>
      <c r="U48" s="33"/>
      <c r="V48" s="33"/>
      <c r="W48" s="33"/>
      <c r="X48" s="33"/>
      <c r="Y48" s="33"/>
      <c r="Z48" s="33"/>
    </row>
    <row r="49" spans="1:26" ht="15.75" customHeight="1" x14ac:dyDescent="0.25">
      <c r="A49" s="33"/>
      <c r="B49" s="44" t="s">
        <v>5210</v>
      </c>
      <c r="C49" s="46" t="s">
        <v>5241</v>
      </c>
      <c r="D49" s="45" t="s">
        <v>5212</v>
      </c>
      <c r="E49" s="45"/>
      <c r="F49" s="45"/>
      <c r="G49" s="33"/>
      <c r="H49" s="33"/>
      <c r="I49" s="33"/>
      <c r="J49" s="33"/>
      <c r="K49" s="33"/>
      <c r="L49" s="33"/>
      <c r="M49" s="33"/>
      <c r="N49" s="33"/>
      <c r="O49" s="33"/>
      <c r="P49" s="33"/>
      <c r="Q49" s="33"/>
      <c r="R49" s="33"/>
      <c r="S49" s="33"/>
      <c r="T49" s="33"/>
      <c r="U49" s="33"/>
      <c r="V49" s="33"/>
      <c r="W49" s="33"/>
      <c r="X49" s="33"/>
      <c r="Y49" s="33"/>
      <c r="Z49" s="33"/>
    </row>
    <row r="50" spans="1:26" ht="15.75" customHeight="1" x14ac:dyDescent="0.25">
      <c r="A50" s="33"/>
      <c r="B50" s="44" t="s">
        <v>5210</v>
      </c>
      <c r="C50" s="44" t="s">
        <v>5242</v>
      </c>
      <c r="D50" s="45"/>
      <c r="E50" s="45" t="s">
        <v>5212</v>
      </c>
      <c r="F50" s="45"/>
      <c r="G50" s="33"/>
      <c r="H50" s="33"/>
      <c r="I50" s="33"/>
      <c r="J50" s="33"/>
      <c r="K50" s="33"/>
      <c r="L50" s="33"/>
      <c r="M50" s="33"/>
      <c r="N50" s="33"/>
      <c r="O50" s="33"/>
      <c r="P50" s="33"/>
      <c r="Q50" s="33"/>
      <c r="R50" s="33"/>
      <c r="S50" s="33"/>
      <c r="T50" s="33"/>
      <c r="U50" s="33"/>
      <c r="V50" s="33"/>
      <c r="W50" s="33"/>
      <c r="X50" s="33"/>
      <c r="Y50" s="33"/>
      <c r="Z50" s="33"/>
    </row>
    <row r="51" spans="1:26" ht="15.75" customHeight="1" x14ac:dyDescent="0.25">
      <c r="A51" s="33"/>
      <c r="B51" s="44" t="s">
        <v>5210</v>
      </c>
      <c r="C51" s="46" t="s">
        <v>5243</v>
      </c>
      <c r="D51" s="45" t="s">
        <v>5212</v>
      </c>
      <c r="E51" s="45"/>
      <c r="F51" s="45"/>
      <c r="G51" s="33"/>
      <c r="H51" s="33"/>
      <c r="I51" s="33"/>
      <c r="J51" s="33"/>
      <c r="K51" s="33"/>
      <c r="L51" s="33"/>
      <c r="M51" s="33"/>
      <c r="N51" s="33"/>
      <c r="O51" s="33"/>
      <c r="P51" s="33"/>
      <c r="Q51" s="33"/>
      <c r="R51" s="33"/>
      <c r="S51" s="33"/>
      <c r="T51" s="33"/>
      <c r="U51" s="33"/>
      <c r="V51" s="33"/>
      <c r="W51" s="33"/>
      <c r="X51" s="33"/>
      <c r="Y51" s="33"/>
      <c r="Z51" s="33"/>
    </row>
    <row r="52" spans="1:26" ht="15.75" customHeight="1" x14ac:dyDescent="0.25">
      <c r="A52" s="33"/>
      <c r="B52" s="44" t="s">
        <v>5210</v>
      </c>
      <c r="C52" s="44" t="s">
        <v>5244</v>
      </c>
      <c r="D52" s="45"/>
      <c r="E52" s="45"/>
      <c r="F52" s="45" t="s">
        <v>5212</v>
      </c>
      <c r="G52" s="33"/>
      <c r="H52" s="33"/>
      <c r="I52" s="33"/>
      <c r="J52" s="33"/>
      <c r="K52" s="33"/>
      <c r="L52" s="33"/>
      <c r="M52" s="33"/>
      <c r="N52" s="33"/>
      <c r="O52" s="33"/>
      <c r="P52" s="33"/>
      <c r="Q52" s="33"/>
      <c r="R52" s="33"/>
      <c r="S52" s="33"/>
      <c r="T52" s="33"/>
      <c r="U52" s="33"/>
      <c r="V52" s="33"/>
      <c r="W52" s="33"/>
      <c r="X52" s="33"/>
      <c r="Y52" s="33"/>
      <c r="Z52" s="33"/>
    </row>
    <row r="53" spans="1:26" ht="15.75" customHeight="1" x14ac:dyDescent="0.25">
      <c r="A53" s="33"/>
      <c r="B53" s="44" t="s">
        <v>5210</v>
      </c>
      <c r="C53" s="44" t="s">
        <v>5245</v>
      </c>
      <c r="D53" s="45"/>
      <c r="E53" s="45"/>
      <c r="F53" s="45" t="s">
        <v>5212</v>
      </c>
      <c r="G53" s="33"/>
      <c r="H53" s="33"/>
      <c r="I53" s="33"/>
      <c r="J53" s="33"/>
      <c r="K53" s="33"/>
      <c r="L53" s="33"/>
      <c r="M53" s="33"/>
      <c r="N53" s="33"/>
      <c r="O53" s="33"/>
      <c r="P53" s="33"/>
      <c r="Q53" s="33"/>
      <c r="R53" s="33"/>
      <c r="S53" s="33"/>
      <c r="T53" s="33"/>
      <c r="U53" s="33"/>
      <c r="V53" s="33"/>
      <c r="W53" s="33"/>
      <c r="X53" s="33"/>
      <c r="Y53" s="33"/>
      <c r="Z53" s="33"/>
    </row>
    <row r="54" spans="1:26" ht="15.75" customHeight="1" x14ac:dyDescent="0.25">
      <c r="A54" s="33"/>
      <c r="B54" s="44" t="s">
        <v>5210</v>
      </c>
      <c r="C54" s="44" t="s">
        <v>5246</v>
      </c>
      <c r="D54" s="45"/>
      <c r="E54" s="45"/>
      <c r="F54" s="45" t="s">
        <v>5212</v>
      </c>
      <c r="G54" s="33"/>
      <c r="H54" s="33"/>
      <c r="I54" s="33"/>
      <c r="J54" s="33"/>
      <c r="K54" s="33"/>
      <c r="L54" s="33"/>
      <c r="M54" s="33"/>
      <c r="N54" s="33"/>
      <c r="O54" s="33"/>
      <c r="P54" s="33"/>
      <c r="Q54" s="33"/>
      <c r="R54" s="33"/>
      <c r="S54" s="33"/>
      <c r="T54" s="33"/>
      <c r="U54" s="33"/>
      <c r="V54" s="33"/>
      <c r="W54" s="33"/>
      <c r="X54" s="33"/>
      <c r="Y54" s="33"/>
      <c r="Z54" s="33"/>
    </row>
    <row r="55" spans="1:26" ht="15.75" customHeight="1" x14ac:dyDescent="0.25">
      <c r="A55" s="33"/>
      <c r="B55" s="44" t="s">
        <v>5210</v>
      </c>
      <c r="C55" s="44" t="s">
        <v>5247</v>
      </c>
      <c r="D55" s="45"/>
      <c r="E55" s="45"/>
      <c r="F55" s="45" t="s">
        <v>5212</v>
      </c>
      <c r="G55" s="33"/>
      <c r="H55" s="33"/>
      <c r="I55" s="33"/>
      <c r="J55" s="33"/>
      <c r="K55" s="33"/>
      <c r="L55" s="33"/>
      <c r="M55" s="33"/>
      <c r="N55" s="33"/>
      <c r="O55" s="33"/>
      <c r="P55" s="33"/>
      <c r="Q55" s="33"/>
      <c r="R55" s="33"/>
      <c r="S55" s="33"/>
      <c r="T55" s="33"/>
      <c r="U55" s="33"/>
      <c r="V55" s="33"/>
      <c r="W55" s="33"/>
      <c r="X55" s="33"/>
      <c r="Y55" s="33"/>
      <c r="Z55" s="33"/>
    </row>
    <row r="56" spans="1:26" ht="15.75" customHeight="1" x14ac:dyDescent="0.25">
      <c r="A56" s="33"/>
      <c r="B56" s="48" t="s">
        <v>5210</v>
      </c>
      <c r="C56" s="46" t="s">
        <v>5248</v>
      </c>
      <c r="D56" s="47"/>
      <c r="E56" s="47"/>
      <c r="F56" s="47" t="s">
        <v>5212</v>
      </c>
      <c r="G56" s="33"/>
      <c r="H56" s="33"/>
      <c r="I56" s="33"/>
      <c r="J56" s="33"/>
      <c r="K56" s="33"/>
      <c r="L56" s="33"/>
      <c r="M56" s="33"/>
      <c r="N56" s="33"/>
      <c r="O56" s="33"/>
      <c r="P56" s="33"/>
      <c r="Q56" s="33"/>
      <c r="R56" s="33"/>
      <c r="S56" s="33"/>
      <c r="T56" s="33"/>
      <c r="U56" s="33"/>
      <c r="V56" s="33"/>
      <c r="W56" s="33"/>
      <c r="X56" s="33"/>
      <c r="Y56" s="33"/>
      <c r="Z56" s="33"/>
    </row>
    <row r="57" spans="1:26" ht="15.75" customHeight="1" x14ac:dyDescent="0.25">
      <c r="A57" s="33"/>
      <c r="B57" s="46" t="s">
        <v>5210</v>
      </c>
      <c r="C57" s="46" t="s">
        <v>5249</v>
      </c>
      <c r="D57" s="47"/>
      <c r="E57" s="47" t="s">
        <v>5212</v>
      </c>
      <c r="F57" s="47"/>
      <c r="G57" s="33"/>
      <c r="H57" s="33"/>
      <c r="I57" s="33"/>
      <c r="J57" s="33"/>
      <c r="K57" s="33"/>
      <c r="L57" s="33"/>
      <c r="M57" s="33"/>
      <c r="N57" s="33"/>
      <c r="O57" s="33"/>
      <c r="P57" s="33"/>
      <c r="Q57" s="33"/>
      <c r="R57" s="33"/>
      <c r="S57" s="33"/>
      <c r="T57" s="33"/>
      <c r="U57" s="33"/>
      <c r="V57" s="33"/>
      <c r="W57" s="33"/>
      <c r="X57" s="33"/>
      <c r="Y57" s="33"/>
      <c r="Z57" s="33"/>
    </row>
    <row r="58" spans="1:26" ht="15.75" customHeight="1" x14ac:dyDescent="0.25">
      <c r="A58" s="33"/>
      <c r="B58" s="49" t="s">
        <v>5250</v>
      </c>
      <c r="C58" s="50"/>
      <c r="D58" s="50"/>
      <c r="E58" s="50"/>
      <c r="F58" s="50"/>
      <c r="G58" s="33"/>
      <c r="H58" s="33"/>
      <c r="I58" s="33"/>
      <c r="J58" s="33"/>
      <c r="K58" s="33"/>
      <c r="L58" s="33"/>
      <c r="M58" s="33"/>
      <c r="N58" s="33"/>
      <c r="O58" s="33"/>
      <c r="P58" s="33"/>
      <c r="Q58" s="33"/>
      <c r="R58" s="33"/>
      <c r="S58" s="33"/>
      <c r="T58" s="33"/>
      <c r="U58" s="33"/>
      <c r="V58" s="33"/>
      <c r="W58" s="33"/>
      <c r="X58" s="33"/>
      <c r="Y58" s="33"/>
      <c r="Z58" s="33"/>
    </row>
    <row r="59" spans="1:26" ht="15.75" customHeight="1" x14ac:dyDescent="0.25">
      <c r="A59" s="33"/>
      <c r="B59" s="33"/>
      <c r="C59" s="33"/>
      <c r="D59" s="33"/>
      <c r="E59" s="33"/>
      <c r="F59" s="33"/>
      <c r="G59" s="33"/>
      <c r="H59" s="33"/>
      <c r="I59" s="33"/>
      <c r="J59" s="33"/>
      <c r="K59" s="33"/>
      <c r="L59" s="33"/>
      <c r="M59" s="33"/>
      <c r="N59" s="33"/>
      <c r="O59" s="33"/>
      <c r="P59" s="33"/>
      <c r="Q59" s="33"/>
      <c r="R59" s="33"/>
      <c r="S59" s="33"/>
      <c r="T59" s="33"/>
      <c r="U59" s="33"/>
      <c r="V59" s="33"/>
      <c r="W59" s="33"/>
      <c r="X59" s="33"/>
      <c r="Y59" s="33"/>
      <c r="Z59" s="33"/>
    </row>
    <row r="60" spans="1:26" ht="15.75" customHeight="1" x14ac:dyDescent="0.25">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row>
    <row r="61" spans="1:26" ht="15.75" customHeight="1" x14ac:dyDescent="0.25">
      <c r="A61" s="33"/>
      <c r="B61" s="55" t="s">
        <v>5251</v>
      </c>
      <c r="C61" s="33"/>
      <c r="D61" s="33"/>
      <c r="E61" s="33"/>
      <c r="F61" s="33"/>
      <c r="G61" s="33"/>
      <c r="H61" s="33"/>
      <c r="I61" s="33"/>
      <c r="J61" s="33"/>
      <c r="K61" s="33"/>
      <c r="L61" s="33"/>
      <c r="M61" s="33"/>
      <c r="N61" s="33"/>
      <c r="O61" s="33"/>
      <c r="P61" s="33"/>
      <c r="Q61" s="33"/>
      <c r="R61" s="33"/>
      <c r="S61" s="33"/>
      <c r="T61" s="33"/>
      <c r="U61" s="33"/>
      <c r="V61" s="33"/>
      <c r="W61" s="33"/>
      <c r="X61" s="33"/>
      <c r="Y61" s="33"/>
      <c r="Z61" s="33"/>
    </row>
    <row r="62" spans="1:26" ht="15.75" customHeight="1" x14ac:dyDescent="0.25">
      <c r="A62" s="33"/>
      <c r="B62" s="72" t="s">
        <v>5254</v>
      </c>
      <c r="C62" s="56"/>
      <c r="D62" s="56"/>
      <c r="E62" s="56"/>
      <c r="F62" s="57"/>
      <c r="G62" s="33"/>
      <c r="H62" s="33"/>
      <c r="I62" s="33"/>
      <c r="J62" s="33"/>
      <c r="K62" s="33"/>
      <c r="L62" s="33"/>
      <c r="M62" s="33"/>
      <c r="N62" s="33"/>
      <c r="O62" s="33"/>
      <c r="P62" s="33"/>
      <c r="Q62" s="33"/>
      <c r="R62" s="33"/>
      <c r="S62" s="33"/>
      <c r="T62" s="33"/>
      <c r="U62" s="33"/>
      <c r="V62" s="33"/>
      <c r="W62" s="33"/>
      <c r="X62" s="33"/>
      <c r="Y62" s="33"/>
      <c r="Z62" s="33"/>
    </row>
    <row r="63" spans="1:26" ht="15.75" customHeight="1" x14ac:dyDescent="0.25">
      <c r="A63" s="33"/>
      <c r="B63" s="58"/>
      <c r="C63" s="59"/>
      <c r="D63" s="59"/>
      <c r="E63" s="59"/>
      <c r="F63" s="60"/>
      <c r="G63" s="33"/>
      <c r="H63" s="33"/>
      <c r="I63" s="33"/>
      <c r="J63" s="33"/>
      <c r="K63" s="33"/>
      <c r="L63" s="33"/>
      <c r="M63" s="33"/>
      <c r="N63" s="33"/>
      <c r="O63" s="33"/>
      <c r="P63" s="33"/>
      <c r="Q63" s="33"/>
      <c r="R63" s="33"/>
      <c r="S63" s="33"/>
      <c r="T63" s="33"/>
      <c r="U63" s="33"/>
      <c r="V63" s="33"/>
      <c r="W63" s="33"/>
      <c r="X63" s="33"/>
      <c r="Y63" s="33"/>
      <c r="Z63" s="33"/>
    </row>
    <row r="64" spans="1:26" ht="15.75" customHeight="1" x14ac:dyDescent="0.25">
      <c r="A64" s="33"/>
      <c r="B64" s="58"/>
      <c r="C64" s="59"/>
      <c r="D64" s="59"/>
      <c r="E64" s="59"/>
      <c r="F64" s="60"/>
      <c r="G64" s="33"/>
      <c r="H64" s="33"/>
      <c r="I64" s="33"/>
      <c r="J64" s="33"/>
      <c r="K64" s="33"/>
      <c r="L64" s="33"/>
      <c r="M64" s="33"/>
      <c r="N64" s="33"/>
      <c r="O64" s="33"/>
      <c r="P64" s="33"/>
      <c r="Q64" s="33"/>
      <c r="R64" s="33"/>
      <c r="S64" s="33"/>
      <c r="T64" s="33"/>
      <c r="U64" s="33"/>
      <c r="V64" s="33"/>
      <c r="W64" s="33"/>
      <c r="X64" s="33"/>
      <c r="Y64" s="33"/>
      <c r="Z64" s="33"/>
    </row>
    <row r="65" spans="1:26" ht="15.75" customHeight="1" x14ac:dyDescent="0.25">
      <c r="A65" s="33"/>
      <c r="B65" s="58"/>
      <c r="C65" s="59"/>
      <c r="D65" s="59"/>
      <c r="E65" s="59"/>
      <c r="F65" s="60"/>
      <c r="G65" s="33"/>
      <c r="H65" s="33"/>
      <c r="I65" s="33"/>
      <c r="J65" s="33"/>
      <c r="K65" s="33"/>
      <c r="L65" s="33"/>
      <c r="M65" s="33"/>
      <c r="N65" s="33"/>
      <c r="O65" s="33"/>
      <c r="P65" s="33"/>
      <c r="Q65" s="33"/>
      <c r="R65" s="33"/>
      <c r="S65" s="33"/>
      <c r="T65" s="33"/>
      <c r="U65" s="33"/>
      <c r="V65" s="33"/>
      <c r="W65" s="33"/>
      <c r="X65" s="33"/>
      <c r="Y65" s="33"/>
      <c r="Z65" s="33"/>
    </row>
    <row r="66" spans="1:26" ht="15.75" customHeight="1" x14ac:dyDescent="0.25">
      <c r="A66" s="33"/>
      <c r="B66" s="58"/>
      <c r="C66" s="59"/>
      <c r="D66" s="59"/>
      <c r="E66" s="59"/>
      <c r="F66" s="60"/>
      <c r="G66" s="33"/>
      <c r="H66" s="33"/>
      <c r="I66" s="33"/>
      <c r="J66" s="33"/>
      <c r="K66" s="33"/>
      <c r="L66" s="33"/>
      <c r="M66" s="33"/>
      <c r="N66" s="33"/>
      <c r="O66" s="33"/>
      <c r="P66" s="33"/>
      <c r="Q66" s="33"/>
      <c r="R66" s="33"/>
      <c r="S66" s="33"/>
      <c r="T66" s="33"/>
      <c r="U66" s="33"/>
      <c r="V66" s="33"/>
      <c r="W66" s="33"/>
      <c r="X66" s="33"/>
      <c r="Y66" s="33"/>
      <c r="Z66" s="33"/>
    </row>
    <row r="67" spans="1:26" ht="15.75" customHeight="1" x14ac:dyDescent="0.25">
      <c r="A67" s="33"/>
      <c r="B67" s="58"/>
      <c r="C67" s="59"/>
      <c r="D67" s="59"/>
      <c r="E67" s="59"/>
      <c r="F67" s="60"/>
      <c r="G67" s="33"/>
      <c r="H67" s="33"/>
      <c r="I67" s="33"/>
      <c r="J67" s="33"/>
      <c r="K67" s="33"/>
      <c r="L67" s="33"/>
      <c r="M67" s="33"/>
      <c r="N67" s="33"/>
      <c r="O67" s="33"/>
      <c r="P67" s="33"/>
      <c r="Q67" s="33"/>
      <c r="R67" s="33"/>
      <c r="S67" s="33"/>
      <c r="T67" s="33"/>
      <c r="U67" s="33"/>
      <c r="V67" s="33"/>
      <c r="W67" s="33"/>
      <c r="X67" s="33"/>
      <c r="Y67" s="33"/>
      <c r="Z67" s="33"/>
    </row>
    <row r="68" spans="1:26" ht="15.75" customHeight="1" x14ac:dyDescent="0.25">
      <c r="A68" s="33"/>
      <c r="B68" s="58"/>
      <c r="C68" s="59"/>
      <c r="D68" s="59"/>
      <c r="E68" s="59"/>
      <c r="F68" s="60"/>
      <c r="G68" s="33"/>
      <c r="H68" s="33"/>
      <c r="I68" s="33"/>
      <c r="J68" s="33"/>
      <c r="K68" s="33"/>
      <c r="L68" s="33"/>
      <c r="M68" s="33"/>
      <c r="N68" s="33"/>
      <c r="O68" s="33"/>
      <c r="P68" s="33"/>
      <c r="Q68" s="33"/>
      <c r="R68" s="33"/>
      <c r="S68" s="33"/>
      <c r="T68" s="33"/>
      <c r="U68" s="33"/>
      <c r="V68" s="33"/>
      <c r="W68" s="33"/>
      <c r="X68" s="33"/>
      <c r="Y68" s="33"/>
      <c r="Z68" s="33"/>
    </row>
    <row r="69" spans="1:26" ht="15.75" customHeight="1" x14ac:dyDescent="0.25">
      <c r="A69" s="33"/>
      <c r="B69" s="58"/>
      <c r="C69" s="59"/>
      <c r="D69" s="59"/>
      <c r="E69" s="59"/>
      <c r="F69" s="60"/>
      <c r="G69" s="33"/>
      <c r="H69" s="33"/>
      <c r="I69" s="33"/>
      <c r="J69" s="33"/>
      <c r="K69" s="33"/>
      <c r="L69" s="33"/>
      <c r="M69" s="33"/>
      <c r="N69" s="33"/>
      <c r="O69" s="33"/>
      <c r="P69" s="33"/>
      <c r="Q69" s="33"/>
      <c r="R69" s="33"/>
      <c r="S69" s="33"/>
      <c r="T69" s="33"/>
      <c r="U69" s="33"/>
      <c r="V69" s="33"/>
      <c r="W69" s="33"/>
      <c r="X69" s="33"/>
      <c r="Y69" s="33"/>
      <c r="Z69" s="33"/>
    </row>
    <row r="70" spans="1:26" ht="15.75" customHeight="1" x14ac:dyDescent="0.25">
      <c r="A70" s="33"/>
      <c r="B70" s="58"/>
      <c r="C70" s="59"/>
      <c r="D70" s="59"/>
      <c r="E70" s="59"/>
      <c r="F70" s="60"/>
      <c r="G70" s="33"/>
      <c r="H70" s="33"/>
      <c r="I70" s="33"/>
      <c r="J70" s="33"/>
      <c r="K70" s="33"/>
      <c r="L70" s="33"/>
      <c r="M70" s="33"/>
      <c r="N70" s="33"/>
      <c r="O70" s="33"/>
      <c r="P70" s="33"/>
      <c r="Q70" s="33"/>
      <c r="R70" s="33"/>
      <c r="S70" s="33"/>
      <c r="T70" s="33"/>
      <c r="U70" s="33"/>
      <c r="V70" s="33"/>
      <c r="W70" s="33"/>
      <c r="X70" s="33"/>
      <c r="Y70" s="33"/>
      <c r="Z70" s="33"/>
    </row>
    <row r="71" spans="1:26" ht="15.75" customHeight="1" x14ac:dyDescent="0.25">
      <c r="A71" s="33"/>
      <c r="B71" s="58"/>
      <c r="C71" s="59"/>
      <c r="D71" s="59"/>
      <c r="E71" s="59"/>
      <c r="F71" s="60"/>
      <c r="G71" s="33"/>
      <c r="H71" s="33"/>
      <c r="I71" s="33"/>
      <c r="J71" s="33"/>
      <c r="K71" s="33"/>
      <c r="L71" s="33"/>
      <c r="M71" s="33"/>
      <c r="N71" s="33"/>
      <c r="O71" s="33"/>
      <c r="P71" s="33"/>
      <c r="Q71" s="33"/>
      <c r="R71" s="33"/>
      <c r="S71" s="33"/>
      <c r="T71" s="33"/>
      <c r="U71" s="33"/>
      <c r="V71" s="33"/>
      <c r="W71" s="33"/>
      <c r="X71" s="33"/>
      <c r="Y71" s="33"/>
      <c r="Z71" s="33"/>
    </row>
    <row r="72" spans="1:26" ht="15.75" customHeight="1" x14ac:dyDescent="0.25">
      <c r="A72" s="33"/>
      <c r="B72" s="58"/>
      <c r="C72" s="59"/>
      <c r="D72" s="59"/>
      <c r="E72" s="59"/>
      <c r="F72" s="60"/>
      <c r="G72" s="33"/>
      <c r="H72" s="33"/>
      <c r="I72" s="33"/>
      <c r="J72" s="33"/>
      <c r="K72" s="33"/>
      <c r="L72" s="33"/>
      <c r="M72" s="33"/>
      <c r="N72" s="33"/>
      <c r="O72" s="33"/>
      <c r="P72" s="33"/>
      <c r="Q72" s="33"/>
      <c r="R72" s="33"/>
      <c r="S72" s="33"/>
      <c r="T72" s="33"/>
      <c r="U72" s="33"/>
      <c r="V72" s="33"/>
      <c r="W72" s="33"/>
      <c r="X72" s="33"/>
      <c r="Y72" s="33"/>
      <c r="Z72" s="33"/>
    </row>
    <row r="73" spans="1:26" ht="15.75" customHeight="1" x14ac:dyDescent="0.25">
      <c r="A73" s="33"/>
      <c r="B73" s="58"/>
      <c r="C73" s="59"/>
      <c r="D73" s="59"/>
      <c r="E73" s="59"/>
      <c r="F73" s="60"/>
      <c r="G73" s="33"/>
      <c r="H73" s="33"/>
      <c r="I73" s="33"/>
      <c r="J73" s="33"/>
      <c r="K73" s="33"/>
      <c r="L73" s="33"/>
      <c r="M73" s="33"/>
      <c r="N73" s="33"/>
      <c r="O73" s="33"/>
      <c r="P73" s="33"/>
      <c r="Q73" s="33"/>
      <c r="R73" s="33"/>
      <c r="S73" s="33"/>
      <c r="T73" s="33"/>
      <c r="U73" s="33"/>
      <c r="V73" s="33"/>
      <c r="W73" s="33"/>
      <c r="X73" s="33"/>
      <c r="Y73" s="33"/>
      <c r="Z73" s="33"/>
    </row>
    <row r="74" spans="1:26" ht="15.75" customHeight="1" x14ac:dyDescent="0.25">
      <c r="A74" s="33"/>
      <c r="B74" s="58"/>
      <c r="C74" s="59"/>
      <c r="D74" s="59"/>
      <c r="E74" s="59"/>
      <c r="F74" s="60"/>
      <c r="G74" s="33"/>
      <c r="H74" s="33"/>
      <c r="I74" s="33"/>
      <c r="J74" s="33"/>
      <c r="K74" s="33"/>
      <c r="L74" s="33"/>
      <c r="M74" s="33"/>
      <c r="N74" s="33"/>
      <c r="O74" s="33"/>
      <c r="P74" s="33"/>
      <c r="Q74" s="33"/>
      <c r="R74" s="33"/>
      <c r="S74" s="33"/>
      <c r="T74" s="33"/>
      <c r="U74" s="33"/>
      <c r="V74" s="33"/>
      <c r="W74" s="33"/>
      <c r="X74" s="33"/>
      <c r="Y74" s="33"/>
      <c r="Z74" s="33"/>
    </row>
    <row r="75" spans="1:26" ht="15.75" customHeight="1" x14ac:dyDescent="0.25">
      <c r="A75" s="33"/>
      <c r="B75" s="61"/>
      <c r="C75" s="62"/>
      <c r="D75" s="62"/>
      <c r="E75" s="62"/>
      <c r="F75" s="63"/>
      <c r="G75" s="33"/>
      <c r="H75" s="33"/>
      <c r="I75" s="33"/>
      <c r="J75" s="33"/>
      <c r="K75" s="33"/>
      <c r="L75" s="33"/>
      <c r="M75" s="33"/>
      <c r="N75" s="33"/>
      <c r="O75" s="33"/>
      <c r="P75" s="33"/>
      <c r="Q75" s="33"/>
      <c r="R75" s="33"/>
      <c r="S75" s="33"/>
      <c r="T75" s="33"/>
      <c r="U75" s="33"/>
      <c r="V75" s="33"/>
      <c r="W75" s="33"/>
      <c r="X75" s="33"/>
      <c r="Y75" s="33"/>
      <c r="Z75" s="33"/>
    </row>
    <row r="76" spans="1:26" ht="15.75" customHeight="1" x14ac:dyDescent="0.25">
      <c r="A76" s="33"/>
      <c r="B76" s="33"/>
      <c r="C76" s="33"/>
      <c r="D76" s="33"/>
      <c r="E76" s="33"/>
      <c r="F76" s="33"/>
      <c r="G76" s="33"/>
      <c r="H76" s="33"/>
      <c r="I76" s="33"/>
      <c r="J76" s="33"/>
      <c r="K76" s="33"/>
      <c r="L76" s="33"/>
      <c r="M76" s="33"/>
      <c r="N76" s="33"/>
      <c r="O76" s="33"/>
      <c r="P76" s="33"/>
      <c r="Q76" s="33"/>
      <c r="R76" s="33"/>
      <c r="S76" s="33"/>
      <c r="T76" s="33"/>
      <c r="U76" s="33"/>
      <c r="V76" s="33"/>
      <c r="W76" s="33"/>
      <c r="X76" s="33"/>
      <c r="Y76" s="33"/>
      <c r="Z76" s="33"/>
    </row>
    <row r="77" spans="1:26" ht="15.75" customHeight="1" x14ac:dyDescent="0.25">
      <c r="A77" s="33"/>
      <c r="B77" s="33"/>
      <c r="C77" s="33"/>
      <c r="D77" s="33"/>
      <c r="E77" s="33"/>
      <c r="F77" s="33"/>
      <c r="G77" s="33"/>
      <c r="H77" s="33"/>
      <c r="I77" s="33"/>
      <c r="J77" s="33"/>
      <c r="K77" s="33"/>
      <c r="L77" s="33"/>
      <c r="M77" s="33"/>
      <c r="N77" s="33"/>
      <c r="O77" s="33"/>
      <c r="P77" s="33"/>
      <c r="Q77" s="33"/>
      <c r="R77" s="33"/>
      <c r="S77" s="33"/>
      <c r="T77" s="33"/>
      <c r="U77" s="33"/>
      <c r="V77" s="33"/>
      <c r="W77" s="33"/>
      <c r="X77" s="33"/>
      <c r="Y77" s="33"/>
      <c r="Z77" s="33"/>
    </row>
    <row r="78" spans="1:26" ht="15.75" customHeight="1" x14ac:dyDescent="0.25">
      <c r="A78" s="33"/>
      <c r="B78" s="33"/>
      <c r="C78" s="33"/>
      <c r="D78" s="33"/>
      <c r="E78" s="33"/>
      <c r="F78" s="33"/>
      <c r="G78" s="33"/>
      <c r="H78" s="33"/>
      <c r="I78" s="33"/>
      <c r="J78" s="33"/>
      <c r="K78" s="33"/>
      <c r="L78" s="33"/>
      <c r="M78" s="33"/>
      <c r="N78" s="33"/>
      <c r="O78" s="33"/>
      <c r="P78" s="33"/>
      <c r="Q78" s="33"/>
      <c r="R78" s="33"/>
      <c r="S78" s="33"/>
      <c r="T78" s="33"/>
      <c r="U78" s="33"/>
      <c r="V78" s="33"/>
      <c r="W78" s="33"/>
      <c r="X78" s="33"/>
      <c r="Y78" s="33"/>
      <c r="Z78" s="33"/>
    </row>
    <row r="79" spans="1:26" ht="15.75" customHeight="1" x14ac:dyDescent="0.25">
      <c r="A79" s="33"/>
      <c r="B79" s="33"/>
      <c r="C79" s="33"/>
      <c r="D79" s="33"/>
      <c r="E79" s="33"/>
      <c r="F79" s="33"/>
      <c r="G79" s="33"/>
      <c r="H79" s="33"/>
      <c r="I79" s="33"/>
      <c r="J79" s="33"/>
      <c r="K79" s="33"/>
      <c r="L79" s="33"/>
      <c r="M79" s="33"/>
      <c r="N79" s="33"/>
      <c r="O79" s="33"/>
      <c r="P79" s="33"/>
      <c r="Q79" s="33"/>
      <c r="R79" s="33"/>
      <c r="S79" s="33"/>
      <c r="T79" s="33"/>
      <c r="U79" s="33"/>
      <c r="V79" s="33"/>
      <c r="W79" s="33"/>
      <c r="X79" s="33"/>
      <c r="Y79" s="33"/>
      <c r="Z79" s="33"/>
    </row>
    <row r="80" spans="1:26" ht="15.75" customHeight="1" x14ac:dyDescent="0.25">
      <c r="A80" s="33"/>
      <c r="B80" s="33"/>
      <c r="C80" s="33"/>
      <c r="D80" s="33"/>
      <c r="E80" s="33"/>
      <c r="F80" s="33"/>
      <c r="G80" s="33"/>
      <c r="H80" s="33"/>
      <c r="I80" s="33"/>
      <c r="J80" s="33"/>
      <c r="K80" s="33"/>
      <c r="L80" s="33"/>
      <c r="M80" s="33"/>
      <c r="N80" s="33"/>
      <c r="O80" s="33"/>
      <c r="P80" s="33"/>
      <c r="Q80" s="33"/>
      <c r="R80" s="33"/>
      <c r="S80" s="33"/>
      <c r="T80" s="33"/>
      <c r="U80" s="33"/>
      <c r="V80" s="33"/>
      <c r="W80" s="33"/>
      <c r="X80" s="33"/>
      <c r="Y80" s="33"/>
      <c r="Z80" s="33"/>
    </row>
    <row r="81" spans="1:26" ht="15.75" customHeight="1" x14ac:dyDescent="0.25">
      <c r="A81" s="33"/>
      <c r="B81" s="33"/>
      <c r="C81" s="33"/>
      <c r="D81" s="33"/>
      <c r="E81" s="33"/>
      <c r="F81" s="33"/>
      <c r="G81" s="33"/>
      <c r="H81" s="33"/>
      <c r="I81" s="33"/>
      <c r="J81" s="33"/>
      <c r="K81" s="33"/>
      <c r="L81" s="33"/>
      <c r="M81" s="33"/>
      <c r="N81" s="33"/>
      <c r="O81" s="33"/>
      <c r="P81" s="33"/>
      <c r="Q81" s="33"/>
      <c r="R81" s="33"/>
      <c r="S81" s="33"/>
      <c r="T81" s="33"/>
      <c r="U81" s="33"/>
      <c r="V81" s="33"/>
      <c r="W81" s="33"/>
      <c r="X81" s="33"/>
      <c r="Y81" s="33"/>
      <c r="Z81" s="33"/>
    </row>
    <row r="82" spans="1:26" ht="15.75" customHeight="1" x14ac:dyDescent="0.25">
      <c r="A82" s="33"/>
      <c r="B82" s="33"/>
      <c r="C82" s="33"/>
      <c r="D82" s="33"/>
      <c r="E82" s="33"/>
      <c r="F82" s="33"/>
      <c r="G82" s="33"/>
      <c r="H82" s="33"/>
      <c r="I82" s="33"/>
      <c r="J82" s="33"/>
      <c r="K82" s="33"/>
      <c r="L82" s="33"/>
      <c r="M82" s="33"/>
      <c r="N82" s="33"/>
      <c r="O82" s="33"/>
      <c r="P82" s="33"/>
      <c r="Q82" s="33"/>
      <c r="R82" s="33"/>
      <c r="S82" s="33"/>
      <c r="T82" s="33"/>
      <c r="U82" s="33"/>
      <c r="V82" s="33"/>
      <c r="W82" s="33"/>
      <c r="X82" s="33"/>
      <c r="Y82" s="33"/>
      <c r="Z82" s="33"/>
    </row>
    <row r="83" spans="1:26" ht="15.75" customHeight="1" x14ac:dyDescent="0.25">
      <c r="A83" s="33"/>
      <c r="B83" s="33"/>
      <c r="C83" s="33"/>
      <c r="D83" s="33"/>
      <c r="E83" s="33"/>
      <c r="F83" s="33"/>
      <c r="G83" s="33"/>
      <c r="H83" s="33"/>
      <c r="I83" s="33"/>
      <c r="J83" s="33"/>
      <c r="K83" s="33"/>
      <c r="L83" s="33"/>
      <c r="M83" s="33"/>
      <c r="N83" s="33"/>
      <c r="O83" s="33"/>
      <c r="P83" s="33"/>
      <c r="Q83" s="33"/>
      <c r="R83" s="33"/>
      <c r="S83" s="33"/>
      <c r="T83" s="33"/>
      <c r="U83" s="33"/>
      <c r="V83" s="33"/>
      <c r="W83" s="33"/>
      <c r="X83" s="33"/>
      <c r="Y83" s="33"/>
      <c r="Z83" s="33"/>
    </row>
    <row r="84" spans="1:26" ht="15.75" customHeight="1" x14ac:dyDescent="0.25">
      <c r="A84" s="33"/>
      <c r="B84" s="33"/>
      <c r="C84" s="33"/>
      <c r="D84" s="33"/>
      <c r="E84" s="33"/>
      <c r="F84" s="33"/>
      <c r="G84" s="33"/>
      <c r="H84" s="33"/>
      <c r="I84" s="33"/>
      <c r="J84" s="33"/>
      <c r="K84" s="33"/>
      <c r="L84" s="33"/>
      <c r="M84" s="33"/>
      <c r="N84" s="33"/>
      <c r="O84" s="33"/>
      <c r="P84" s="33"/>
      <c r="Q84" s="33"/>
      <c r="R84" s="33"/>
      <c r="S84" s="33"/>
      <c r="T84" s="33"/>
      <c r="U84" s="33"/>
      <c r="V84" s="33"/>
      <c r="W84" s="33"/>
      <c r="X84" s="33"/>
      <c r="Y84" s="33"/>
      <c r="Z84" s="33"/>
    </row>
    <row r="85" spans="1:26" ht="15.75" customHeight="1" x14ac:dyDescent="0.25">
      <c r="A85" s="33"/>
      <c r="B85" s="33"/>
      <c r="C85" s="33"/>
      <c r="D85" s="33"/>
      <c r="E85" s="33"/>
      <c r="F85" s="33"/>
      <c r="G85" s="33"/>
      <c r="H85" s="33"/>
      <c r="I85" s="33"/>
      <c r="J85" s="33"/>
      <c r="K85" s="33"/>
      <c r="L85" s="33"/>
      <c r="M85" s="33"/>
      <c r="N85" s="33"/>
      <c r="O85" s="33"/>
      <c r="P85" s="33"/>
      <c r="Q85" s="33"/>
      <c r="R85" s="33"/>
      <c r="S85" s="33"/>
      <c r="T85" s="33"/>
      <c r="U85" s="33"/>
      <c r="V85" s="33"/>
      <c r="W85" s="33"/>
      <c r="X85" s="33"/>
      <c r="Y85" s="33"/>
      <c r="Z85" s="33"/>
    </row>
    <row r="86" spans="1:26" ht="15.75" customHeight="1" x14ac:dyDescent="0.25">
      <c r="A86" s="33"/>
      <c r="B86" s="33"/>
      <c r="C86" s="33"/>
      <c r="D86" s="33"/>
      <c r="E86" s="33"/>
      <c r="F86" s="33"/>
      <c r="G86" s="33"/>
      <c r="H86" s="33"/>
      <c r="I86" s="33"/>
      <c r="J86" s="33"/>
      <c r="K86" s="33"/>
      <c r="L86" s="33"/>
      <c r="M86" s="33"/>
      <c r="N86" s="33"/>
      <c r="O86" s="33"/>
      <c r="P86" s="33"/>
      <c r="Q86" s="33"/>
      <c r="R86" s="33"/>
      <c r="S86" s="33"/>
      <c r="T86" s="33"/>
      <c r="U86" s="33"/>
      <c r="V86" s="33"/>
      <c r="W86" s="33"/>
      <c r="X86" s="33"/>
      <c r="Y86" s="33"/>
      <c r="Z86" s="33"/>
    </row>
    <row r="87" spans="1:26" ht="15.75" customHeight="1" x14ac:dyDescent="0.25">
      <c r="A87" s="33"/>
      <c r="B87" s="33"/>
      <c r="C87" s="33"/>
      <c r="D87" s="33"/>
      <c r="E87" s="33"/>
      <c r="F87" s="33"/>
      <c r="G87" s="33"/>
      <c r="H87" s="33"/>
      <c r="I87" s="33"/>
      <c r="J87" s="33"/>
      <c r="K87" s="33"/>
      <c r="L87" s="33"/>
      <c r="M87" s="33"/>
      <c r="N87" s="33"/>
      <c r="O87" s="33"/>
      <c r="P87" s="33"/>
      <c r="Q87" s="33"/>
      <c r="R87" s="33"/>
      <c r="S87" s="33"/>
      <c r="T87" s="33"/>
      <c r="U87" s="33"/>
      <c r="V87" s="33"/>
      <c r="W87" s="33"/>
      <c r="X87" s="33"/>
      <c r="Y87" s="33"/>
      <c r="Z87" s="33"/>
    </row>
    <row r="88" spans="1:26" ht="15.75" customHeight="1" x14ac:dyDescent="0.25">
      <c r="A88" s="33"/>
      <c r="B88" s="33"/>
      <c r="C88" s="33"/>
      <c r="D88" s="33"/>
      <c r="E88" s="33"/>
      <c r="F88" s="33"/>
      <c r="G88" s="33"/>
      <c r="H88" s="33"/>
      <c r="I88" s="33"/>
      <c r="J88" s="33"/>
      <c r="K88" s="33"/>
      <c r="L88" s="33"/>
      <c r="M88" s="33"/>
      <c r="N88" s="33"/>
      <c r="O88" s="33"/>
      <c r="P88" s="33"/>
      <c r="Q88" s="33"/>
      <c r="R88" s="33"/>
      <c r="S88" s="33"/>
      <c r="T88" s="33"/>
      <c r="U88" s="33"/>
      <c r="V88" s="33"/>
      <c r="W88" s="33"/>
      <c r="X88" s="33"/>
      <c r="Y88" s="33"/>
      <c r="Z88" s="33"/>
    </row>
    <row r="89" spans="1:26" ht="15.75" customHeight="1" x14ac:dyDescent="0.25">
      <c r="A89" s="33"/>
      <c r="B89" s="33"/>
      <c r="C89" s="33"/>
      <c r="D89" s="33"/>
      <c r="E89" s="33"/>
      <c r="F89" s="33"/>
      <c r="G89" s="33"/>
      <c r="H89" s="33"/>
      <c r="I89" s="33"/>
      <c r="J89" s="33"/>
      <c r="K89" s="33"/>
      <c r="L89" s="33"/>
      <c r="M89" s="33"/>
      <c r="N89" s="33"/>
      <c r="O89" s="33"/>
      <c r="P89" s="33"/>
      <c r="Q89" s="33"/>
      <c r="R89" s="33"/>
      <c r="S89" s="33"/>
      <c r="T89" s="33"/>
      <c r="U89" s="33"/>
      <c r="V89" s="33"/>
      <c r="W89" s="33"/>
      <c r="X89" s="33"/>
      <c r="Y89" s="33"/>
      <c r="Z89" s="33"/>
    </row>
    <row r="90" spans="1:26" ht="15.75" customHeight="1" x14ac:dyDescent="0.25">
      <c r="A90" s="33"/>
      <c r="B90" s="33"/>
      <c r="C90" s="33"/>
      <c r="D90" s="33"/>
      <c r="E90" s="33"/>
      <c r="F90" s="33"/>
      <c r="G90" s="33"/>
      <c r="H90" s="33"/>
      <c r="I90" s="33"/>
      <c r="J90" s="33"/>
      <c r="K90" s="33"/>
      <c r="L90" s="33"/>
      <c r="M90" s="33"/>
      <c r="N90" s="33"/>
      <c r="O90" s="33"/>
      <c r="P90" s="33"/>
      <c r="Q90" s="33"/>
      <c r="R90" s="33"/>
      <c r="S90" s="33"/>
      <c r="T90" s="33"/>
      <c r="U90" s="33"/>
      <c r="V90" s="33"/>
      <c r="W90" s="33"/>
      <c r="X90" s="33"/>
      <c r="Y90" s="33"/>
      <c r="Z90" s="33"/>
    </row>
    <row r="91" spans="1:26" ht="15.75" customHeight="1" x14ac:dyDescent="0.25">
      <c r="A91" s="33"/>
      <c r="B91" s="33"/>
      <c r="C91" s="33"/>
      <c r="D91" s="33"/>
      <c r="E91" s="33"/>
      <c r="F91" s="33"/>
      <c r="G91" s="33"/>
      <c r="H91" s="33"/>
      <c r="I91" s="33"/>
      <c r="J91" s="33"/>
      <c r="K91" s="33"/>
      <c r="L91" s="33"/>
      <c r="M91" s="33"/>
      <c r="N91" s="33"/>
      <c r="O91" s="33"/>
      <c r="P91" s="33"/>
      <c r="Q91" s="33"/>
      <c r="R91" s="33"/>
      <c r="S91" s="33"/>
      <c r="T91" s="33"/>
      <c r="U91" s="33"/>
      <c r="V91" s="33"/>
      <c r="W91" s="33"/>
      <c r="X91" s="33"/>
      <c r="Y91" s="33"/>
      <c r="Z91" s="33"/>
    </row>
    <row r="92" spans="1:26" ht="15.75" customHeight="1" x14ac:dyDescent="0.25">
      <c r="A92" s="33"/>
      <c r="B92" s="33"/>
      <c r="C92" s="33"/>
      <c r="D92" s="33"/>
      <c r="E92" s="33"/>
      <c r="F92" s="33"/>
      <c r="G92" s="33"/>
      <c r="H92" s="33"/>
      <c r="I92" s="33"/>
      <c r="J92" s="33"/>
      <c r="K92" s="33"/>
      <c r="L92" s="33"/>
      <c r="M92" s="33"/>
      <c r="N92" s="33"/>
      <c r="O92" s="33"/>
      <c r="P92" s="33"/>
      <c r="Q92" s="33"/>
      <c r="R92" s="33"/>
      <c r="S92" s="33"/>
      <c r="T92" s="33"/>
      <c r="U92" s="33"/>
      <c r="V92" s="33"/>
      <c r="W92" s="33"/>
      <c r="X92" s="33"/>
      <c r="Y92" s="33"/>
      <c r="Z92" s="33"/>
    </row>
    <row r="93" spans="1:26" ht="15.75" customHeight="1" x14ac:dyDescent="0.25">
      <c r="A93" s="33"/>
      <c r="B93" s="33"/>
      <c r="C93" s="33"/>
      <c r="D93" s="33"/>
      <c r="E93" s="33"/>
      <c r="F93" s="33"/>
      <c r="G93" s="33"/>
      <c r="H93" s="33"/>
      <c r="I93" s="33"/>
      <c r="J93" s="33"/>
      <c r="K93" s="33"/>
      <c r="L93" s="33"/>
      <c r="M93" s="33"/>
      <c r="N93" s="33"/>
      <c r="O93" s="33"/>
      <c r="P93" s="33"/>
      <c r="Q93" s="33"/>
      <c r="R93" s="33"/>
      <c r="S93" s="33"/>
      <c r="T93" s="33"/>
      <c r="U93" s="33"/>
      <c r="V93" s="33"/>
      <c r="W93" s="33"/>
      <c r="X93" s="33"/>
      <c r="Y93" s="33"/>
      <c r="Z93" s="33"/>
    </row>
    <row r="94" spans="1:26" ht="15.75" customHeight="1" x14ac:dyDescent="0.25">
      <c r="A94" s="33"/>
      <c r="B94" s="33"/>
      <c r="C94" s="33"/>
      <c r="D94" s="33"/>
      <c r="E94" s="33"/>
      <c r="F94" s="33"/>
      <c r="G94" s="33"/>
      <c r="H94" s="33"/>
      <c r="I94" s="33"/>
      <c r="J94" s="33"/>
      <c r="K94" s="33"/>
      <c r="L94" s="33"/>
      <c r="M94" s="33"/>
      <c r="N94" s="33"/>
      <c r="O94" s="33"/>
      <c r="P94" s="33"/>
      <c r="Q94" s="33"/>
      <c r="R94" s="33"/>
      <c r="S94" s="33"/>
      <c r="T94" s="33"/>
      <c r="U94" s="33"/>
      <c r="V94" s="33"/>
      <c r="W94" s="33"/>
      <c r="X94" s="33"/>
      <c r="Y94" s="33"/>
      <c r="Z94" s="33"/>
    </row>
    <row r="95" spans="1:26" ht="15.75" customHeight="1" x14ac:dyDescent="0.25">
      <c r="A95" s="33"/>
      <c r="B95" s="33"/>
      <c r="C95" s="33"/>
      <c r="D95" s="33"/>
      <c r="E95" s="33"/>
      <c r="F95" s="33"/>
      <c r="G95" s="33"/>
      <c r="H95" s="33"/>
      <c r="I95" s="33"/>
      <c r="J95" s="33"/>
      <c r="K95" s="33"/>
      <c r="L95" s="33"/>
      <c r="M95" s="33"/>
      <c r="N95" s="33"/>
      <c r="O95" s="33"/>
      <c r="P95" s="33"/>
      <c r="Q95" s="33"/>
      <c r="R95" s="33"/>
      <c r="S95" s="33"/>
      <c r="T95" s="33"/>
      <c r="U95" s="33"/>
      <c r="V95" s="33"/>
      <c r="W95" s="33"/>
      <c r="X95" s="33"/>
      <c r="Y95" s="33"/>
      <c r="Z95" s="33"/>
    </row>
    <row r="96" spans="1:26" ht="15.75" customHeight="1" x14ac:dyDescent="0.25">
      <c r="A96" s="33"/>
      <c r="B96" s="33"/>
      <c r="C96" s="33"/>
      <c r="D96" s="33"/>
      <c r="E96" s="33"/>
      <c r="F96" s="33"/>
      <c r="G96" s="33"/>
      <c r="H96" s="33"/>
      <c r="I96" s="33"/>
      <c r="J96" s="33"/>
      <c r="K96" s="33"/>
      <c r="L96" s="33"/>
      <c r="M96" s="33"/>
      <c r="N96" s="33"/>
      <c r="O96" s="33"/>
      <c r="P96" s="33"/>
      <c r="Q96" s="33"/>
      <c r="R96" s="33"/>
      <c r="S96" s="33"/>
      <c r="T96" s="33"/>
      <c r="U96" s="33"/>
      <c r="V96" s="33"/>
      <c r="W96" s="33"/>
      <c r="X96" s="33"/>
      <c r="Y96" s="33"/>
      <c r="Z96" s="33"/>
    </row>
    <row r="97" spans="1:26" ht="15.75" customHeight="1" x14ac:dyDescent="0.25">
      <c r="A97" s="33"/>
      <c r="B97" s="33"/>
      <c r="C97" s="33"/>
      <c r="D97" s="33"/>
      <c r="E97" s="33"/>
      <c r="F97" s="33"/>
      <c r="G97" s="33"/>
      <c r="H97" s="33"/>
      <c r="I97" s="33"/>
      <c r="J97" s="33"/>
      <c r="K97" s="33"/>
      <c r="L97" s="33"/>
      <c r="M97" s="33"/>
      <c r="N97" s="33"/>
      <c r="O97" s="33"/>
      <c r="P97" s="33"/>
      <c r="Q97" s="33"/>
      <c r="R97" s="33"/>
      <c r="S97" s="33"/>
      <c r="T97" s="33"/>
      <c r="U97" s="33"/>
      <c r="V97" s="33"/>
      <c r="W97" s="33"/>
      <c r="X97" s="33"/>
      <c r="Y97" s="33"/>
      <c r="Z97" s="33"/>
    </row>
    <row r="98" spans="1:26" ht="15.75" customHeight="1" x14ac:dyDescent="0.25">
      <c r="A98" s="33"/>
      <c r="B98" s="33"/>
      <c r="C98" s="33"/>
      <c r="D98" s="33"/>
      <c r="E98" s="33"/>
      <c r="F98" s="33"/>
      <c r="G98" s="33"/>
      <c r="H98" s="33"/>
      <c r="I98" s="33"/>
      <c r="J98" s="33"/>
      <c r="K98" s="33"/>
      <c r="L98" s="33"/>
      <c r="M98" s="33"/>
      <c r="N98" s="33"/>
      <c r="O98" s="33"/>
      <c r="P98" s="33"/>
      <c r="Q98" s="33"/>
      <c r="R98" s="33"/>
      <c r="S98" s="33"/>
      <c r="T98" s="33"/>
      <c r="U98" s="33"/>
      <c r="V98" s="33"/>
      <c r="W98" s="33"/>
      <c r="X98" s="33"/>
      <c r="Y98" s="33"/>
      <c r="Z98" s="33"/>
    </row>
    <row r="99" spans="1:26" ht="15.75" customHeight="1" x14ac:dyDescent="0.25">
      <c r="A99" s="33"/>
      <c r="B99" s="33"/>
      <c r="C99" s="33"/>
      <c r="D99" s="33"/>
      <c r="E99" s="33"/>
      <c r="F99" s="33"/>
      <c r="G99" s="33"/>
      <c r="H99" s="33"/>
      <c r="I99" s="33"/>
      <c r="J99" s="33"/>
      <c r="K99" s="33"/>
      <c r="L99" s="33"/>
      <c r="M99" s="33"/>
      <c r="N99" s="33"/>
      <c r="O99" s="33"/>
      <c r="P99" s="33"/>
      <c r="Q99" s="33"/>
      <c r="R99" s="33"/>
      <c r="S99" s="33"/>
      <c r="T99" s="33"/>
      <c r="U99" s="33"/>
      <c r="V99" s="33"/>
      <c r="W99" s="33"/>
      <c r="X99" s="33"/>
      <c r="Y99" s="33"/>
      <c r="Z99" s="33"/>
    </row>
    <row r="100" spans="1:26" ht="15.75" customHeight="1" x14ac:dyDescent="0.25">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row>
    <row r="101" spans="1:26" ht="15.75" customHeight="1" x14ac:dyDescent="0.25">
      <c r="A101" s="33"/>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row>
    <row r="102" spans="1:26" ht="15.75" customHeight="1" x14ac:dyDescent="0.25">
      <c r="A102" s="33"/>
      <c r="B102" s="33"/>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row>
    <row r="103" spans="1:26" ht="15.75" customHeight="1" x14ac:dyDescent="0.25">
      <c r="A103" s="33"/>
      <c r="B103" s="33"/>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row>
    <row r="104" spans="1:26" ht="15.75" customHeight="1" x14ac:dyDescent="0.25">
      <c r="A104" s="33"/>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row>
    <row r="105" spans="1:26" ht="15.75" customHeight="1" x14ac:dyDescent="0.25">
      <c r="A105" s="33"/>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row>
    <row r="106" spans="1:26" ht="15.75" customHeight="1" x14ac:dyDescent="0.25">
      <c r="A106" s="33"/>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row>
    <row r="107" spans="1:26" ht="15.75" customHeight="1" x14ac:dyDescent="0.25">
      <c r="A107" s="33"/>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row>
    <row r="108" spans="1:26" ht="15.75" customHeight="1" x14ac:dyDescent="0.25">
      <c r="A108" s="33"/>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row>
    <row r="109" spans="1:26" ht="15.75" customHeight="1" x14ac:dyDescent="0.25">
      <c r="A109" s="33"/>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row>
    <row r="110" spans="1:26" ht="15.75" customHeight="1" x14ac:dyDescent="0.25">
      <c r="A110" s="33"/>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row>
    <row r="111" spans="1:26" ht="15.75" customHeight="1" x14ac:dyDescent="0.25">
      <c r="A111" s="33"/>
      <c r="B111" s="33"/>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row>
    <row r="112" spans="1:26" ht="15.75" customHeight="1" x14ac:dyDescent="0.25">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row>
    <row r="113" spans="1:26" ht="15.75" customHeight="1" x14ac:dyDescent="0.25">
      <c r="A113" s="33"/>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row>
    <row r="114" spans="1:26" ht="15.75" customHeight="1" x14ac:dyDescent="0.25">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row>
    <row r="115" spans="1:26" ht="15.75" customHeight="1" x14ac:dyDescent="0.25">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row>
    <row r="116" spans="1:26" ht="15.75" customHeight="1" x14ac:dyDescent="0.25">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row>
    <row r="117" spans="1:26" ht="15.75" customHeight="1" x14ac:dyDescent="0.25">
      <c r="A117" s="33"/>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row>
    <row r="118" spans="1:26" ht="15.75" customHeight="1" x14ac:dyDescent="0.25">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row>
    <row r="119" spans="1:26" ht="15.75" customHeight="1" x14ac:dyDescent="0.25">
      <c r="A119" s="33"/>
      <c r="B119" s="33"/>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row>
    <row r="120" spans="1:26" ht="15.75" customHeight="1" x14ac:dyDescent="0.25">
      <c r="A120" s="33"/>
      <c r="B120" s="33"/>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row>
    <row r="121" spans="1:26" ht="15.75" customHeight="1" x14ac:dyDescent="0.25">
      <c r="A121" s="33"/>
      <c r="B121" s="33"/>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row>
    <row r="122" spans="1:26" ht="15.75" customHeight="1" x14ac:dyDescent="0.25">
      <c r="A122" s="33"/>
      <c r="B122" s="33"/>
      <c r="C122" s="33"/>
      <c r="D122" s="33"/>
      <c r="E122" s="33"/>
      <c r="F122" s="33"/>
      <c r="G122" s="33"/>
      <c r="H122" s="33"/>
      <c r="I122" s="33"/>
      <c r="J122" s="33"/>
      <c r="K122" s="33"/>
      <c r="L122" s="33"/>
      <c r="M122" s="33"/>
      <c r="N122" s="33"/>
      <c r="O122" s="33"/>
      <c r="P122" s="33"/>
      <c r="Q122" s="33"/>
      <c r="R122" s="33"/>
      <c r="S122" s="33"/>
      <c r="T122" s="33"/>
      <c r="U122" s="33"/>
      <c r="V122" s="33"/>
      <c r="W122" s="33"/>
      <c r="X122" s="33"/>
      <c r="Y122" s="33"/>
      <c r="Z122" s="33"/>
    </row>
    <row r="123" spans="1:26" ht="15.75" customHeight="1" x14ac:dyDescent="0.25">
      <c r="A123" s="33"/>
      <c r="B123" s="33"/>
      <c r="C123" s="33"/>
      <c r="D123" s="33"/>
      <c r="E123" s="33"/>
      <c r="F123" s="33"/>
      <c r="G123" s="33"/>
      <c r="H123" s="33"/>
      <c r="I123" s="33"/>
      <c r="J123" s="33"/>
      <c r="K123" s="33"/>
      <c r="L123" s="33"/>
      <c r="M123" s="33"/>
      <c r="N123" s="33"/>
      <c r="O123" s="33"/>
      <c r="P123" s="33"/>
      <c r="Q123" s="33"/>
      <c r="R123" s="33"/>
      <c r="S123" s="33"/>
      <c r="T123" s="33"/>
      <c r="U123" s="33"/>
      <c r="V123" s="33"/>
      <c r="W123" s="33"/>
      <c r="X123" s="33"/>
      <c r="Y123" s="33"/>
      <c r="Z123" s="33"/>
    </row>
    <row r="124" spans="1:26" ht="15.75" customHeight="1" x14ac:dyDescent="0.25">
      <c r="A124" s="33"/>
      <c r="B124" s="33"/>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row>
    <row r="125" spans="1:26" ht="15.75" customHeight="1" x14ac:dyDescent="0.25">
      <c r="A125" s="33"/>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row>
    <row r="126" spans="1:26" ht="15.75" customHeight="1" x14ac:dyDescent="0.25">
      <c r="A126" s="33"/>
      <c r="B126" s="33"/>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row>
    <row r="127" spans="1:26" ht="15.75" customHeight="1" x14ac:dyDescent="0.25">
      <c r="A127" s="33"/>
      <c r="B127" s="33"/>
      <c r="C127" s="33"/>
      <c r="D127" s="33"/>
      <c r="E127" s="33"/>
      <c r="F127" s="33"/>
      <c r="G127" s="33"/>
      <c r="H127" s="33"/>
      <c r="I127" s="33"/>
      <c r="J127" s="33"/>
      <c r="K127" s="33"/>
      <c r="L127" s="33"/>
      <c r="M127" s="33"/>
      <c r="N127" s="33"/>
      <c r="O127" s="33"/>
      <c r="P127" s="33"/>
      <c r="Q127" s="33"/>
      <c r="R127" s="33"/>
      <c r="S127" s="33"/>
      <c r="T127" s="33"/>
      <c r="U127" s="33"/>
      <c r="V127" s="33"/>
      <c r="W127" s="33"/>
      <c r="X127" s="33"/>
      <c r="Y127" s="33"/>
      <c r="Z127" s="33"/>
    </row>
    <row r="128" spans="1:26" ht="15.75" customHeight="1" x14ac:dyDescent="0.25">
      <c r="A128" s="33"/>
      <c r="B128" s="33"/>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3"/>
    </row>
    <row r="129" spans="1:26" ht="15.75" customHeight="1" x14ac:dyDescent="0.25">
      <c r="A129" s="33"/>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row>
    <row r="130" spans="1:26" ht="15.75" customHeight="1" x14ac:dyDescent="0.25">
      <c r="A130" s="33"/>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row>
    <row r="131" spans="1:26" ht="15.75" customHeight="1" x14ac:dyDescent="0.25">
      <c r="A131" s="33"/>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row>
    <row r="132" spans="1:26" ht="15.75" customHeight="1" x14ac:dyDescent="0.25">
      <c r="A132" s="33"/>
      <c r="B132" s="33"/>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row>
    <row r="133" spans="1:26" ht="15.75" customHeight="1" x14ac:dyDescent="0.25">
      <c r="A133" s="33"/>
      <c r="B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row>
    <row r="134" spans="1:26" ht="15.75" customHeight="1" x14ac:dyDescent="0.25">
      <c r="A134" s="33"/>
      <c r="B134" s="33"/>
      <c r="C134" s="33"/>
      <c r="D134" s="33"/>
      <c r="E134" s="33"/>
      <c r="F134" s="33"/>
      <c r="G134" s="33"/>
      <c r="H134" s="33"/>
      <c r="I134" s="33"/>
      <c r="J134" s="33"/>
      <c r="K134" s="33"/>
      <c r="L134" s="33"/>
      <c r="M134" s="33"/>
      <c r="N134" s="33"/>
      <c r="O134" s="33"/>
      <c r="P134" s="33"/>
      <c r="Q134" s="33"/>
      <c r="R134" s="33"/>
      <c r="S134" s="33"/>
      <c r="T134" s="33"/>
      <c r="U134" s="33"/>
      <c r="V134" s="33"/>
      <c r="W134" s="33"/>
      <c r="X134" s="33"/>
      <c r="Y134" s="33"/>
      <c r="Z134" s="33"/>
    </row>
    <row r="135" spans="1:26" ht="15.75" customHeight="1" x14ac:dyDescent="0.25">
      <c r="A135" s="33"/>
      <c r="B135" s="33"/>
      <c r="C135" s="33"/>
      <c r="D135" s="33"/>
      <c r="E135" s="33"/>
      <c r="F135" s="33"/>
      <c r="G135" s="33"/>
      <c r="H135" s="33"/>
      <c r="I135" s="33"/>
      <c r="J135" s="33"/>
      <c r="K135" s="33"/>
      <c r="L135" s="33"/>
      <c r="M135" s="33"/>
      <c r="N135" s="33"/>
      <c r="O135" s="33"/>
      <c r="P135" s="33"/>
      <c r="Q135" s="33"/>
      <c r="R135" s="33"/>
      <c r="S135" s="33"/>
      <c r="T135" s="33"/>
      <c r="U135" s="33"/>
      <c r="V135" s="33"/>
      <c r="W135" s="33"/>
      <c r="X135" s="33"/>
      <c r="Y135" s="33"/>
      <c r="Z135" s="33"/>
    </row>
    <row r="136" spans="1:26" ht="15.75" customHeight="1" x14ac:dyDescent="0.25">
      <c r="A136" s="33"/>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row>
    <row r="137" spans="1:26" ht="15.75" customHeight="1" x14ac:dyDescent="0.25">
      <c r="A137" s="33"/>
      <c r="B137" s="33"/>
      <c r="C137" s="33"/>
      <c r="D137" s="33"/>
      <c r="E137" s="33"/>
      <c r="F137" s="33"/>
      <c r="G137" s="33"/>
      <c r="H137" s="33"/>
      <c r="I137" s="33"/>
      <c r="J137" s="33"/>
      <c r="K137" s="33"/>
      <c r="L137" s="33"/>
      <c r="M137" s="33"/>
      <c r="N137" s="33"/>
      <c r="O137" s="33"/>
      <c r="P137" s="33"/>
      <c r="Q137" s="33"/>
      <c r="R137" s="33"/>
      <c r="S137" s="33"/>
      <c r="T137" s="33"/>
      <c r="U137" s="33"/>
      <c r="V137" s="33"/>
      <c r="W137" s="33"/>
      <c r="X137" s="33"/>
      <c r="Y137" s="33"/>
      <c r="Z137" s="33"/>
    </row>
    <row r="138" spans="1:26" ht="15.75" customHeight="1" x14ac:dyDescent="0.25">
      <c r="A138" s="33"/>
      <c r="B138" s="33"/>
      <c r="C138" s="33"/>
      <c r="D138" s="33"/>
      <c r="E138" s="33"/>
      <c r="F138" s="33"/>
      <c r="G138" s="33"/>
      <c r="H138" s="33"/>
      <c r="I138" s="33"/>
      <c r="J138" s="33"/>
      <c r="K138" s="33"/>
      <c r="L138" s="33"/>
      <c r="M138" s="33"/>
      <c r="N138" s="33"/>
      <c r="O138" s="33"/>
      <c r="P138" s="33"/>
      <c r="Q138" s="33"/>
      <c r="R138" s="33"/>
      <c r="S138" s="33"/>
      <c r="T138" s="33"/>
      <c r="U138" s="33"/>
      <c r="V138" s="33"/>
      <c r="W138" s="33"/>
      <c r="X138" s="33"/>
      <c r="Y138" s="33"/>
      <c r="Z138" s="33"/>
    </row>
    <row r="139" spans="1:26" ht="15.75" customHeight="1" x14ac:dyDescent="0.25">
      <c r="A139" s="33"/>
      <c r="B139" s="33"/>
      <c r="C139" s="33"/>
      <c r="D139" s="33"/>
      <c r="E139" s="33"/>
      <c r="F139" s="33"/>
      <c r="G139" s="33"/>
      <c r="H139" s="33"/>
      <c r="I139" s="33"/>
      <c r="J139" s="33"/>
      <c r="K139" s="33"/>
      <c r="L139" s="33"/>
      <c r="M139" s="33"/>
      <c r="N139" s="33"/>
      <c r="O139" s="33"/>
      <c r="P139" s="33"/>
      <c r="Q139" s="33"/>
      <c r="R139" s="33"/>
      <c r="S139" s="33"/>
      <c r="T139" s="33"/>
      <c r="U139" s="33"/>
      <c r="V139" s="33"/>
      <c r="W139" s="33"/>
      <c r="X139" s="33"/>
      <c r="Y139" s="33"/>
      <c r="Z139" s="33"/>
    </row>
    <row r="140" spans="1:26" ht="15.75" customHeight="1" x14ac:dyDescent="0.25">
      <c r="A140" s="33"/>
      <c r="B140" s="33"/>
      <c r="C140" s="33"/>
      <c r="D140" s="33"/>
      <c r="E140" s="33"/>
      <c r="F140" s="33"/>
      <c r="G140" s="33"/>
      <c r="H140" s="33"/>
      <c r="I140" s="33"/>
      <c r="J140" s="33"/>
      <c r="K140" s="33"/>
      <c r="L140" s="33"/>
      <c r="M140" s="33"/>
      <c r="N140" s="33"/>
      <c r="O140" s="33"/>
      <c r="P140" s="33"/>
      <c r="Q140" s="33"/>
      <c r="R140" s="33"/>
      <c r="S140" s="33"/>
      <c r="T140" s="33"/>
      <c r="U140" s="33"/>
      <c r="V140" s="33"/>
      <c r="W140" s="33"/>
      <c r="X140" s="33"/>
      <c r="Y140" s="33"/>
      <c r="Z140" s="33"/>
    </row>
    <row r="141" spans="1:26" ht="15.75" customHeight="1" x14ac:dyDescent="0.25">
      <c r="A141" s="33"/>
      <c r="B141" s="33"/>
      <c r="C141" s="33"/>
      <c r="D141" s="33"/>
      <c r="E141" s="33"/>
      <c r="F141" s="33"/>
      <c r="G141" s="33"/>
      <c r="H141" s="33"/>
      <c r="I141" s="33"/>
      <c r="J141" s="33"/>
      <c r="K141" s="33"/>
      <c r="L141" s="33"/>
      <c r="M141" s="33"/>
      <c r="N141" s="33"/>
      <c r="O141" s="33"/>
      <c r="P141" s="33"/>
      <c r="Q141" s="33"/>
      <c r="R141" s="33"/>
      <c r="S141" s="33"/>
      <c r="T141" s="33"/>
      <c r="U141" s="33"/>
      <c r="V141" s="33"/>
      <c r="W141" s="33"/>
      <c r="X141" s="33"/>
      <c r="Y141" s="33"/>
      <c r="Z141" s="33"/>
    </row>
    <row r="142" spans="1:26" ht="15.75" customHeight="1" x14ac:dyDescent="0.25">
      <c r="A142" s="33"/>
      <c r="B142" s="33"/>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row>
    <row r="143" spans="1:26" ht="15.75" customHeight="1" x14ac:dyDescent="0.25">
      <c r="A143" s="33"/>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row>
    <row r="144" spans="1:26" ht="15.75" customHeight="1" x14ac:dyDescent="0.25">
      <c r="A144" s="33"/>
      <c r="B144" s="33"/>
      <c r="C144" s="33"/>
      <c r="D144" s="33"/>
      <c r="E144" s="33"/>
      <c r="F144" s="33"/>
      <c r="G144" s="33"/>
      <c r="H144" s="33"/>
      <c r="I144" s="33"/>
      <c r="J144" s="33"/>
      <c r="K144" s="33"/>
      <c r="L144" s="33"/>
      <c r="M144" s="33"/>
      <c r="N144" s="33"/>
      <c r="O144" s="33"/>
      <c r="P144" s="33"/>
      <c r="Q144" s="33"/>
      <c r="R144" s="33"/>
      <c r="S144" s="33"/>
      <c r="T144" s="33"/>
      <c r="U144" s="33"/>
      <c r="V144" s="33"/>
      <c r="W144" s="33"/>
      <c r="X144" s="33"/>
      <c r="Y144" s="33"/>
      <c r="Z144" s="33"/>
    </row>
    <row r="145" spans="1:26" ht="15.75" customHeight="1" x14ac:dyDescent="0.25">
      <c r="A145" s="33"/>
      <c r="B145" s="33"/>
      <c r="C145" s="33"/>
      <c r="D145" s="33"/>
      <c r="E145" s="33"/>
      <c r="F145" s="33"/>
      <c r="G145" s="33"/>
      <c r="H145" s="33"/>
      <c r="I145" s="33"/>
      <c r="J145" s="33"/>
      <c r="K145" s="33"/>
      <c r="L145" s="33"/>
      <c r="M145" s="33"/>
      <c r="N145" s="33"/>
      <c r="O145" s="33"/>
      <c r="P145" s="33"/>
      <c r="Q145" s="33"/>
      <c r="R145" s="33"/>
      <c r="S145" s="33"/>
      <c r="T145" s="33"/>
      <c r="U145" s="33"/>
      <c r="V145" s="33"/>
      <c r="W145" s="33"/>
      <c r="X145" s="33"/>
      <c r="Y145" s="33"/>
      <c r="Z145" s="33"/>
    </row>
    <row r="146" spans="1:26" ht="15.75" customHeight="1" x14ac:dyDescent="0.25">
      <c r="A146" s="33"/>
      <c r="B146" s="33"/>
      <c r="C146" s="33"/>
      <c r="D146" s="33"/>
      <c r="E146" s="33"/>
      <c r="F146" s="33"/>
      <c r="G146" s="33"/>
      <c r="H146" s="33"/>
      <c r="I146" s="33"/>
      <c r="J146" s="33"/>
      <c r="K146" s="33"/>
      <c r="L146" s="33"/>
      <c r="M146" s="33"/>
      <c r="N146" s="33"/>
      <c r="O146" s="33"/>
      <c r="P146" s="33"/>
      <c r="Q146" s="33"/>
      <c r="R146" s="33"/>
      <c r="S146" s="33"/>
      <c r="T146" s="33"/>
      <c r="U146" s="33"/>
      <c r="V146" s="33"/>
      <c r="W146" s="33"/>
      <c r="X146" s="33"/>
      <c r="Y146" s="33"/>
      <c r="Z146" s="33"/>
    </row>
    <row r="147" spans="1:26" ht="15.75" customHeight="1" x14ac:dyDescent="0.25">
      <c r="A147" s="33"/>
      <c r="B147" s="33"/>
      <c r="C147" s="33"/>
      <c r="D147" s="33"/>
      <c r="E147" s="33"/>
      <c r="F147" s="33"/>
      <c r="G147" s="33"/>
      <c r="H147" s="33"/>
      <c r="I147" s="33"/>
      <c r="J147" s="33"/>
      <c r="K147" s="33"/>
      <c r="L147" s="33"/>
      <c r="M147" s="33"/>
      <c r="N147" s="33"/>
      <c r="O147" s="33"/>
      <c r="P147" s="33"/>
      <c r="Q147" s="33"/>
      <c r="R147" s="33"/>
      <c r="S147" s="33"/>
      <c r="T147" s="33"/>
      <c r="U147" s="33"/>
      <c r="V147" s="33"/>
      <c r="W147" s="33"/>
      <c r="X147" s="33"/>
      <c r="Y147" s="33"/>
      <c r="Z147" s="33"/>
    </row>
    <row r="148" spans="1:26" ht="15.75" customHeight="1" x14ac:dyDescent="0.25">
      <c r="A148" s="33"/>
      <c r="B148" s="33"/>
      <c r="C148" s="33"/>
      <c r="D148" s="33"/>
      <c r="E148" s="33"/>
      <c r="F148" s="33"/>
      <c r="G148" s="33"/>
      <c r="H148" s="33"/>
      <c r="I148" s="33"/>
      <c r="J148" s="33"/>
      <c r="K148" s="33"/>
      <c r="L148" s="33"/>
      <c r="M148" s="33"/>
      <c r="N148" s="33"/>
      <c r="O148" s="33"/>
      <c r="P148" s="33"/>
      <c r="Q148" s="33"/>
      <c r="R148" s="33"/>
      <c r="S148" s="33"/>
      <c r="T148" s="33"/>
      <c r="U148" s="33"/>
      <c r="V148" s="33"/>
      <c r="W148" s="33"/>
      <c r="X148" s="33"/>
      <c r="Y148" s="33"/>
      <c r="Z148" s="33"/>
    </row>
    <row r="149" spans="1:26" ht="15.75" customHeight="1" x14ac:dyDescent="0.25">
      <c r="A149" s="33"/>
      <c r="B149" s="33"/>
      <c r="C149" s="33"/>
      <c r="D149" s="33"/>
      <c r="E149" s="33"/>
      <c r="F149" s="33"/>
      <c r="G149" s="33"/>
      <c r="H149" s="33"/>
      <c r="I149" s="33"/>
      <c r="J149" s="33"/>
      <c r="K149" s="33"/>
      <c r="L149" s="33"/>
      <c r="M149" s="33"/>
      <c r="N149" s="33"/>
      <c r="O149" s="33"/>
      <c r="P149" s="33"/>
      <c r="Q149" s="33"/>
      <c r="R149" s="33"/>
      <c r="S149" s="33"/>
      <c r="T149" s="33"/>
      <c r="U149" s="33"/>
      <c r="V149" s="33"/>
      <c r="W149" s="33"/>
      <c r="X149" s="33"/>
      <c r="Y149" s="33"/>
      <c r="Z149" s="33"/>
    </row>
    <row r="150" spans="1:26" ht="15.75" customHeight="1" x14ac:dyDescent="0.25">
      <c r="A150" s="33"/>
      <c r="B150" s="33"/>
      <c r="C150" s="33"/>
      <c r="D150" s="33"/>
      <c r="E150" s="33"/>
      <c r="F150" s="33"/>
      <c r="G150" s="33"/>
      <c r="H150" s="33"/>
      <c r="I150" s="33"/>
      <c r="J150" s="33"/>
      <c r="K150" s="33"/>
      <c r="L150" s="33"/>
      <c r="M150" s="33"/>
      <c r="N150" s="33"/>
      <c r="O150" s="33"/>
      <c r="P150" s="33"/>
      <c r="Q150" s="33"/>
      <c r="R150" s="33"/>
      <c r="S150" s="33"/>
      <c r="T150" s="33"/>
      <c r="U150" s="33"/>
      <c r="V150" s="33"/>
      <c r="W150" s="33"/>
      <c r="X150" s="33"/>
      <c r="Y150" s="33"/>
      <c r="Z150" s="33"/>
    </row>
    <row r="151" spans="1:26" ht="15.75" customHeight="1" x14ac:dyDescent="0.25">
      <c r="A151" s="33"/>
      <c r="B151" s="33"/>
      <c r="C151" s="33"/>
      <c r="D151" s="33"/>
      <c r="E151" s="33"/>
      <c r="F151" s="33"/>
      <c r="G151" s="33"/>
      <c r="H151" s="33"/>
      <c r="I151" s="33"/>
      <c r="J151" s="33"/>
      <c r="K151" s="33"/>
      <c r="L151" s="33"/>
      <c r="M151" s="33"/>
      <c r="N151" s="33"/>
      <c r="O151" s="33"/>
      <c r="P151" s="33"/>
      <c r="Q151" s="33"/>
      <c r="R151" s="33"/>
      <c r="S151" s="33"/>
      <c r="T151" s="33"/>
      <c r="U151" s="33"/>
      <c r="V151" s="33"/>
      <c r="W151" s="33"/>
      <c r="X151" s="33"/>
      <c r="Y151" s="33"/>
      <c r="Z151" s="33"/>
    </row>
    <row r="152" spans="1:26" ht="15.75" customHeight="1" x14ac:dyDescent="0.25">
      <c r="A152" s="51"/>
      <c r="D152" s="33"/>
      <c r="E152" s="33"/>
      <c r="F152" s="33"/>
      <c r="G152" s="33"/>
      <c r="H152" s="33"/>
      <c r="I152" s="33"/>
      <c r="J152" s="33"/>
      <c r="K152" s="33"/>
      <c r="L152" s="33"/>
      <c r="M152" s="33"/>
      <c r="N152" s="33"/>
      <c r="O152" s="33"/>
      <c r="P152" s="33"/>
      <c r="Q152" s="33"/>
      <c r="R152" s="33"/>
      <c r="S152" s="33"/>
      <c r="T152" s="33"/>
      <c r="U152" s="33"/>
      <c r="V152" s="33"/>
      <c r="W152" s="33"/>
      <c r="X152" s="33"/>
      <c r="Y152" s="33"/>
      <c r="Z152" s="33"/>
    </row>
    <row r="153" spans="1:26" ht="15.75" customHeight="1" x14ac:dyDescent="0.25">
      <c r="A153" s="51"/>
      <c r="D153" s="33"/>
      <c r="E153" s="33"/>
      <c r="F153" s="33"/>
      <c r="G153" s="33"/>
      <c r="H153" s="33"/>
      <c r="I153" s="33"/>
      <c r="J153" s="33"/>
      <c r="K153" s="33"/>
      <c r="L153" s="33"/>
      <c r="M153" s="33"/>
      <c r="N153" s="33"/>
      <c r="O153" s="33"/>
      <c r="P153" s="33"/>
      <c r="Q153" s="33"/>
      <c r="R153" s="33"/>
      <c r="S153" s="33"/>
      <c r="T153" s="33"/>
      <c r="U153" s="33"/>
      <c r="V153" s="33"/>
      <c r="W153" s="33"/>
      <c r="X153" s="33"/>
      <c r="Y153" s="33"/>
      <c r="Z153" s="33"/>
    </row>
    <row r="154" spans="1:26" ht="15.75" customHeight="1" x14ac:dyDescent="0.25">
      <c r="A154" s="51"/>
      <c r="D154" s="33"/>
      <c r="E154" s="33"/>
      <c r="F154" s="33"/>
      <c r="G154" s="33"/>
      <c r="H154" s="33"/>
      <c r="I154" s="33"/>
      <c r="J154" s="33"/>
      <c r="K154" s="33"/>
      <c r="L154" s="33"/>
      <c r="M154" s="33"/>
      <c r="N154" s="33"/>
      <c r="O154" s="33"/>
      <c r="P154" s="33"/>
      <c r="Q154" s="33"/>
      <c r="R154" s="33"/>
      <c r="S154" s="33"/>
      <c r="T154" s="33"/>
      <c r="U154" s="33"/>
      <c r="V154" s="33"/>
      <c r="W154" s="33"/>
      <c r="X154" s="33"/>
      <c r="Y154" s="33"/>
      <c r="Z154" s="33"/>
    </row>
    <row r="155" spans="1:26" ht="15.75" customHeight="1" x14ac:dyDescent="0.25">
      <c r="A155" s="51"/>
      <c r="D155" s="33"/>
      <c r="E155" s="33"/>
      <c r="F155" s="33"/>
      <c r="G155" s="33"/>
      <c r="H155" s="33"/>
      <c r="I155" s="33"/>
      <c r="J155" s="33"/>
      <c r="K155" s="33"/>
      <c r="L155" s="33"/>
      <c r="M155" s="33"/>
      <c r="N155" s="33"/>
      <c r="O155" s="33"/>
      <c r="P155" s="33"/>
      <c r="Q155" s="33"/>
      <c r="R155" s="33"/>
      <c r="S155" s="33"/>
      <c r="T155" s="33"/>
      <c r="U155" s="33"/>
      <c r="V155" s="33"/>
      <c r="W155" s="33"/>
      <c r="X155" s="33"/>
      <c r="Y155" s="33"/>
      <c r="Z155" s="33"/>
    </row>
    <row r="156" spans="1:26" ht="15.75" customHeight="1" x14ac:dyDescent="0.25">
      <c r="A156" s="51"/>
      <c r="D156" s="33"/>
      <c r="E156" s="33"/>
      <c r="F156" s="33"/>
      <c r="G156" s="33"/>
      <c r="H156" s="33"/>
      <c r="I156" s="33"/>
      <c r="J156" s="33"/>
      <c r="K156" s="33"/>
      <c r="L156" s="33"/>
      <c r="M156" s="33"/>
      <c r="N156" s="33"/>
      <c r="O156" s="33"/>
      <c r="P156" s="33"/>
      <c r="Q156" s="33"/>
      <c r="R156" s="33"/>
      <c r="S156" s="33"/>
      <c r="T156" s="33"/>
      <c r="U156" s="33"/>
      <c r="V156" s="33"/>
      <c r="W156" s="33"/>
      <c r="X156" s="33"/>
      <c r="Y156" s="33"/>
      <c r="Z156" s="33"/>
    </row>
    <row r="157" spans="1:26" ht="15.75" customHeight="1" x14ac:dyDescent="0.25">
      <c r="A157" s="51"/>
      <c r="D157" s="33"/>
      <c r="E157" s="33"/>
      <c r="F157" s="33"/>
      <c r="G157" s="33"/>
      <c r="H157" s="33"/>
      <c r="I157" s="33"/>
      <c r="J157" s="33"/>
      <c r="K157" s="33"/>
      <c r="L157" s="33"/>
      <c r="M157" s="33"/>
      <c r="N157" s="33"/>
      <c r="O157" s="33"/>
      <c r="P157" s="33"/>
      <c r="Q157" s="33"/>
      <c r="R157" s="33"/>
      <c r="S157" s="33"/>
      <c r="T157" s="33"/>
      <c r="U157" s="33"/>
      <c r="V157" s="33"/>
      <c r="W157" s="33"/>
      <c r="X157" s="33"/>
      <c r="Y157" s="33"/>
      <c r="Z157" s="33"/>
    </row>
    <row r="158" spans="1:26" ht="15.75" customHeight="1" x14ac:dyDescent="0.25">
      <c r="A158" s="51"/>
      <c r="D158" s="33"/>
      <c r="E158" s="33"/>
      <c r="F158" s="33"/>
      <c r="G158" s="33"/>
      <c r="H158" s="33"/>
      <c r="I158" s="33"/>
      <c r="J158" s="33"/>
      <c r="K158" s="33"/>
      <c r="L158" s="33"/>
      <c r="M158" s="33"/>
      <c r="N158" s="33"/>
      <c r="O158" s="33"/>
      <c r="P158" s="33"/>
      <c r="Q158" s="33"/>
      <c r="R158" s="33"/>
      <c r="S158" s="33"/>
      <c r="T158" s="33"/>
      <c r="U158" s="33"/>
      <c r="V158" s="33"/>
      <c r="W158" s="33"/>
      <c r="X158" s="33"/>
      <c r="Y158" s="33"/>
      <c r="Z158" s="33"/>
    </row>
    <row r="159" spans="1:26" ht="15.75" customHeight="1" x14ac:dyDescent="0.25">
      <c r="A159" s="51"/>
      <c r="D159" s="33"/>
      <c r="E159" s="33"/>
      <c r="F159" s="33"/>
      <c r="G159" s="33"/>
      <c r="H159" s="33"/>
      <c r="I159" s="33"/>
      <c r="J159" s="33"/>
      <c r="K159" s="33"/>
      <c r="L159" s="33"/>
      <c r="M159" s="33"/>
      <c r="N159" s="33"/>
      <c r="O159" s="33"/>
      <c r="P159" s="33"/>
      <c r="Q159" s="33"/>
      <c r="R159" s="33"/>
      <c r="S159" s="33"/>
      <c r="T159" s="33"/>
      <c r="U159" s="33"/>
      <c r="V159" s="33"/>
      <c r="W159" s="33"/>
      <c r="X159" s="33"/>
      <c r="Y159" s="33"/>
      <c r="Z159" s="33"/>
    </row>
    <row r="160" spans="1:26" ht="15.75" customHeight="1" x14ac:dyDescent="0.25">
      <c r="A160" s="51"/>
      <c r="D160" s="33"/>
      <c r="E160" s="33"/>
      <c r="F160" s="33"/>
      <c r="G160" s="33"/>
      <c r="H160" s="33"/>
      <c r="I160" s="33"/>
      <c r="J160" s="33"/>
      <c r="K160" s="33"/>
      <c r="L160" s="33"/>
      <c r="M160" s="33"/>
      <c r="N160" s="33"/>
      <c r="O160" s="33"/>
      <c r="P160" s="33"/>
      <c r="Q160" s="33"/>
      <c r="R160" s="33"/>
      <c r="S160" s="33"/>
      <c r="T160" s="33"/>
      <c r="U160" s="33"/>
      <c r="V160" s="33"/>
      <c r="W160" s="33"/>
      <c r="X160" s="33"/>
      <c r="Y160" s="33"/>
      <c r="Z160" s="33"/>
    </row>
    <row r="161" spans="1:26" ht="15.75" customHeight="1" x14ac:dyDescent="0.25">
      <c r="A161" s="51"/>
      <c r="D161" s="33"/>
      <c r="E161" s="33"/>
      <c r="F161" s="33"/>
      <c r="G161" s="33"/>
      <c r="H161" s="33"/>
      <c r="I161" s="33"/>
      <c r="J161" s="33"/>
      <c r="K161" s="33"/>
      <c r="L161" s="33"/>
      <c r="M161" s="33"/>
      <c r="N161" s="33"/>
      <c r="O161" s="33"/>
      <c r="P161" s="33"/>
      <c r="Q161" s="33"/>
      <c r="R161" s="33"/>
      <c r="S161" s="33"/>
      <c r="T161" s="33"/>
      <c r="U161" s="33"/>
      <c r="V161" s="33"/>
      <c r="W161" s="33"/>
      <c r="X161" s="33"/>
      <c r="Y161" s="33"/>
      <c r="Z161" s="33"/>
    </row>
    <row r="162" spans="1:26" ht="15.75" customHeight="1" x14ac:dyDescent="0.25">
      <c r="A162" s="51"/>
      <c r="D162" s="33"/>
      <c r="E162" s="33"/>
      <c r="F162" s="33"/>
      <c r="G162" s="33"/>
      <c r="H162" s="33"/>
      <c r="I162" s="33"/>
      <c r="J162" s="33"/>
      <c r="K162" s="33"/>
      <c r="L162" s="33"/>
      <c r="M162" s="33"/>
      <c r="N162" s="33"/>
      <c r="O162" s="33"/>
      <c r="P162" s="33"/>
      <c r="Q162" s="33"/>
      <c r="R162" s="33"/>
      <c r="S162" s="33"/>
      <c r="T162" s="33"/>
      <c r="U162" s="33"/>
      <c r="V162" s="33"/>
      <c r="W162" s="33"/>
      <c r="X162" s="33"/>
      <c r="Y162" s="33"/>
      <c r="Z162" s="33"/>
    </row>
    <row r="163" spans="1:26" ht="15.75" customHeight="1" x14ac:dyDescent="0.25">
      <c r="A163" s="51"/>
      <c r="D163" s="33"/>
      <c r="E163" s="33"/>
      <c r="F163" s="33"/>
      <c r="G163" s="33"/>
      <c r="H163" s="33"/>
      <c r="I163" s="33"/>
      <c r="J163" s="33"/>
      <c r="K163" s="33"/>
      <c r="L163" s="33"/>
      <c r="M163" s="33"/>
      <c r="N163" s="33"/>
      <c r="O163" s="33"/>
      <c r="P163" s="33"/>
      <c r="Q163" s="33"/>
      <c r="R163" s="33"/>
      <c r="S163" s="33"/>
      <c r="T163" s="33"/>
      <c r="U163" s="33"/>
      <c r="V163" s="33"/>
      <c r="W163" s="33"/>
      <c r="X163" s="33"/>
      <c r="Y163" s="33"/>
      <c r="Z163" s="33"/>
    </row>
    <row r="164" spans="1:26" ht="15.75" customHeight="1" x14ac:dyDescent="0.25">
      <c r="A164" s="51"/>
      <c r="D164" s="33"/>
      <c r="E164" s="33"/>
      <c r="F164" s="33"/>
      <c r="G164" s="33"/>
      <c r="H164" s="33"/>
      <c r="I164" s="33"/>
      <c r="J164" s="33"/>
      <c r="K164" s="33"/>
      <c r="L164" s="33"/>
      <c r="M164" s="33"/>
      <c r="N164" s="33"/>
      <c r="O164" s="33"/>
      <c r="P164" s="33"/>
      <c r="Q164" s="33"/>
      <c r="R164" s="33"/>
      <c r="S164" s="33"/>
      <c r="T164" s="33"/>
      <c r="U164" s="33"/>
      <c r="V164" s="33"/>
      <c r="W164" s="33"/>
      <c r="X164" s="33"/>
      <c r="Y164" s="33"/>
      <c r="Z164" s="33"/>
    </row>
    <row r="165" spans="1:26" ht="15.75" customHeight="1" x14ac:dyDescent="0.25">
      <c r="A165" s="51"/>
      <c r="D165" s="33"/>
      <c r="E165" s="33"/>
      <c r="F165" s="33"/>
      <c r="G165" s="33"/>
      <c r="H165" s="33"/>
      <c r="I165" s="33"/>
      <c r="J165" s="33"/>
      <c r="K165" s="33"/>
      <c r="L165" s="33"/>
      <c r="M165" s="33"/>
      <c r="N165" s="33"/>
      <c r="O165" s="33"/>
      <c r="P165" s="33"/>
      <c r="Q165" s="33"/>
      <c r="R165" s="33"/>
      <c r="S165" s="33"/>
      <c r="T165" s="33"/>
      <c r="U165" s="33"/>
      <c r="V165" s="33"/>
      <c r="W165" s="33"/>
      <c r="X165" s="33"/>
      <c r="Y165" s="33"/>
      <c r="Z165" s="33"/>
    </row>
    <row r="166" spans="1:26" ht="15.75" customHeight="1" x14ac:dyDescent="0.25">
      <c r="A166" s="51"/>
      <c r="D166" s="33"/>
      <c r="E166" s="33"/>
      <c r="F166" s="33"/>
      <c r="G166" s="33"/>
      <c r="H166" s="33"/>
      <c r="I166" s="33"/>
      <c r="J166" s="33"/>
      <c r="K166" s="33"/>
      <c r="L166" s="33"/>
      <c r="M166" s="33"/>
      <c r="N166" s="33"/>
      <c r="O166" s="33"/>
      <c r="P166" s="33"/>
      <c r="Q166" s="33"/>
      <c r="R166" s="33"/>
      <c r="S166" s="33"/>
      <c r="T166" s="33"/>
      <c r="U166" s="33"/>
      <c r="V166" s="33"/>
      <c r="W166" s="33"/>
      <c r="X166" s="33"/>
      <c r="Y166" s="33"/>
      <c r="Z166" s="33"/>
    </row>
    <row r="167" spans="1:26" ht="15.75" customHeight="1" x14ac:dyDescent="0.25">
      <c r="A167" s="51"/>
      <c r="D167" s="33"/>
      <c r="E167" s="33"/>
      <c r="F167" s="33"/>
      <c r="G167" s="33"/>
      <c r="H167" s="33"/>
      <c r="I167" s="33"/>
      <c r="J167" s="33"/>
      <c r="K167" s="33"/>
      <c r="L167" s="33"/>
      <c r="M167" s="33"/>
      <c r="N167" s="33"/>
      <c r="O167" s="33"/>
      <c r="P167" s="33"/>
      <c r="Q167" s="33"/>
      <c r="R167" s="33"/>
      <c r="S167" s="33"/>
      <c r="T167" s="33"/>
      <c r="U167" s="33"/>
      <c r="V167" s="33"/>
      <c r="W167" s="33"/>
      <c r="X167" s="33"/>
      <c r="Y167" s="33"/>
      <c r="Z167" s="33"/>
    </row>
    <row r="168" spans="1:26" ht="15.75" customHeight="1" x14ac:dyDescent="0.25">
      <c r="A168" s="51"/>
      <c r="D168" s="33"/>
      <c r="E168" s="33"/>
      <c r="F168" s="33"/>
      <c r="G168" s="33"/>
      <c r="H168" s="33"/>
      <c r="I168" s="33"/>
      <c r="J168" s="33"/>
      <c r="K168" s="33"/>
      <c r="L168" s="33"/>
      <c r="M168" s="33"/>
      <c r="N168" s="33"/>
      <c r="O168" s="33"/>
      <c r="P168" s="33"/>
      <c r="Q168" s="33"/>
      <c r="R168" s="33"/>
      <c r="S168" s="33"/>
      <c r="T168" s="33"/>
      <c r="U168" s="33"/>
      <c r="V168" s="33"/>
      <c r="W168" s="33"/>
      <c r="X168" s="33"/>
      <c r="Y168" s="33"/>
      <c r="Z168" s="33"/>
    </row>
    <row r="169" spans="1:26" ht="15.75" customHeight="1" x14ac:dyDescent="0.25">
      <c r="A169" s="51"/>
      <c r="D169" s="33"/>
      <c r="E169" s="33"/>
      <c r="F169" s="33"/>
      <c r="G169" s="33"/>
      <c r="H169" s="33"/>
      <c r="I169" s="33"/>
      <c r="J169" s="33"/>
      <c r="K169" s="33"/>
      <c r="L169" s="33"/>
      <c r="M169" s="33"/>
      <c r="N169" s="33"/>
      <c r="O169" s="33"/>
      <c r="P169" s="33"/>
      <c r="Q169" s="33"/>
      <c r="R169" s="33"/>
      <c r="S169" s="33"/>
      <c r="T169" s="33"/>
      <c r="U169" s="33"/>
      <c r="V169" s="33"/>
      <c r="W169" s="33"/>
      <c r="X169" s="33"/>
      <c r="Y169" s="33"/>
      <c r="Z169" s="33"/>
    </row>
    <row r="170" spans="1:26" ht="15.75" customHeight="1" x14ac:dyDescent="0.25">
      <c r="A170" s="51"/>
      <c r="D170" s="33"/>
      <c r="E170" s="33"/>
      <c r="F170" s="33"/>
      <c r="G170" s="33"/>
      <c r="H170" s="33"/>
      <c r="I170" s="33"/>
      <c r="J170" s="33"/>
      <c r="K170" s="33"/>
      <c r="L170" s="33"/>
      <c r="M170" s="33"/>
      <c r="N170" s="33"/>
      <c r="O170" s="33"/>
      <c r="P170" s="33"/>
      <c r="Q170" s="33"/>
      <c r="R170" s="33"/>
      <c r="S170" s="33"/>
      <c r="T170" s="33"/>
      <c r="U170" s="33"/>
      <c r="V170" s="33"/>
      <c r="W170" s="33"/>
      <c r="X170" s="33"/>
      <c r="Y170" s="33"/>
      <c r="Z170" s="33"/>
    </row>
    <row r="171" spans="1:26" ht="15.75" customHeight="1" x14ac:dyDescent="0.25">
      <c r="A171" s="51"/>
      <c r="D171" s="33"/>
      <c r="E171" s="33"/>
      <c r="F171" s="33"/>
      <c r="G171" s="33"/>
      <c r="H171" s="33"/>
      <c r="I171" s="33"/>
      <c r="J171" s="33"/>
      <c r="K171" s="33"/>
      <c r="L171" s="33"/>
      <c r="M171" s="33"/>
      <c r="N171" s="33"/>
      <c r="O171" s="33"/>
      <c r="P171" s="33"/>
      <c r="Q171" s="33"/>
      <c r="R171" s="33"/>
      <c r="S171" s="33"/>
      <c r="T171" s="33"/>
      <c r="U171" s="33"/>
      <c r="V171" s="33"/>
      <c r="W171" s="33"/>
      <c r="X171" s="33"/>
      <c r="Y171" s="33"/>
      <c r="Z171" s="33"/>
    </row>
    <row r="172" spans="1:26" ht="15.75" customHeight="1" x14ac:dyDescent="0.25">
      <c r="A172" s="51"/>
      <c r="D172" s="33"/>
      <c r="E172" s="33"/>
      <c r="F172" s="33"/>
      <c r="G172" s="33"/>
      <c r="H172" s="33"/>
      <c r="I172" s="33"/>
      <c r="J172" s="33"/>
      <c r="K172" s="33"/>
      <c r="L172" s="33"/>
      <c r="M172" s="33"/>
      <c r="N172" s="33"/>
      <c r="O172" s="33"/>
      <c r="P172" s="33"/>
      <c r="Q172" s="33"/>
      <c r="R172" s="33"/>
      <c r="S172" s="33"/>
      <c r="T172" s="33"/>
      <c r="U172" s="33"/>
      <c r="V172" s="33"/>
      <c r="W172" s="33"/>
      <c r="X172" s="33"/>
      <c r="Y172" s="33"/>
      <c r="Z172" s="33"/>
    </row>
    <row r="173" spans="1:26" ht="15.75" customHeight="1" x14ac:dyDescent="0.25">
      <c r="A173" s="51"/>
      <c r="D173" s="33"/>
      <c r="E173" s="33"/>
      <c r="F173" s="33"/>
      <c r="G173" s="33"/>
      <c r="H173" s="33"/>
      <c r="I173" s="33"/>
      <c r="J173" s="33"/>
      <c r="K173" s="33"/>
      <c r="L173" s="33"/>
      <c r="M173" s="33"/>
      <c r="N173" s="33"/>
      <c r="O173" s="33"/>
      <c r="P173" s="33"/>
      <c r="Q173" s="33"/>
      <c r="R173" s="33"/>
      <c r="S173" s="33"/>
      <c r="T173" s="33"/>
      <c r="U173" s="33"/>
      <c r="V173" s="33"/>
      <c r="W173" s="33"/>
      <c r="X173" s="33"/>
      <c r="Y173" s="33"/>
      <c r="Z173" s="33"/>
    </row>
    <row r="174" spans="1:26" ht="15.75" customHeight="1" x14ac:dyDescent="0.25">
      <c r="A174" s="51"/>
      <c r="D174" s="33"/>
      <c r="E174" s="33"/>
      <c r="F174" s="33"/>
      <c r="G174" s="33"/>
      <c r="H174" s="33"/>
      <c r="I174" s="33"/>
      <c r="J174" s="33"/>
      <c r="K174" s="33"/>
      <c r="L174" s="33"/>
      <c r="M174" s="33"/>
      <c r="N174" s="33"/>
      <c r="O174" s="33"/>
      <c r="P174" s="33"/>
      <c r="Q174" s="33"/>
      <c r="R174" s="33"/>
      <c r="S174" s="33"/>
      <c r="T174" s="33"/>
      <c r="U174" s="33"/>
      <c r="V174" s="33"/>
      <c r="W174" s="33"/>
      <c r="X174" s="33"/>
      <c r="Y174" s="33"/>
      <c r="Z174" s="33"/>
    </row>
    <row r="175" spans="1:26" ht="15.75" customHeight="1" x14ac:dyDescent="0.25">
      <c r="A175" s="51"/>
      <c r="D175" s="33"/>
      <c r="E175" s="33"/>
      <c r="F175" s="33"/>
      <c r="G175" s="33"/>
      <c r="H175" s="33"/>
      <c r="I175" s="33"/>
      <c r="J175" s="33"/>
      <c r="K175" s="33"/>
      <c r="L175" s="33"/>
      <c r="M175" s="33"/>
      <c r="N175" s="33"/>
      <c r="O175" s="33"/>
      <c r="P175" s="33"/>
      <c r="Q175" s="33"/>
      <c r="R175" s="33"/>
      <c r="S175" s="33"/>
      <c r="T175" s="33"/>
      <c r="U175" s="33"/>
      <c r="V175" s="33"/>
      <c r="W175" s="33"/>
      <c r="X175" s="33"/>
      <c r="Y175" s="33"/>
      <c r="Z175" s="33"/>
    </row>
    <row r="176" spans="1:26" ht="15.75" customHeight="1" x14ac:dyDescent="0.25">
      <c r="A176" s="51"/>
      <c r="D176" s="33"/>
      <c r="E176" s="33"/>
      <c r="F176" s="33"/>
      <c r="G176" s="33"/>
      <c r="H176" s="33"/>
      <c r="I176" s="33"/>
      <c r="J176" s="33"/>
      <c r="K176" s="33"/>
      <c r="L176" s="33"/>
      <c r="M176" s="33"/>
      <c r="N176" s="33"/>
      <c r="O176" s="33"/>
      <c r="P176" s="33"/>
      <c r="Q176" s="33"/>
      <c r="R176" s="33"/>
      <c r="S176" s="33"/>
      <c r="T176" s="33"/>
      <c r="U176" s="33"/>
      <c r="V176" s="33"/>
      <c r="W176" s="33"/>
      <c r="X176" s="33"/>
      <c r="Y176" s="33"/>
      <c r="Z176" s="33"/>
    </row>
    <row r="177" spans="1:26" ht="15.75" customHeight="1" x14ac:dyDescent="0.25">
      <c r="A177" s="51"/>
      <c r="D177" s="33"/>
      <c r="E177" s="33"/>
      <c r="F177" s="33"/>
      <c r="G177" s="33"/>
      <c r="H177" s="33"/>
      <c r="I177" s="33"/>
      <c r="J177" s="33"/>
      <c r="K177" s="33"/>
      <c r="L177" s="33"/>
      <c r="M177" s="33"/>
      <c r="N177" s="33"/>
      <c r="O177" s="33"/>
      <c r="P177" s="33"/>
      <c r="Q177" s="33"/>
      <c r="R177" s="33"/>
      <c r="S177" s="33"/>
      <c r="T177" s="33"/>
      <c r="U177" s="33"/>
      <c r="V177" s="33"/>
      <c r="W177" s="33"/>
      <c r="X177" s="33"/>
      <c r="Y177" s="33"/>
      <c r="Z177" s="33"/>
    </row>
    <row r="178" spans="1:26" ht="15.75" customHeight="1" x14ac:dyDescent="0.25">
      <c r="A178" s="51"/>
      <c r="D178" s="33"/>
      <c r="E178" s="33"/>
      <c r="F178" s="33"/>
      <c r="G178" s="33"/>
      <c r="H178" s="33"/>
      <c r="I178" s="33"/>
      <c r="J178" s="33"/>
      <c r="K178" s="33"/>
      <c r="L178" s="33"/>
      <c r="M178" s="33"/>
      <c r="N178" s="33"/>
      <c r="O178" s="33"/>
      <c r="P178" s="33"/>
      <c r="Q178" s="33"/>
      <c r="R178" s="33"/>
      <c r="S178" s="33"/>
      <c r="T178" s="33"/>
      <c r="U178" s="33"/>
      <c r="V178" s="33"/>
      <c r="W178" s="33"/>
      <c r="X178" s="33"/>
      <c r="Y178" s="33"/>
      <c r="Z178" s="33"/>
    </row>
    <row r="179" spans="1:26" ht="15.75" customHeight="1" x14ac:dyDescent="0.25">
      <c r="A179" s="51"/>
      <c r="D179" s="33"/>
      <c r="E179" s="33"/>
      <c r="F179" s="33"/>
      <c r="G179" s="33"/>
      <c r="H179" s="33"/>
      <c r="I179" s="33"/>
      <c r="J179" s="33"/>
      <c r="K179" s="33"/>
      <c r="L179" s="33"/>
      <c r="M179" s="33"/>
      <c r="N179" s="33"/>
      <c r="O179" s="33"/>
      <c r="P179" s="33"/>
      <c r="Q179" s="33"/>
      <c r="R179" s="33"/>
      <c r="S179" s="33"/>
      <c r="T179" s="33"/>
      <c r="U179" s="33"/>
      <c r="V179" s="33"/>
      <c r="W179" s="33"/>
      <c r="X179" s="33"/>
      <c r="Y179" s="33"/>
      <c r="Z179" s="33"/>
    </row>
    <row r="180" spans="1:26" ht="15.75" customHeight="1" x14ac:dyDescent="0.25">
      <c r="A180" s="51"/>
      <c r="D180" s="33"/>
      <c r="E180" s="33"/>
      <c r="F180" s="33"/>
      <c r="G180" s="33"/>
      <c r="H180" s="33"/>
      <c r="I180" s="33"/>
      <c r="J180" s="33"/>
      <c r="K180" s="33"/>
      <c r="L180" s="33"/>
      <c r="M180" s="33"/>
      <c r="N180" s="33"/>
      <c r="O180" s="33"/>
      <c r="P180" s="33"/>
      <c r="Q180" s="33"/>
      <c r="R180" s="33"/>
      <c r="S180" s="33"/>
      <c r="T180" s="33"/>
      <c r="U180" s="33"/>
      <c r="V180" s="33"/>
      <c r="W180" s="33"/>
      <c r="X180" s="33"/>
      <c r="Y180" s="33"/>
      <c r="Z180" s="33"/>
    </row>
    <row r="181" spans="1:26" ht="15.75" customHeight="1" x14ac:dyDescent="0.25">
      <c r="A181" s="51"/>
      <c r="D181" s="33"/>
      <c r="E181" s="33"/>
      <c r="F181" s="33"/>
      <c r="G181" s="33"/>
      <c r="H181" s="33"/>
      <c r="I181" s="33"/>
      <c r="J181" s="33"/>
      <c r="K181" s="33"/>
      <c r="L181" s="33"/>
      <c r="M181" s="33"/>
      <c r="N181" s="33"/>
      <c r="O181" s="33"/>
      <c r="P181" s="33"/>
      <c r="Q181" s="33"/>
      <c r="R181" s="33"/>
      <c r="S181" s="33"/>
      <c r="T181" s="33"/>
      <c r="U181" s="33"/>
      <c r="V181" s="33"/>
      <c r="W181" s="33"/>
      <c r="X181" s="33"/>
      <c r="Y181" s="33"/>
      <c r="Z181" s="33"/>
    </row>
    <row r="182" spans="1:26" ht="15.75" customHeight="1" x14ac:dyDescent="0.25">
      <c r="A182" s="51"/>
      <c r="D182" s="33"/>
      <c r="E182" s="33"/>
      <c r="F182" s="33"/>
      <c r="G182" s="33"/>
      <c r="H182" s="33"/>
      <c r="I182" s="33"/>
      <c r="J182" s="33"/>
      <c r="K182" s="33"/>
      <c r="L182" s="33"/>
      <c r="M182" s="33"/>
      <c r="N182" s="33"/>
      <c r="O182" s="33"/>
      <c r="P182" s="33"/>
      <c r="Q182" s="33"/>
      <c r="R182" s="33"/>
      <c r="S182" s="33"/>
      <c r="T182" s="33"/>
      <c r="U182" s="33"/>
      <c r="V182" s="33"/>
      <c r="W182" s="33"/>
      <c r="X182" s="33"/>
      <c r="Y182" s="33"/>
      <c r="Z182" s="33"/>
    </row>
    <row r="183" spans="1:26" ht="15.75" customHeight="1" x14ac:dyDescent="0.25">
      <c r="A183" s="51"/>
      <c r="D183" s="33"/>
      <c r="E183" s="33"/>
      <c r="F183" s="33"/>
      <c r="G183" s="33"/>
      <c r="H183" s="33"/>
      <c r="I183" s="33"/>
      <c r="J183" s="33"/>
      <c r="K183" s="33"/>
      <c r="L183" s="33"/>
      <c r="M183" s="33"/>
      <c r="N183" s="33"/>
      <c r="O183" s="33"/>
      <c r="P183" s="33"/>
      <c r="Q183" s="33"/>
      <c r="R183" s="33"/>
      <c r="S183" s="33"/>
      <c r="T183" s="33"/>
      <c r="U183" s="33"/>
      <c r="V183" s="33"/>
      <c r="W183" s="33"/>
      <c r="X183" s="33"/>
      <c r="Y183" s="33"/>
      <c r="Z183" s="33"/>
    </row>
    <row r="184" spans="1:26" ht="15.75" customHeight="1" x14ac:dyDescent="0.25">
      <c r="A184" s="51"/>
      <c r="D184" s="33"/>
      <c r="E184" s="33"/>
      <c r="F184" s="33"/>
      <c r="G184" s="33"/>
      <c r="H184" s="33"/>
      <c r="I184" s="33"/>
      <c r="J184" s="33"/>
      <c r="K184" s="33"/>
      <c r="L184" s="33"/>
      <c r="M184" s="33"/>
      <c r="N184" s="33"/>
      <c r="O184" s="33"/>
      <c r="P184" s="33"/>
      <c r="Q184" s="33"/>
      <c r="R184" s="33"/>
      <c r="S184" s="33"/>
      <c r="T184" s="33"/>
      <c r="U184" s="33"/>
      <c r="V184" s="33"/>
      <c r="W184" s="33"/>
      <c r="X184" s="33"/>
      <c r="Y184" s="33"/>
      <c r="Z184" s="33"/>
    </row>
    <row r="185" spans="1:26" ht="15.75" customHeight="1" x14ac:dyDescent="0.25">
      <c r="A185" s="51"/>
      <c r="D185" s="33"/>
      <c r="E185" s="33"/>
      <c r="F185" s="33"/>
      <c r="G185" s="33"/>
      <c r="H185" s="33"/>
      <c r="I185" s="33"/>
      <c r="J185" s="33"/>
      <c r="K185" s="33"/>
      <c r="L185" s="33"/>
      <c r="M185" s="33"/>
      <c r="N185" s="33"/>
      <c r="O185" s="33"/>
      <c r="P185" s="33"/>
      <c r="Q185" s="33"/>
      <c r="R185" s="33"/>
      <c r="S185" s="33"/>
      <c r="T185" s="33"/>
      <c r="U185" s="33"/>
      <c r="V185" s="33"/>
      <c r="W185" s="33"/>
      <c r="X185" s="33"/>
      <c r="Y185" s="33"/>
      <c r="Z185" s="33"/>
    </row>
    <row r="186" spans="1:26" ht="15.75" customHeight="1" x14ac:dyDescent="0.25">
      <c r="A186" s="51"/>
      <c r="D186" s="33"/>
      <c r="E186" s="33"/>
      <c r="F186" s="33"/>
      <c r="G186" s="33"/>
      <c r="H186" s="33"/>
      <c r="I186" s="33"/>
      <c r="J186" s="33"/>
      <c r="K186" s="33"/>
      <c r="L186" s="33"/>
      <c r="M186" s="33"/>
      <c r="N186" s="33"/>
      <c r="O186" s="33"/>
      <c r="P186" s="33"/>
      <c r="Q186" s="33"/>
      <c r="R186" s="33"/>
      <c r="S186" s="33"/>
      <c r="T186" s="33"/>
      <c r="U186" s="33"/>
      <c r="V186" s="33"/>
      <c r="W186" s="33"/>
      <c r="X186" s="33"/>
      <c r="Y186" s="33"/>
      <c r="Z186" s="33"/>
    </row>
    <row r="187" spans="1:26" ht="15.75" customHeight="1" x14ac:dyDescent="0.25">
      <c r="A187" s="51"/>
      <c r="D187" s="33"/>
      <c r="E187" s="33"/>
      <c r="F187" s="33"/>
      <c r="G187" s="33"/>
      <c r="H187" s="33"/>
      <c r="I187" s="33"/>
      <c r="J187" s="33"/>
      <c r="K187" s="33"/>
      <c r="L187" s="33"/>
      <c r="M187" s="33"/>
      <c r="N187" s="33"/>
      <c r="O187" s="33"/>
      <c r="P187" s="33"/>
      <c r="Q187" s="33"/>
      <c r="R187" s="33"/>
      <c r="S187" s="33"/>
      <c r="T187" s="33"/>
      <c r="U187" s="33"/>
      <c r="V187" s="33"/>
      <c r="W187" s="33"/>
      <c r="X187" s="33"/>
      <c r="Y187" s="33"/>
      <c r="Z187" s="33"/>
    </row>
    <row r="188" spans="1:26" ht="15.75" customHeight="1" x14ac:dyDescent="0.25">
      <c r="A188" s="51"/>
      <c r="D188" s="33"/>
      <c r="E188" s="33"/>
      <c r="F188" s="33"/>
      <c r="G188" s="33"/>
      <c r="H188" s="33"/>
      <c r="I188" s="33"/>
      <c r="J188" s="33"/>
      <c r="K188" s="33"/>
      <c r="L188" s="33"/>
      <c r="M188" s="33"/>
      <c r="N188" s="33"/>
      <c r="O188" s="33"/>
      <c r="P188" s="33"/>
      <c r="Q188" s="33"/>
      <c r="R188" s="33"/>
      <c r="S188" s="33"/>
      <c r="T188" s="33"/>
      <c r="U188" s="33"/>
      <c r="V188" s="33"/>
      <c r="W188" s="33"/>
      <c r="X188" s="33"/>
      <c r="Y188" s="33"/>
      <c r="Z188" s="33"/>
    </row>
    <row r="189" spans="1:26" ht="15.75" customHeight="1" x14ac:dyDescent="0.25">
      <c r="A189" s="51"/>
      <c r="D189" s="33"/>
      <c r="E189" s="33"/>
      <c r="F189" s="33"/>
      <c r="G189" s="33"/>
      <c r="H189" s="33"/>
      <c r="I189" s="33"/>
      <c r="J189" s="33"/>
      <c r="K189" s="33"/>
      <c r="L189" s="33"/>
      <c r="M189" s="33"/>
      <c r="N189" s="33"/>
      <c r="O189" s="33"/>
      <c r="P189" s="33"/>
      <c r="Q189" s="33"/>
      <c r="R189" s="33"/>
      <c r="S189" s="33"/>
      <c r="T189" s="33"/>
      <c r="U189" s="33"/>
      <c r="V189" s="33"/>
      <c r="W189" s="33"/>
      <c r="X189" s="33"/>
      <c r="Y189" s="33"/>
      <c r="Z189" s="33"/>
    </row>
    <row r="190" spans="1:26" ht="15.75" customHeight="1" x14ac:dyDescent="0.25">
      <c r="A190" s="51"/>
      <c r="D190" s="33"/>
      <c r="E190" s="33"/>
      <c r="F190" s="33"/>
      <c r="G190" s="33"/>
      <c r="H190" s="33"/>
      <c r="I190" s="33"/>
      <c r="J190" s="33"/>
      <c r="K190" s="33"/>
      <c r="L190" s="33"/>
      <c r="M190" s="33"/>
      <c r="N190" s="33"/>
      <c r="O190" s="33"/>
      <c r="P190" s="33"/>
      <c r="Q190" s="33"/>
      <c r="R190" s="33"/>
      <c r="S190" s="33"/>
      <c r="T190" s="33"/>
      <c r="U190" s="33"/>
      <c r="V190" s="33"/>
      <c r="W190" s="33"/>
      <c r="X190" s="33"/>
      <c r="Y190" s="33"/>
      <c r="Z190" s="33"/>
    </row>
    <row r="191" spans="1:26" ht="15.75" customHeight="1" x14ac:dyDescent="0.25">
      <c r="A191" s="51"/>
      <c r="D191" s="33"/>
      <c r="E191" s="33"/>
      <c r="F191" s="33"/>
      <c r="G191" s="33"/>
      <c r="H191" s="33"/>
      <c r="I191" s="33"/>
      <c r="J191" s="33"/>
      <c r="K191" s="33"/>
      <c r="L191" s="33"/>
      <c r="M191" s="33"/>
      <c r="N191" s="33"/>
      <c r="O191" s="33"/>
      <c r="P191" s="33"/>
      <c r="Q191" s="33"/>
      <c r="R191" s="33"/>
      <c r="S191" s="33"/>
      <c r="T191" s="33"/>
      <c r="U191" s="33"/>
      <c r="V191" s="33"/>
      <c r="W191" s="33"/>
      <c r="X191" s="33"/>
      <c r="Y191" s="33"/>
      <c r="Z191" s="33"/>
    </row>
    <row r="192" spans="1:26" ht="15.75" customHeight="1" x14ac:dyDescent="0.25">
      <c r="A192" s="51"/>
      <c r="D192" s="33"/>
      <c r="E192" s="33"/>
      <c r="F192" s="33"/>
      <c r="G192" s="33"/>
      <c r="H192" s="33"/>
      <c r="I192" s="33"/>
      <c r="J192" s="33"/>
      <c r="K192" s="33"/>
      <c r="L192" s="33"/>
      <c r="M192" s="33"/>
      <c r="N192" s="33"/>
      <c r="O192" s="33"/>
      <c r="P192" s="33"/>
      <c r="Q192" s="33"/>
      <c r="R192" s="33"/>
      <c r="S192" s="33"/>
      <c r="T192" s="33"/>
      <c r="U192" s="33"/>
      <c r="V192" s="33"/>
      <c r="W192" s="33"/>
      <c r="X192" s="33"/>
      <c r="Y192" s="33"/>
      <c r="Z192" s="33"/>
    </row>
    <row r="193" spans="1:26" ht="15.75" customHeight="1" x14ac:dyDescent="0.25">
      <c r="A193" s="51"/>
      <c r="D193" s="33"/>
      <c r="E193" s="33"/>
      <c r="F193" s="33"/>
      <c r="G193" s="33"/>
      <c r="H193" s="33"/>
      <c r="I193" s="33"/>
      <c r="J193" s="33"/>
      <c r="K193" s="33"/>
      <c r="L193" s="33"/>
      <c r="M193" s="33"/>
      <c r="N193" s="33"/>
      <c r="O193" s="33"/>
      <c r="P193" s="33"/>
      <c r="Q193" s="33"/>
      <c r="R193" s="33"/>
      <c r="S193" s="33"/>
      <c r="T193" s="33"/>
      <c r="U193" s="33"/>
      <c r="V193" s="33"/>
      <c r="W193" s="33"/>
      <c r="X193" s="33"/>
      <c r="Y193" s="33"/>
      <c r="Z193" s="33"/>
    </row>
    <row r="194" spans="1:26" ht="15.75" customHeight="1" x14ac:dyDescent="0.25">
      <c r="A194" s="51"/>
      <c r="D194" s="33"/>
      <c r="E194" s="33"/>
      <c r="F194" s="33"/>
      <c r="G194" s="33"/>
      <c r="H194" s="33"/>
      <c r="I194" s="33"/>
      <c r="J194" s="33"/>
      <c r="K194" s="33"/>
      <c r="L194" s="33"/>
      <c r="M194" s="33"/>
      <c r="N194" s="33"/>
      <c r="O194" s="33"/>
      <c r="P194" s="33"/>
      <c r="Q194" s="33"/>
      <c r="R194" s="33"/>
      <c r="S194" s="33"/>
      <c r="T194" s="33"/>
      <c r="U194" s="33"/>
      <c r="V194" s="33"/>
      <c r="W194" s="33"/>
      <c r="X194" s="33"/>
      <c r="Y194" s="33"/>
      <c r="Z194" s="33"/>
    </row>
    <row r="195" spans="1:26" ht="15.75" customHeight="1" x14ac:dyDescent="0.25">
      <c r="A195" s="51"/>
      <c r="D195" s="33"/>
      <c r="E195" s="33"/>
      <c r="F195" s="33"/>
      <c r="G195" s="33"/>
      <c r="H195" s="33"/>
      <c r="I195" s="33"/>
      <c r="J195" s="33"/>
      <c r="K195" s="33"/>
      <c r="L195" s="33"/>
      <c r="M195" s="33"/>
      <c r="N195" s="33"/>
      <c r="O195" s="33"/>
      <c r="P195" s="33"/>
      <c r="Q195" s="33"/>
      <c r="R195" s="33"/>
      <c r="S195" s="33"/>
      <c r="T195" s="33"/>
      <c r="U195" s="33"/>
      <c r="V195" s="33"/>
      <c r="W195" s="33"/>
      <c r="X195" s="33"/>
      <c r="Y195" s="33"/>
      <c r="Z195" s="33"/>
    </row>
    <row r="196" spans="1:26" ht="15.75" customHeight="1" x14ac:dyDescent="0.25">
      <c r="A196" s="51"/>
      <c r="D196" s="33"/>
      <c r="E196" s="33"/>
      <c r="F196" s="33"/>
      <c r="G196" s="33"/>
      <c r="H196" s="33"/>
      <c r="I196" s="33"/>
      <c r="J196" s="33"/>
      <c r="K196" s="33"/>
      <c r="L196" s="33"/>
      <c r="M196" s="33"/>
      <c r="N196" s="33"/>
      <c r="O196" s="33"/>
      <c r="P196" s="33"/>
      <c r="Q196" s="33"/>
      <c r="R196" s="33"/>
      <c r="S196" s="33"/>
      <c r="T196" s="33"/>
      <c r="U196" s="33"/>
      <c r="V196" s="33"/>
      <c r="W196" s="33"/>
      <c r="X196" s="33"/>
      <c r="Y196" s="33"/>
      <c r="Z196" s="33"/>
    </row>
    <row r="197" spans="1:26" ht="15.75" customHeight="1" x14ac:dyDescent="0.25">
      <c r="A197" s="51"/>
      <c r="D197" s="33"/>
      <c r="E197" s="33"/>
      <c r="F197" s="33"/>
      <c r="G197" s="33"/>
      <c r="H197" s="33"/>
      <c r="I197" s="33"/>
      <c r="J197" s="33"/>
      <c r="K197" s="33"/>
      <c r="L197" s="33"/>
      <c r="M197" s="33"/>
      <c r="N197" s="33"/>
      <c r="O197" s="33"/>
      <c r="P197" s="33"/>
      <c r="Q197" s="33"/>
      <c r="R197" s="33"/>
      <c r="S197" s="33"/>
      <c r="T197" s="33"/>
      <c r="U197" s="33"/>
      <c r="V197" s="33"/>
      <c r="W197" s="33"/>
      <c r="X197" s="33"/>
      <c r="Y197" s="33"/>
      <c r="Z197" s="33"/>
    </row>
    <row r="198" spans="1:26" ht="15.75" customHeight="1" x14ac:dyDescent="0.25">
      <c r="A198" s="51"/>
      <c r="D198" s="33"/>
      <c r="E198" s="33"/>
      <c r="F198" s="33"/>
      <c r="G198" s="33"/>
      <c r="H198" s="33"/>
      <c r="I198" s="33"/>
      <c r="J198" s="33"/>
      <c r="K198" s="33"/>
      <c r="L198" s="33"/>
      <c r="M198" s="33"/>
      <c r="N198" s="33"/>
      <c r="O198" s="33"/>
      <c r="P198" s="33"/>
      <c r="Q198" s="33"/>
      <c r="R198" s="33"/>
      <c r="S198" s="33"/>
      <c r="T198" s="33"/>
      <c r="U198" s="33"/>
      <c r="V198" s="33"/>
      <c r="W198" s="33"/>
      <c r="X198" s="33"/>
      <c r="Y198" s="33"/>
      <c r="Z198" s="33"/>
    </row>
    <row r="199" spans="1:26" ht="15.75" customHeight="1" x14ac:dyDescent="0.25">
      <c r="A199" s="51"/>
      <c r="D199" s="33"/>
      <c r="E199" s="33"/>
      <c r="F199" s="33"/>
      <c r="G199" s="33"/>
      <c r="H199" s="33"/>
      <c r="I199" s="33"/>
      <c r="J199" s="33"/>
      <c r="K199" s="33"/>
      <c r="L199" s="33"/>
      <c r="M199" s="33"/>
      <c r="N199" s="33"/>
      <c r="O199" s="33"/>
      <c r="P199" s="33"/>
      <c r="Q199" s="33"/>
      <c r="R199" s="33"/>
      <c r="S199" s="33"/>
      <c r="T199" s="33"/>
      <c r="U199" s="33"/>
      <c r="V199" s="33"/>
      <c r="W199" s="33"/>
      <c r="X199" s="33"/>
      <c r="Y199" s="33"/>
      <c r="Z199" s="33"/>
    </row>
    <row r="200" spans="1:26" ht="15.75" customHeight="1" x14ac:dyDescent="0.25">
      <c r="A200" s="51"/>
      <c r="D200" s="33"/>
      <c r="E200" s="33"/>
      <c r="F200" s="33"/>
      <c r="G200" s="33"/>
      <c r="H200" s="33"/>
      <c r="I200" s="33"/>
      <c r="J200" s="33"/>
      <c r="K200" s="33"/>
      <c r="L200" s="33"/>
      <c r="M200" s="33"/>
      <c r="N200" s="33"/>
      <c r="O200" s="33"/>
      <c r="P200" s="33"/>
      <c r="Q200" s="33"/>
      <c r="R200" s="33"/>
      <c r="S200" s="33"/>
      <c r="T200" s="33"/>
      <c r="U200" s="33"/>
      <c r="V200" s="33"/>
      <c r="W200" s="33"/>
      <c r="X200" s="33"/>
      <c r="Y200" s="33"/>
      <c r="Z200" s="33"/>
    </row>
    <row r="201" spans="1:26" ht="15.75" customHeight="1" x14ac:dyDescent="0.25">
      <c r="A201" s="51"/>
      <c r="D201" s="33"/>
      <c r="E201" s="33"/>
      <c r="F201" s="33"/>
      <c r="G201" s="33"/>
      <c r="H201" s="33"/>
      <c r="I201" s="33"/>
      <c r="J201" s="33"/>
      <c r="K201" s="33"/>
      <c r="L201" s="33"/>
      <c r="M201" s="33"/>
      <c r="N201" s="33"/>
      <c r="O201" s="33"/>
      <c r="P201" s="33"/>
      <c r="Q201" s="33"/>
      <c r="R201" s="33"/>
      <c r="S201" s="33"/>
      <c r="T201" s="33"/>
      <c r="U201" s="33"/>
      <c r="V201" s="33"/>
      <c r="W201" s="33"/>
      <c r="X201" s="33"/>
      <c r="Y201" s="33"/>
      <c r="Z201" s="33"/>
    </row>
    <row r="202" spans="1:26" ht="15.75" customHeight="1" x14ac:dyDescent="0.25">
      <c r="A202" s="51"/>
      <c r="D202" s="33"/>
      <c r="E202" s="33"/>
      <c r="F202" s="33"/>
      <c r="G202" s="33"/>
      <c r="H202" s="33"/>
      <c r="I202" s="33"/>
      <c r="J202" s="33"/>
      <c r="K202" s="33"/>
      <c r="L202" s="33"/>
      <c r="M202" s="33"/>
      <c r="N202" s="33"/>
      <c r="O202" s="33"/>
      <c r="P202" s="33"/>
      <c r="Q202" s="33"/>
      <c r="R202" s="33"/>
      <c r="S202" s="33"/>
      <c r="T202" s="33"/>
      <c r="U202" s="33"/>
      <c r="V202" s="33"/>
      <c r="W202" s="33"/>
      <c r="X202" s="33"/>
      <c r="Y202" s="33"/>
      <c r="Z202" s="33"/>
    </row>
    <row r="203" spans="1:26" ht="15.75" customHeight="1" x14ac:dyDescent="0.25">
      <c r="A203" s="51"/>
      <c r="D203" s="33"/>
      <c r="E203" s="33"/>
      <c r="F203" s="33"/>
      <c r="G203" s="33"/>
      <c r="H203" s="33"/>
      <c r="I203" s="33"/>
      <c r="J203" s="33"/>
      <c r="K203" s="33"/>
      <c r="L203" s="33"/>
      <c r="M203" s="33"/>
      <c r="N203" s="33"/>
      <c r="O203" s="33"/>
      <c r="P203" s="33"/>
      <c r="Q203" s="33"/>
      <c r="R203" s="33"/>
      <c r="S203" s="33"/>
      <c r="T203" s="33"/>
      <c r="U203" s="33"/>
      <c r="V203" s="33"/>
      <c r="W203" s="33"/>
      <c r="X203" s="33"/>
      <c r="Y203" s="33"/>
      <c r="Z203" s="33"/>
    </row>
    <row r="204" spans="1:26" ht="15.75" customHeight="1" x14ac:dyDescent="0.25">
      <c r="A204" s="51"/>
      <c r="D204" s="33"/>
      <c r="E204" s="33"/>
      <c r="F204" s="33"/>
      <c r="G204" s="33"/>
      <c r="H204" s="33"/>
      <c r="I204" s="33"/>
      <c r="J204" s="33"/>
      <c r="K204" s="33"/>
      <c r="L204" s="33"/>
      <c r="M204" s="33"/>
      <c r="N204" s="33"/>
      <c r="O204" s="33"/>
      <c r="P204" s="33"/>
      <c r="Q204" s="33"/>
      <c r="R204" s="33"/>
      <c r="S204" s="33"/>
      <c r="T204" s="33"/>
      <c r="U204" s="33"/>
      <c r="V204" s="33"/>
      <c r="W204" s="33"/>
      <c r="X204" s="33"/>
      <c r="Y204" s="33"/>
      <c r="Z204" s="33"/>
    </row>
    <row r="205" spans="1:26" ht="15.75" customHeight="1" x14ac:dyDescent="0.25">
      <c r="A205" s="51"/>
      <c r="D205" s="33"/>
      <c r="E205" s="33"/>
      <c r="F205" s="33"/>
      <c r="G205" s="33"/>
      <c r="H205" s="33"/>
      <c r="I205" s="33"/>
      <c r="J205" s="33"/>
      <c r="K205" s="33"/>
      <c r="L205" s="33"/>
      <c r="M205" s="33"/>
      <c r="N205" s="33"/>
      <c r="O205" s="33"/>
      <c r="P205" s="33"/>
      <c r="Q205" s="33"/>
      <c r="R205" s="33"/>
      <c r="S205" s="33"/>
      <c r="T205" s="33"/>
      <c r="U205" s="33"/>
      <c r="V205" s="33"/>
      <c r="W205" s="33"/>
      <c r="X205" s="33"/>
      <c r="Y205" s="33"/>
      <c r="Z205" s="33"/>
    </row>
    <row r="206" spans="1:26" ht="15.75" customHeight="1" x14ac:dyDescent="0.25">
      <c r="A206" s="51"/>
      <c r="D206" s="33"/>
      <c r="E206" s="33"/>
      <c r="F206" s="33"/>
      <c r="G206" s="33"/>
      <c r="H206" s="33"/>
      <c r="I206" s="33"/>
      <c r="J206" s="33"/>
      <c r="K206" s="33"/>
      <c r="L206" s="33"/>
      <c r="M206" s="33"/>
      <c r="N206" s="33"/>
      <c r="O206" s="33"/>
      <c r="P206" s="33"/>
      <c r="Q206" s="33"/>
      <c r="R206" s="33"/>
      <c r="S206" s="33"/>
      <c r="T206" s="33"/>
      <c r="U206" s="33"/>
      <c r="V206" s="33"/>
      <c r="W206" s="33"/>
      <c r="X206" s="33"/>
      <c r="Y206" s="33"/>
      <c r="Z206" s="33"/>
    </row>
    <row r="207" spans="1:26" ht="15.75" customHeight="1" x14ac:dyDescent="0.25">
      <c r="A207" s="51"/>
      <c r="D207" s="33"/>
      <c r="E207" s="33"/>
      <c r="F207" s="33"/>
      <c r="G207" s="33"/>
      <c r="H207" s="33"/>
      <c r="I207" s="33"/>
      <c r="J207" s="33"/>
      <c r="K207" s="33"/>
      <c r="L207" s="33"/>
      <c r="M207" s="33"/>
      <c r="N207" s="33"/>
      <c r="O207" s="33"/>
      <c r="P207" s="33"/>
      <c r="Q207" s="33"/>
      <c r="R207" s="33"/>
      <c r="S207" s="33"/>
      <c r="T207" s="33"/>
      <c r="U207" s="33"/>
      <c r="V207" s="33"/>
      <c r="W207" s="33"/>
      <c r="X207" s="33"/>
      <c r="Y207" s="33"/>
      <c r="Z207" s="33"/>
    </row>
    <row r="208" spans="1:26" ht="15.75" customHeight="1" x14ac:dyDescent="0.25">
      <c r="A208" s="51"/>
      <c r="D208" s="33"/>
      <c r="E208" s="33"/>
      <c r="F208" s="33"/>
      <c r="G208" s="33"/>
      <c r="H208" s="33"/>
      <c r="I208" s="33"/>
      <c r="J208" s="33"/>
      <c r="K208" s="33"/>
      <c r="L208" s="33"/>
      <c r="M208" s="33"/>
      <c r="N208" s="33"/>
      <c r="O208" s="33"/>
      <c r="P208" s="33"/>
      <c r="Q208" s="33"/>
      <c r="R208" s="33"/>
      <c r="S208" s="33"/>
      <c r="T208" s="33"/>
      <c r="U208" s="33"/>
      <c r="V208" s="33"/>
      <c r="W208" s="33"/>
      <c r="X208" s="33"/>
      <c r="Y208" s="33"/>
      <c r="Z208" s="33"/>
    </row>
    <row r="209" spans="1:26" ht="15.75" customHeight="1" x14ac:dyDescent="0.25">
      <c r="A209" s="51"/>
      <c r="D209" s="33"/>
      <c r="E209" s="33"/>
      <c r="F209" s="33"/>
      <c r="G209" s="33"/>
      <c r="H209" s="33"/>
      <c r="I209" s="33"/>
      <c r="J209" s="33"/>
      <c r="K209" s="33"/>
      <c r="L209" s="33"/>
      <c r="M209" s="33"/>
      <c r="N209" s="33"/>
      <c r="O209" s="33"/>
      <c r="P209" s="33"/>
      <c r="Q209" s="33"/>
      <c r="R209" s="33"/>
      <c r="S209" s="33"/>
      <c r="T209" s="33"/>
      <c r="U209" s="33"/>
      <c r="V209" s="33"/>
      <c r="W209" s="33"/>
      <c r="X209" s="33"/>
      <c r="Y209" s="33"/>
      <c r="Z209" s="33"/>
    </row>
    <row r="210" spans="1:26" ht="15.75" customHeight="1" x14ac:dyDescent="0.25">
      <c r="A210" s="51"/>
      <c r="D210" s="33"/>
      <c r="E210" s="33"/>
      <c r="F210" s="33"/>
      <c r="G210" s="33"/>
      <c r="H210" s="33"/>
      <c r="I210" s="33"/>
      <c r="J210" s="33"/>
      <c r="K210" s="33"/>
      <c r="L210" s="33"/>
      <c r="M210" s="33"/>
      <c r="N210" s="33"/>
      <c r="O210" s="33"/>
      <c r="P210" s="33"/>
      <c r="Q210" s="33"/>
      <c r="R210" s="33"/>
      <c r="S210" s="33"/>
      <c r="T210" s="33"/>
      <c r="U210" s="33"/>
      <c r="V210" s="33"/>
      <c r="W210" s="33"/>
      <c r="X210" s="33"/>
      <c r="Y210" s="33"/>
      <c r="Z210" s="33"/>
    </row>
    <row r="211" spans="1:26" ht="15.75" customHeight="1" x14ac:dyDescent="0.25">
      <c r="A211" s="51"/>
      <c r="D211" s="33"/>
      <c r="E211" s="33"/>
      <c r="F211" s="33"/>
      <c r="G211" s="33"/>
      <c r="H211" s="33"/>
      <c r="I211" s="33"/>
      <c r="J211" s="33"/>
      <c r="K211" s="33"/>
      <c r="L211" s="33"/>
      <c r="M211" s="33"/>
      <c r="N211" s="33"/>
      <c r="O211" s="33"/>
      <c r="P211" s="33"/>
      <c r="Q211" s="33"/>
      <c r="R211" s="33"/>
      <c r="S211" s="33"/>
      <c r="T211" s="33"/>
      <c r="U211" s="33"/>
      <c r="V211" s="33"/>
      <c r="W211" s="33"/>
      <c r="X211" s="33"/>
      <c r="Y211" s="33"/>
      <c r="Z211" s="33"/>
    </row>
    <row r="212" spans="1:26" ht="15.75" customHeight="1" x14ac:dyDescent="0.25">
      <c r="A212" s="51"/>
      <c r="D212" s="33"/>
      <c r="E212" s="33"/>
      <c r="F212" s="33"/>
      <c r="G212" s="33"/>
      <c r="H212" s="33"/>
      <c r="I212" s="33"/>
      <c r="J212" s="33"/>
      <c r="K212" s="33"/>
      <c r="L212" s="33"/>
      <c r="M212" s="33"/>
      <c r="N212" s="33"/>
      <c r="O212" s="33"/>
      <c r="P212" s="33"/>
      <c r="Q212" s="33"/>
      <c r="R212" s="33"/>
      <c r="S212" s="33"/>
      <c r="T212" s="33"/>
      <c r="U212" s="33"/>
      <c r="V212" s="33"/>
      <c r="W212" s="33"/>
      <c r="X212" s="33"/>
      <c r="Y212" s="33"/>
      <c r="Z212" s="33"/>
    </row>
    <row r="213" spans="1:26" ht="15.75" customHeight="1" x14ac:dyDescent="0.25">
      <c r="A213" s="51"/>
      <c r="D213" s="33"/>
      <c r="E213" s="33"/>
      <c r="F213" s="33"/>
      <c r="G213" s="33"/>
      <c r="H213" s="33"/>
      <c r="I213" s="33"/>
      <c r="J213" s="33"/>
      <c r="K213" s="33"/>
      <c r="L213" s="33"/>
      <c r="M213" s="33"/>
      <c r="N213" s="33"/>
      <c r="O213" s="33"/>
      <c r="P213" s="33"/>
      <c r="Q213" s="33"/>
      <c r="R213" s="33"/>
      <c r="S213" s="33"/>
      <c r="T213" s="33"/>
      <c r="U213" s="33"/>
      <c r="V213" s="33"/>
      <c r="W213" s="33"/>
      <c r="X213" s="33"/>
      <c r="Y213" s="33"/>
      <c r="Z213" s="33"/>
    </row>
    <row r="214" spans="1:26" ht="15.75" customHeight="1" x14ac:dyDescent="0.25">
      <c r="A214" s="51"/>
      <c r="D214" s="33"/>
      <c r="E214" s="33"/>
      <c r="F214" s="33"/>
      <c r="G214" s="33"/>
      <c r="H214" s="33"/>
      <c r="I214" s="33"/>
      <c r="J214" s="33"/>
      <c r="K214" s="33"/>
      <c r="L214" s="33"/>
      <c r="M214" s="33"/>
      <c r="N214" s="33"/>
      <c r="O214" s="33"/>
      <c r="P214" s="33"/>
      <c r="Q214" s="33"/>
      <c r="R214" s="33"/>
      <c r="S214" s="33"/>
      <c r="T214" s="33"/>
      <c r="U214" s="33"/>
      <c r="V214" s="33"/>
      <c r="W214" s="33"/>
      <c r="X214" s="33"/>
      <c r="Y214" s="33"/>
      <c r="Z214" s="33"/>
    </row>
    <row r="215" spans="1:26" ht="15.75" customHeight="1" x14ac:dyDescent="0.25">
      <c r="A215" s="51"/>
      <c r="D215" s="33"/>
      <c r="E215" s="33"/>
      <c r="F215" s="33"/>
      <c r="G215" s="33"/>
      <c r="H215" s="33"/>
      <c r="I215" s="33"/>
      <c r="J215" s="33"/>
      <c r="K215" s="33"/>
      <c r="L215" s="33"/>
      <c r="M215" s="33"/>
      <c r="N215" s="33"/>
      <c r="O215" s="33"/>
      <c r="P215" s="33"/>
      <c r="Q215" s="33"/>
      <c r="R215" s="33"/>
      <c r="S215" s="33"/>
      <c r="T215" s="33"/>
      <c r="U215" s="33"/>
      <c r="V215" s="33"/>
      <c r="W215" s="33"/>
      <c r="X215" s="33"/>
      <c r="Y215" s="33"/>
      <c r="Z215" s="33"/>
    </row>
    <row r="216" spans="1:26" ht="15.75" customHeight="1" x14ac:dyDescent="0.25">
      <c r="A216" s="51"/>
      <c r="D216" s="33"/>
      <c r="E216" s="33"/>
      <c r="F216" s="33"/>
      <c r="G216" s="33"/>
      <c r="H216" s="33"/>
      <c r="I216" s="33"/>
      <c r="J216" s="33"/>
      <c r="K216" s="33"/>
      <c r="L216" s="33"/>
      <c r="M216" s="33"/>
      <c r="N216" s="33"/>
      <c r="O216" s="33"/>
      <c r="P216" s="33"/>
      <c r="Q216" s="33"/>
      <c r="R216" s="33"/>
      <c r="S216" s="33"/>
      <c r="T216" s="33"/>
      <c r="U216" s="33"/>
      <c r="V216" s="33"/>
      <c r="W216" s="33"/>
      <c r="X216" s="33"/>
      <c r="Y216" s="33"/>
      <c r="Z216" s="33"/>
    </row>
    <row r="217" spans="1:26" ht="15.75" customHeight="1" x14ac:dyDescent="0.25">
      <c r="A217" s="51"/>
      <c r="D217" s="33"/>
      <c r="E217" s="33"/>
      <c r="F217" s="33"/>
      <c r="G217" s="33"/>
      <c r="H217" s="33"/>
      <c r="I217" s="33"/>
      <c r="J217" s="33"/>
      <c r="K217" s="33"/>
      <c r="L217" s="33"/>
      <c r="M217" s="33"/>
      <c r="N217" s="33"/>
      <c r="O217" s="33"/>
      <c r="P217" s="33"/>
      <c r="Q217" s="33"/>
      <c r="R217" s="33"/>
      <c r="S217" s="33"/>
      <c r="T217" s="33"/>
      <c r="U217" s="33"/>
      <c r="V217" s="33"/>
      <c r="W217" s="33"/>
      <c r="X217" s="33"/>
      <c r="Y217" s="33"/>
      <c r="Z217" s="33"/>
    </row>
    <row r="218" spans="1:26" ht="15.75" customHeight="1" x14ac:dyDescent="0.25">
      <c r="A218" s="51"/>
      <c r="D218" s="33"/>
      <c r="E218" s="33"/>
      <c r="F218" s="33"/>
      <c r="G218" s="33"/>
      <c r="H218" s="33"/>
      <c r="I218" s="33"/>
      <c r="J218" s="33"/>
      <c r="K218" s="33"/>
      <c r="L218" s="33"/>
      <c r="M218" s="33"/>
      <c r="N218" s="33"/>
      <c r="O218" s="33"/>
      <c r="P218" s="33"/>
      <c r="Q218" s="33"/>
      <c r="R218" s="33"/>
      <c r="S218" s="33"/>
      <c r="T218" s="33"/>
      <c r="U218" s="33"/>
      <c r="V218" s="33"/>
      <c r="W218" s="33"/>
      <c r="X218" s="33"/>
      <c r="Y218" s="33"/>
      <c r="Z218" s="33"/>
    </row>
    <row r="219" spans="1:26" ht="15.75" customHeight="1" x14ac:dyDescent="0.25">
      <c r="A219" s="51"/>
      <c r="D219" s="33"/>
      <c r="E219" s="33"/>
      <c r="F219" s="33"/>
      <c r="G219" s="33"/>
      <c r="H219" s="33"/>
      <c r="I219" s="33"/>
      <c r="J219" s="33"/>
      <c r="K219" s="33"/>
      <c r="L219" s="33"/>
      <c r="M219" s="33"/>
      <c r="N219" s="33"/>
      <c r="O219" s="33"/>
      <c r="P219" s="33"/>
      <c r="Q219" s="33"/>
      <c r="R219" s="33"/>
      <c r="S219" s="33"/>
      <c r="T219" s="33"/>
      <c r="U219" s="33"/>
      <c r="V219" s="33"/>
      <c r="W219" s="33"/>
      <c r="X219" s="33"/>
      <c r="Y219" s="33"/>
      <c r="Z219" s="33"/>
    </row>
    <row r="220" spans="1:26" ht="15.75" customHeight="1" x14ac:dyDescent="0.25">
      <c r="A220" s="51"/>
      <c r="D220" s="33"/>
      <c r="E220" s="33"/>
      <c r="F220" s="33"/>
      <c r="G220" s="33"/>
      <c r="H220" s="33"/>
      <c r="I220" s="33"/>
      <c r="J220" s="33"/>
      <c r="K220" s="33"/>
      <c r="L220" s="33"/>
      <c r="M220" s="33"/>
      <c r="N220" s="33"/>
      <c r="O220" s="33"/>
      <c r="P220" s="33"/>
      <c r="Q220" s="33"/>
      <c r="R220" s="33"/>
      <c r="S220" s="33"/>
      <c r="T220" s="33"/>
      <c r="U220" s="33"/>
      <c r="V220" s="33"/>
      <c r="W220" s="33"/>
      <c r="X220" s="33"/>
      <c r="Y220" s="33"/>
      <c r="Z220" s="33"/>
    </row>
    <row r="221" spans="1:26" ht="15.75" customHeight="1" x14ac:dyDescent="0.25">
      <c r="A221" s="51"/>
      <c r="D221" s="33"/>
      <c r="E221" s="33"/>
      <c r="F221" s="33"/>
      <c r="G221" s="33"/>
      <c r="H221" s="33"/>
      <c r="I221" s="33"/>
      <c r="J221" s="33"/>
      <c r="K221" s="33"/>
      <c r="L221" s="33"/>
      <c r="M221" s="33"/>
      <c r="N221" s="33"/>
      <c r="O221" s="33"/>
      <c r="P221" s="33"/>
      <c r="Q221" s="33"/>
      <c r="R221" s="33"/>
      <c r="S221" s="33"/>
      <c r="T221" s="33"/>
      <c r="U221" s="33"/>
      <c r="V221" s="33"/>
      <c r="W221" s="33"/>
      <c r="X221" s="33"/>
      <c r="Y221" s="33"/>
      <c r="Z221" s="33"/>
    </row>
    <row r="222" spans="1:26" ht="15.75" customHeight="1" x14ac:dyDescent="0.25">
      <c r="A222" s="51"/>
      <c r="D222" s="33"/>
      <c r="E222" s="33"/>
      <c r="F222" s="33"/>
      <c r="G222" s="33"/>
      <c r="H222" s="33"/>
      <c r="I222" s="33"/>
      <c r="J222" s="33"/>
      <c r="K222" s="33"/>
      <c r="L222" s="33"/>
      <c r="M222" s="33"/>
      <c r="N222" s="33"/>
      <c r="O222" s="33"/>
      <c r="P222" s="33"/>
      <c r="Q222" s="33"/>
      <c r="R222" s="33"/>
      <c r="S222" s="33"/>
      <c r="T222" s="33"/>
      <c r="U222" s="33"/>
      <c r="V222" s="33"/>
      <c r="W222" s="33"/>
      <c r="X222" s="33"/>
      <c r="Y222" s="33"/>
      <c r="Z222" s="33"/>
    </row>
    <row r="223" spans="1:26" ht="15.75" customHeight="1" x14ac:dyDescent="0.25">
      <c r="A223" s="51"/>
      <c r="D223" s="33"/>
      <c r="E223" s="33"/>
      <c r="F223" s="33"/>
      <c r="G223" s="33"/>
      <c r="H223" s="33"/>
      <c r="I223" s="33"/>
      <c r="J223" s="33"/>
      <c r="K223" s="33"/>
      <c r="L223" s="33"/>
      <c r="M223" s="33"/>
      <c r="N223" s="33"/>
      <c r="O223" s="33"/>
      <c r="P223" s="33"/>
      <c r="Q223" s="33"/>
      <c r="R223" s="33"/>
      <c r="S223" s="33"/>
      <c r="T223" s="33"/>
      <c r="U223" s="33"/>
      <c r="V223" s="33"/>
      <c r="W223" s="33"/>
      <c r="X223" s="33"/>
      <c r="Y223" s="33"/>
      <c r="Z223" s="33"/>
    </row>
    <row r="224" spans="1:26" ht="15.75" customHeight="1" x14ac:dyDescent="0.25">
      <c r="A224" s="51"/>
      <c r="D224" s="33"/>
      <c r="E224" s="33"/>
      <c r="F224" s="33"/>
      <c r="G224" s="33"/>
      <c r="H224" s="33"/>
      <c r="I224" s="33"/>
      <c r="J224" s="33"/>
      <c r="K224" s="33"/>
      <c r="L224" s="33"/>
      <c r="M224" s="33"/>
      <c r="N224" s="33"/>
      <c r="O224" s="33"/>
      <c r="P224" s="33"/>
      <c r="Q224" s="33"/>
      <c r="R224" s="33"/>
      <c r="S224" s="33"/>
      <c r="T224" s="33"/>
      <c r="U224" s="33"/>
      <c r="V224" s="33"/>
      <c r="W224" s="33"/>
      <c r="X224" s="33"/>
      <c r="Y224" s="33"/>
      <c r="Z224" s="33"/>
    </row>
    <row r="225" spans="1:26" ht="15.75" customHeight="1" x14ac:dyDescent="0.25">
      <c r="A225" s="51"/>
      <c r="D225" s="33"/>
      <c r="E225" s="33"/>
      <c r="F225" s="33"/>
      <c r="G225" s="33"/>
      <c r="H225" s="33"/>
      <c r="I225" s="33"/>
      <c r="J225" s="33"/>
      <c r="K225" s="33"/>
      <c r="L225" s="33"/>
      <c r="M225" s="33"/>
      <c r="N225" s="33"/>
      <c r="O225" s="33"/>
      <c r="P225" s="33"/>
      <c r="Q225" s="33"/>
      <c r="R225" s="33"/>
      <c r="S225" s="33"/>
      <c r="T225" s="33"/>
      <c r="U225" s="33"/>
      <c r="V225" s="33"/>
      <c r="W225" s="33"/>
      <c r="X225" s="33"/>
      <c r="Y225" s="33"/>
      <c r="Z225" s="33"/>
    </row>
    <row r="226" spans="1:26" ht="15.75" customHeight="1" x14ac:dyDescent="0.25">
      <c r="A226" s="51"/>
      <c r="D226" s="33"/>
      <c r="E226" s="33"/>
      <c r="F226" s="33"/>
      <c r="G226" s="33"/>
      <c r="H226" s="33"/>
      <c r="I226" s="33"/>
      <c r="J226" s="33"/>
      <c r="K226" s="33"/>
      <c r="L226" s="33"/>
      <c r="M226" s="33"/>
      <c r="N226" s="33"/>
      <c r="O226" s="33"/>
      <c r="P226" s="33"/>
      <c r="Q226" s="33"/>
      <c r="R226" s="33"/>
      <c r="S226" s="33"/>
      <c r="T226" s="33"/>
      <c r="U226" s="33"/>
      <c r="V226" s="33"/>
      <c r="W226" s="33"/>
      <c r="X226" s="33"/>
      <c r="Y226" s="33"/>
      <c r="Z226" s="33"/>
    </row>
    <row r="227" spans="1:26" ht="15.75" customHeight="1" x14ac:dyDescent="0.25">
      <c r="A227" s="51"/>
      <c r="D227" s="33"/>
      <c r="E227" s="33"/>
      <c r="F227" s="33"/>
      <c r="G227" s="33"/>
      <c r="H227" s="33"/>
      <c r="I227" s="33"/>
      <c r="J227" s="33"/>
      <c r="K227" s="33"/>
      <c r="L227" s="33"/>
      <c r="M227" s="33"/>
      <c r="N227" s="33"/>
      <c r="O227" s="33"/>
      <c r="P227" s="33"/>
      <c r="Q227" s="33"/>
      <c r="R227" s="33"/>
      <c r="S227" s="33"/>
      <c r="T227" s="33"/>
      <c r="U227" s="33"/>
      <c r="V227" s="33"/>
      <c r="W227" s="33"/>
      <c r="X227" s="33"/>
      <c r="Y227" s="33"/>
      <c r="Z227" s="33"/>
    </row>
    <row r="228" spans="1:26" ht="15.75" customHeight="1" x14ac:dyDescent="0.25">
      <c r="A228" s="51"/>
      <c r="D228" s="33"/>
      <c r="E228" s="33"/>
      <c r="F228" s="33"/>
      <c r="G228" s="33"/>
      <c r="H228" s="33"/>
      <c r="I228" s="33"/>
      <c r="J228" s="33"/>
      <c r="K228" s="33"/>
      <c r="L228" s="33"/>
      <c r="M228" s="33"/>
      <c r="N228" s="33"/>
      <c r="O228" s="33"/>
      <c r="P228" s="33"/>
      <c r="Q228" s="33"/>
      <c r="R228" s="33"/>
      <c r="S228" s="33"/>
      <c r="T228" s="33"/>
      <c r="U228" s="33"/>
      <c r="V228" s="33"/>
      <c r="W228" s="33"/>
      <c r="X228" s="33"/>
      <c r="Y228" s="33"/>
      <c r="Z228" s="33"/>
    </row>
    <row r="229" spans="1:26" ht="15.75" customHeight="1" x14ac:dyDescent="0.25">
      <c r="A229" s="51"/>
      <c r="D229" s="33"/>
      <c r="E229" s="33"/>
      <c r="F229" s="33"/>
      <c r="G229" s="33"/>
      <c r="H229" s="33"/>
      <c r="I229" s="33"/>
      <c r="J229" s="33"/>
      <c r="K229" s="33"/>
      <c r="L229" s="33"/>
      <c r="M229" s="33"/>
      <c r="N229" s="33"/>
      <c r="O229" s="33"/>
      <c r="P229" s="33"/>
      <c r="Q229" s="33"/>
      <c r="R229" s="33"/>
      <c r="S229" s="33"/>
      <c r="T229" s="33"/>
      <c r="U229" s="33"/>
      <c r="V229" s="33"/>
      <c r="W229" s="33"/>
      <c r="X229" s="33"/>
      <c r="Y229" s="33"/>
      <c r="Z229" s="33"/>
    </row>
    <row r="230" spans="1:26" ht="15.75" customHeight="1" x14ac:dyDescent="0.25">
      <c r="A230" s="51"/>
      <c r="D230" s="33"/>
      <c r="E230" s="33"/>
      <c r="F230" s="33"/>
      <c r="G230" s="33"/>
      <c r="H230" s="33"/>
      <c r="I230" s="33"/>
      <c r="J230" s="33"/>
      <c r="K230" s="33"/>
      <c r="L230" s="33"/>
      <c r="M230" s="33"/>
      <c r="N230" s="33"/>
      <c r="O230" s="33"/>
      <c r="P230" s="33"/>
      <c r="Q230" s="33"/>
      <c r="R230" s="33"/>
      <c r="S230" s="33"/>
      <c r="T230" s="33"/>
      <c r="U230" s="33"/>
      <c r="V230" s="33"/>
      <c r="W230" s="33"/>
      <c r="X230" s="33"/>
      <c r="Y230" s="33"/>
      <c r="Z230" s="33"/>
    </row>
    <row r="231" spans="1:26" ht="15.75" customHeight="1" x14ac:dyDescent="0.25">
      <c r="A231" s="51"/>
      <c r="D231" s="33"/>
      <c r="E231" s="33"/>
      <c r="F231" s="33"/>
      <c r="G231" s="33"/>
      <c r="H231" s="33"/>
      <c r="I231" s="33"/>
      <c r="J231" s="33"/>
      <c r="K231" s="33"/>
      <c r="L231" s="33"/>
      <c r="M231" s="33"/>
      <c r="N231" s="33"/>
      <c r="O231" s="33"/>
      <c r="P231" s="33"/>
      <c r="Q231" s="33"/>
      <c r="R231" s="33"/>
      <c r="S231" s="33"/>
      <c r="T231" s="33"/>
      <c r="U231" s="33"/>
      <c r="V231" s="33"/>
      <c r="W231" s="33"/>
      <c r="X231" s="33"/>
      <c r="Y231" s="33"/>
      <c r="Z231" s="33"/>
    </row>
    <row r="232" spans="1:26" ht="15.75" customHeight="1" x14ac:dyDescent="0.25">
      <c r="A232" s="51"/>
      <c r="D232" s="33"/>
      <c r="E232" s="33"/>
      <c r="F232" s="33"/>
      <c r="G232" s="33"/>
      <c r="H232" s="33"/>
      <c r="I232" s="33"/>
      <c r="J232" s="33"/>
      <c r="K232" s="33"/>
      <c r="L232" s="33"/>
      <c r="M232" s="33"/>
      <c r="N232" s="33"/>
      <c r="O232" s="33"/>
      <c r="P232" s="33"/>
      <c r="Q232" s="33"/>
      <c r="R232" s="33"/>
      <c r="S232" s="33"/>
      <c r="T232" s="33"/>
      <c r="U232" s="33"/>
      <c r="V232" s="33"/>
      <c r="W232" s="33"/>
      <c r="X232" s="33"/>
      <c r="Y232" s="33"/>
      <c r="Z232" s="33"/>
    </row>
    <row r="233" spans="1:26" ht="15.75" customHeight="1" x14ac:dyDescent="0.25">
      <c r="A233" s="51"/>
      <c r="D233" s="33"/>
      <c r="E233" s="33"/>
      <c r="F233" s="33"/>
      <c r="G233" s="33"/>
      <c r="H233" s="33"/>
      <c r="I233" s="33"/>
      <c r="J233" s="33"/>
      <c r="K233" s="33"/>
      <c r="L233" s="33"/>
      <c r="M233" s="33"/>
      <c r="N233" s="33"/>
      <c r="O233" s="33"/>
      <c r="P233" s="33"/>
      <c r="Q233" s="33"/>
      <c r="R233" s="33"/>
      <c r="S233" s="33"/>
      <c r="T233" s="33"/>
      <c r="U233" s="33"/>
      <c r="V233" s="33"/>
      <c r="W233" s="33"/>
      <c r="X233" s="33"/>
      <c r="Y233" s="33"/>
      <c r="Z233" s="33"/>
    </row>
    <row r="234" spans="1:26" ht="15.75" customHeight="1" x14ac:dyDescent="0.25">
      <c r="A234" s="51"/>
      <c r="D234" s="33"/>
      <c r="E234" s="33"/>
      <c r="F234" s="33"/>
      <c r="G234" s="33"/>
      <c r="H234" s="33"/>
      <c r="I234" s="33"/>
      <c r="J234" s="33"/>
      <c r="K234" s="33"/>
      <c r="L234" s="33"/>
      <c r="M234" s="33"/>
      <c r="N234" s="33"/>
      <c r="O234" s="33"/>
      <c r="P234" s="33"/>
      <c r="Q234" s="33"/>
      <c r="R234" s="33"/>
      <c r="S234" s="33"/>
      <c r="T234" s="33"/>
      <c r="U234" s="33"/>
      <c r="V234" s="33"/>
      <c r="W234" s="33"/>
      <c r="X234" s="33"/>
      <c r="Y234" s="33"/>
      <c r="Z234" s="33"/>
    </row>
    <row r="235" spans="1:26" ht="15.75" customHeight="1" x14ac:dyDescent="0.25">
      <c r="A235" s="51"/>
      <c r="D235" s="33"/>
      <c r="E235" s="33"/>
      <c r="F235" s="33"/>
      <c r="G235" s="33"/>
      <c r="H235" s="33"/>
      <c r="I235" s="33"/>
      <c r="J235" s="33"/>
      <c r="K235" s="33"/>
      <c r="L235" s="33"/>
      <c r="M235" s="33"/>
      <c r="N235" s="33"/>
      <c r="O235" s="33"/>
      <c r="P235" s="33"/>
      <c r="Q235" s="33"/>
      <c r="R235" s="33"/>
      <c r="S235" s="33"/>
      <c r="T235" s="33"/>
      <c r="U235" s="33"/>
      <c r="V235" s="33"/>
      <c r="W235" s="33"/>
      <c r="X235" s="33"/>
      <c r="Y235" s="33"/>
      <c r="Z235" s="33"/>
    </row>
    <row r="236" spans="1:26" ht="15.75" customHeight="1" x14ac:dyDescent="0.25">
      <c r="A236" s="51"/>
      <c r="D236" s="33"/>
      <c r="E236" s="33"/>
      <c r="F236" s="33"/>
      <c r="G236" s="33"/>
      <c r="H236" s="33"/>
      <c r="I236" s="33"/>
      <c r="J236" s="33"/>
      <c r="K236" s="33"/>
      <c r="L236" s="33"/>
      <c r="M236" s="33"/>
      <c r="N236" s="33"/>
      <c r="O236" s="33"/>
      <c r="P236" s="33"/>
      <c r="Q236" s="33"/>
      <c r="R236" s="33"/>
      <c r="S236" s="33"/>
      <c r="T236" s="33"/>
      <c r="U236" s="33"/>
      <c r="V236" s="33"/>
      <c r="W236" s="33"/>
      <c r="X236" s="33"/>
      <c r="Y236" s="33"/>
      <c r="Z236" s="33"/>
    </row>
    <row r="237" spans="1:26" ht="15.75" customHeight="1" x14ac:dyDescent="0.25">
      <c r="A237" s="51"/>
      <c r="D237" s="33"/>
      <c r="E237" s="33"/>
      <c r="F237" s="33"/>
      <c r="G237" s="33"/>
      <c r="H237" s="33"/>
      <c r="I237" s="33"/>
      <c r="J237" s="33"/>
      <c r="K237" s="33"/>
      <c r="L237" s="33"/>
      <c r="M237" s="33"/>
      <c r="N237" s="33"/>
      <c r="O237" s="33"/>
      <c r="P237" s="33"/>
      <c r="Q237" s="33"/>
      <c r="R237" s="33"/>
      <c r="S237" s="33"/>
      <c r="T237" s="33"/>
      <c r="U237" s="33"/>
      <c r="V237" s="33"/>
      <c r="W237" s="33"/>
      <c r="X237" s="33"/>
      <c r="Y237" s="33"/>
      <c r="Z237" s="33"/>
    </row>
    <row r="238" spans="1:26" ht="15.75" customHeight="1" x14ac:dyDescent="0.25">
      <c r="A238" s="51"/>
      <c r="D238" s="33"/>
      <c r="E238" s="33"/>
      <c r="F238" s="33"/>
      <c r="G238" s="33"/>
      <c r="H238" s="33"/>
      <c r="I238" s="33"/>
      <c r="J238" s="33"/>
      <c r="K238" s="33"/>
      <c r="L238" s="33"/>
      <c r="M238" s="33"/>
      <c r="N238" s="33"/>
      <c r="O238" s="33"/>
      <c r="P238" s="33"/>
      <c r="Q238" s="33"/>
      <c r="R238" s="33"/>
      <c r="S238" s="33"/>
      <c r="T238" s="33"/>
      <c r="U238" s="33"/>
      <c r="V238" s="33"/>
      <c r="W238" s="33"/>
      <c r="X238" s="33"/>
      <c r="Y238" s="33"/>
      <c r="Z238" s="33"/>
    </row>
    <row r="239" spans="1:26" ht="15.75" customHeight="1" x14ac:dyDescent="0.25">
      <c r="A239" s="51"/>
      <c r="D239" s="33"/>
      <c r="E239" s="33"/>
      <c r="F239" s="33"/>
      <c r="G239" s="33"/>
      <c r="H239" s="33"/>
      <c r="I239" s="33"/>
      <c r="J239" s="33"/>
      <c r="K239" s="33"/>
      <c r="L239" s="33"/>
      <c r="M239" s="33"/>
      <c r="N239" s="33"/>
      <c r="O239" s="33"/>
      <c r="P239" s="33"/>
      <c r="Q239" s="33"/>
      <c r="R239" s="33"/>
      <c r="S239" s="33"/>
      <c r="T239" s="33"/>
      <c r="U239" s="33"/>
      <c r="V239" s="33"/>
      <c r="W239" s="33"/>
      <c r="X239" s="33"/>
      <c r="Y239" s="33"/>
      <c r="Z239" s="33"/>
    </row>
    <row r="240" spans="1:26" ht="15.75" customHeight="1" x14ac:dyDescent="0.25">
      <c r="A240" s="51"/>
      <c r="D240" s="33"/>
      <c r="E240" s="33"/>
      <c r="F240" s="33"/>
      <c r="G240" s="33"/>
      <c r="H240" s="33"/>
      <c r="I240" s="33"/>
      <c r="J240" s="33"/>
      <c r="K240" s="33"/>
      <c r="L240" s="33"/>
      <c r="M240" s="33"/>
      <c r="N240" s="33"/>
      <c r="O240" s="33"/>
      <c r="P240" s="33"/>
      <c r="Q240" s="33"/>
      <c r="R240" s="33"/>
      <c r="S240" s="33"/>
      <c r="T240" s="33"/>
      <c r="U240" s="33"/>
      <c r="V240" s="33"/>
      <c r="W240" s="33"/>
      <c r="X240" s="33"/>
      <c r="Y240" s="33"/>
      <c r="Z240" s="33"/>
    </row>
    <row r="241" spans="1:26" ht="15.75" customHeight="1" x14ac:dyDescent="0.25">
      <c r="A241" s="51"/>
      <c r="D241" s="33"/>
      <c r="E241" s="33"/>
      <c r="F241" s="33"/>
      <c r="G241" s="33"/>
      <c r="H241" s="33"/>
      <c r="I241" s="33"/>
      <c r="J241" s="33"/>
      <c r="K241" s="33"/>
      <c r="L241" s="33"/>
      <c r="M241" s="33"/>
      <c r="N241" s="33"/>
      <c r="O241" s="33"/>
      <c r="P241" s="33"/>
      <c r="Q241" s="33"/>
      <c r="R241" s="33"/>
      <c r="S241" s="33"/>
      <c r="T241" s="33"/>
      <c r="U241" s="33"/>
      <c r="V241" s="33"/>
      <c r="W241" s="33"/>
      <c r="X241" s="33"/>
      <c r="Y241" s="33"/>
      <c r="Z241" s="33"/>
    </row>
    <row r="242" spans="1:26" ht="15.75" customHeight="1" x14ac:dyDescent="0.25">
      <c r="A242" s="51"/>
      <c r="D242" s="33"/>
      <c r="E242" s="33"/>
      <c r="F242" s="33"/>
      <c r="G242" s="33"/>
      <c r="H242" s="33"/>
      <c r="I242" s="33"/>
      <c r="J242" s="33"/>
      <c r="K242" s="33"/>
      <c r="L242" s="33"/>
      <c r="M242" s="33"/>
      <c r="N242" s="33"/>
      <c r="O242" s="33"/>
      <c r="P242" s="33"/>
      <c r="Q242" s="33"/>
      <c r="R242" s="33"/>
      <c r="S242" s="33"/>
      <c r="T242" s="33"/>
      <c r="U242" s="33"/>
      <c r="V242" s="33"/>
      <c r="W242" s="33"/>
      <c r="X242" s="33"/>
      <c r="Y242" s="33"/>
      <c r="Z242" s="33"/>
    </row>
    <row r="243" spans="1:26" ht="15.75" customHeight="1" x14ac:dyDescent="0.25">
      <c r="A243" s="51"/>
      <c r="D243" s="33"/>
      <c r="E243" s="33"/>
      <c r="F243" s="33"/>
      <c r="G243" s="33"/>
      <c r="H243" s="33"/>
      <c r="I243" s="33"/>
      <c r="J243" s="33"/>
      <c r="K243" s="33"/>
      <c r="L243" s="33"/>
      <c r="M243" s="33"/>
      <c r="N243" s="33"/>
      <c r="O243" s="33"/>
      <c r="P243" s="33"/>
      <c r="Q243" s="33"/>
      <c r="R243" s="33"/>
      <c r="S243" s="33"/>
      <c r="T243" s="33"/>
      <c r="U243" s="33"/>
      <c r="V243" s="33"/>
      <c r="W243" s="33"/>
      <c r="X243" s="33"/>
      <c r="Y243" s="33"/>
      <c r="Z243" s="33"/>
    </row>
    <row r="244" spans="1:26" ht="15.75" customHeight="1" x14ac:dyDescent="0.25">
      <c r="A244" s="51"/>
      <c r="D244" s="33"/>
      <c r="E244" s="33"/>
      <c r="F244" s="33"/>
      <c r="G244" s="33"/>
      <c r="H244" s="33"/>
      <c r="I244" s="33"/>
      <c r="J244" s="33"/>
      <c r="K244" s="33"/>
      <c r="L244" s="33"/>
      <c r="M244" s="33"/>
      <c r="N244" s="33"/>
      <c r="O244" s="33"/>
      <c r="P244" s="33"/>
      <c r="Q244" s="33"/>
      <c r="R244" s="33"/>
      <c r="S244" s="33"/>
      <c r="T244" s="33"/>
      <c r="U244" s="33"/>
      <c r="V244" s="33"/>
      <c r="W244" s="33"/>
      <c r="X244" s="33"/>
      <c r="Y244" s="33"/>
      <c r="Z244" s="33"/>
    </row>
    <row r="245" spans="1:26" ht="15.75" customHeight="1" x14ac:dyDescent="0.25">
      <c r="A245" s="51"/>
      <c r="D245" s="33"/>
      <c r="E245" s="33"/>
      <c r="F245" s="33"/>
      <c r="G245" s="33"/>
      <c r="H245" s="33"/>
      <c r="I245" s="33"/>
      <c r="J245" s="33"/>
      <c r="K245" s="33"/>
      <c r="L245" s="33"/>
      <c r="M245" s="33"/>
      <c r="N245" s="33"/>
      <c r="O245" s="33"/>
      <c r="P245" s="33"/>
      <c r="Q245" s="33"/>
      <c r="R245" s="33"/>
      <c r="S245" s="33"/>
      <c r="T245" s="33"/>
      <c r="U245" s="33"/>
      <c r="V245" s="33"/>
      <c r="W245" s="33"/>
      <c r="X245" s="33"/>
      <c r="Y245" s="33"/>
      <c r="Z245" s="33"/>
    </row>
    <row r="246" spans="1:26" ht="15.75" customHeight="1" x14ac:dyDescent="0.25">
      <c r="A246" s="51"/>
      <c r="D246" s="33"/>
      <c r="E246" s="33"/>
      <c r="F246" s="33"/>
      <c r="G246" s="33"/>
      <c r="H246" s="33"/>
      <c r="I246" s="33"/>
      <c r="J246" s="33"/>
      <c r="K246" s="33"/>
      <c r="L246" s="33"/>
      <c r="M246" s="33"/>
      <c r="N246" s="33"/>
      <c r="O246" s="33"/>
      <c r="P246" s="33"/>
      <c r="Q246" s="33"/>
      <c r="R246" s="33"/>
      <c r="S246" s="33"/>
      <c r="T246" s="33"/>
      <c r="U246" s="33"/>
      <c r="V246" s="33"/>
      <c r="W246" s="33"/>
      <c r="X246" s="33"/>
      <c r="Y246" s="33"/>
      <c r="Z246" s="33"/>
    </row>
    <row r="247" spans="1:26" ht="15.75" customHeight="1" x14ac:dyDescent="0.25">
      <c r="A247" s="51"/>
      <c r="D247" s="33"/>
      <c r="E247" s="33"/>
      <c r="F247" s="33"/>
      <c r="G247" s="33"/>
      <c r="H247" s="33"/>
      <c r="I247" s="33"/>
      <c r="J247" s="33"/>
      <c r="K247" s="33"/>
      <c r="L247" s="33"/>
      <c r="M247" s="33"/>
      <c r="N247" s="33"/>
      <c r="O247" s="33"/>
      <c r="P247" s="33"/>
      <c r="Q247" s="33"/>
      <c r="R247" s="33"/>
      <c r="S247" s="33"/>
      <c r="T247" s="33"/>
      <c r="U247" s="33"/>
      <c r="V247" s="33"/>
      <c r="W247" s="33"/>
      <c r="X247" s="33"/>
      <c r="Y247" s="33"/>
      <c r="Z247" s="33"/>
    </row>
    <row r="248" spans="1:26" ht="15.75" customHeight="1" x14ac:dyDescent="0.25">
      <c r="A248" s="51"/>
      <c r="D248" s="33"/>
      <c r="E248" s="33"/>
      <c r="F248" s="33"/>
      <c r="G248" s="33"/>
      <c r="H248" s="33"/>
      <c r="I248" s="33"/>
      <c r="J248" s="33"/>
      <c r="K248" s="33"/>
      <c r="L248" s="33"/>
      <c r="M248" s="33"/>
      <c r="N248" s="33"/>
      <c r="O248" s="33"/>
      <c r="P248" s="33"/>
      <c r="Q248" s="33"/>
      <c r="R248" s="33"/>
      <c r="S248" s="33"/>
      <c r="T248" s="33"/>
      <c r="U248" s="33"/>
      <c r="V248" s="33"/>
      <c r="W248" s="33"/>
      <c r="X248" s="33"/>
      <c r="Y248" s="33"/>
      <c r="Z248" s="33"/>
    </row>
    <row r="249" spans="1:26" ht="15.75" customHeight="1" x14ac:dyDescent="0.25">
      <c r="A249" s="51"/>
      <c r="D249" s="33"/>
      <c r="E249" s="33"/>
      <c r="F249" s="33"/>
      <c r="G249" s="33"/>
      <c r="H249" s="33"/>
      <c r="I249" s="33"/>
      <c r="J249" s="33"/>
      <c r="K249" s="33"/>
      <c r="L249" s="33"/>
      <c r="M249" s="33"/>
      <c r="N249" s="33"/>
      <c r="O249" s="33"/>
      <c r="P249" s="33"/>
      <c r="Q249" s="33"/>
      <c r="R249" s="33"/>
      <c r="S249" s="33"/>
      <c r="T249" s="33"/>
      <c r="U249" s="33"/>
      <c r="V249" s="33"/>
      <c r="W249" s="33"/>
      <c r="X249" s="33"/>
      <c r="Y249" s="33"/>
      <c r="Z249" s="33"/>
    </row>
    <row r="250" spans="1:26" ht="15.75" customHeight="1" x14ac:dyDescent="0.25">
      <c r="A250" s="51"/>
      <c r="D250" s="33"/>
      <c r="E250" s="33"/>
      <c r="F250" s="33"/>
      <c r="G250" s="33"/>
      <c r="H250" s="33"/>
      <c r="I250" s="33"/>
      <c r="J250" s="33"/>
      <c r="K250" s="33"/>
      <c r="L250" s="33"/>
      <c r="M250" s="33"/>
      <c r="N250" s="33"/>
      <c r="O250" s="33"/>
      <c r="P250" s="33"/>
      <c r="Q250" s="33"/>
      <c r="R250" s="33"/>
      <c r="S250" s="33"/>
      <c r="T250" s="33"/>
      <c r="U250" s="33"/>
      <c r="V250" s="33"/>
      <c r="W250" s="33"/>
      <c r="X250" s="33"/>
      <c r="Y250" s="33"/>
      <c r="Z250" s="33"/>
    </row>
    <row r="251" spans="1:26" ht="15.75" customHeight="1" x14ac:dyDescent="0.25">
      <c r="A251" s="51"/>
      <c r="D251" s="33"/>
      <c r="E251" s="33"/>
      <c r="F251" s="33"/>
      <c r="G251" s="33"/>
      <c r="H251" s="33"/>
      <c r="I251" s="33"/>
      <c r="J251" s="33"/>
      <c r="K251" s="33"/>
      <c r="L251" s="33"/>
      <c r="M251" s="33"/>
      <c r="N251" s="33"/>
      <c r="O251" s="33"/>
      <c r="P251" s="33"/>
      <c r="Q251" s="33"/>
      <c r="R251" s="33"/>
      <c r="S251" s="33"/>
      <c r="T251" s="33"/>
      <c r="U251" s="33"/>
      <c r="V251" s="33"/>
      <c r="W251" s="33"/>
      <c r="X251" s="33"/>
      <c r="Y251" s="33"/>
      <c r="Z251" s="33"/>
    </row>
    <row r="252" spans="1:26" ht="15.75" customHeight="1" x14ac:dyDescent="0.25">
      <c r="A252" s="51"/>
      <c r="D252" s="33"/>
      <c r="E252" s="33"/>
      <c r="F252" s="33"/>
      <c r="G252" s="33"/>
      <c r="H252" s="33"/>
      <c r="I252" s="33"/>
      <c r="J252" s="33"/>
      <c r="K252" s="33"/>
      <c r="L252" s="33"/>
      <c r="M252" s="33"/>
      <c r="N252" s="33"/>
      <c r="O252" s="33"/>
      <c r="P252" s="33"/>
      <c r="Q252" s="33"/>
      <c r="R252" s="33"/>
      <c r="S252" s="33"/>
      <c r="T252" s="33"/>
      <c r="U252" s="33"/>
      <c r="V252" s="33"/>
      <c r="W252" s="33"/>
      <c r="X252" s="33"/>
      <c r="Y252" s="33"/>
      <c r="Z252" s="33"/>
    </row>
    <row r="253" spans="1:26" ht="15.75" customHeight="1" x14ac:dyDescent="0.25">
      <c r="A253" s="51"/>
      <c r="D253" s="33"/>
      <c r="E253" s="33"/>
      <c r="F253" s="33"/>
      <c r="G253" s="33"/>
      <c r="H253" s="33"/>
      <c r="I253" s="33"/>
      <c r="J253" s="33"/>
      <c r="K253" s="33"/>
      <c r="L253" s="33"/>
      <c r="M253" s="33"/>
      <c r="N253" s="33"/>
      <c r="O253" s="33"/>
      <c r="P253" s="33"/>
      <c r="Q253" s="33"/>
      <c r="R253" s="33"/>
      <c r="S253" s="33"/>
      <c r="T253" s="33"/>
      <c r="U253" s="33"/>
      <c r="V253" s="33"/>
      <c r="W253" s="33"/>
      <c r="X253" s="33"/>
      <c r="Y253" s="33"/>
      <c r="Z253" s="33"/>
    </row>
    <row r="254" spans="1:26" ht="15.75" customHeight="1" x14ac:dyDescent="0.25">
      <c r="A254" s="51"/>
      <c r="D254" s="33"/>
      <c r="E254" s="33"/>
      <c r="F254" s="33"/>
      <c r="G254" s="33"/>
      <c r="H254" s="33"/>
      <c r="I254" s="33"/>
      <c r="J254" s="33"/>
      <c r="K254" s="33"/>
      <c r="L254" s="33"/>
      <c r="M254" s="33"/>
      <c r="N254" s="33"/>
      <c r="O254" s="33"/>
      <c r="P254" s="33"/>
      <c r="Q254" s="33"/>
      <c r="R254" s="33"/>
      <c r="S254" s="33"/>
      <c r="T254" s="33"/>
      <c r="U254" s="33"/>
      <c r="V254" s="33"/>
      <c r="W254" s="33"/>
      <c r="X254" s="33"/>
      <c r="Y254" s="33"/>
      <c r="Z254" s="33"/>
    </row>
    <row r="255" spans="1:26" ht="15.75" customHeight="1" x14ac:dyDescent="0.25">
      <c r="A255" s="51"/>
      <c r="D255" s="33"/>
      <c r="E255" s="33"/>
      <c r="F255" s="33"/>
      <c r="G255" s="33"/>
      <c r="H255" s="33"/>
      <c r="I255" s="33"/>
      <c r="J255" s="33"/>
      <c r="K255" s="33"/>
      <c r="L255" s="33"/>
      <c r="M255" s="33"/>
      <c r="N255" s="33"/>
      <c r="O255" s="33"/>
      <c r="P255" s="33"/>
      <c r="Q255" s="33"/>
      <c r="R255" s="33"/>
      <c r="S255" s="33"/>
      <c r="T255" s="33"/>
      <c r="U255" s="33"/>
      <c r="V255" s="33"/>
      <c r="W255" s="33"/>
      <c r="X255" s="33"/>
      <c r="Y255" s="33"/>
      <c r="Z255" s="33"/>
    </row>
    <row r="256" spans="1:26" ht="15.75" customHeight="1" x14ac:dyDescent="0.25">
      <c r="A256" s="51"/>
      <c r="D256" s="33"/>
      <c r="E256" s="33"/>
      <c r="F256" s="33"/>
      <c r="G256" s="33"/>
      <c r="H256" s="33"/>
      <c r="I256" s="33"/>
      <c r="J256" s="33"/>
      <c r="K256" s="33"/>
      <c r="L256" s="33"/>
      <c r="M256" s="33"/>
      <c r="N256" s="33"/>
      <c r="O256" s="33"/>
      <c r="P256" s="33"/>
      <c r="Q256" s="33"/>
      <c r="R256" s="33"/>
      <c r="S256" s="33"/>
      <c r="T256" s="33"/>
      <c r="U256" s="33"/>
      <c r="V256" s="33"/>
      <c r="W256" s="33"/>
      <c r="X256" s="33"/>
      <c r="Y256" s="33"/>
      <c r="Z256" s="33"/>
    </row>
    <row r="257" spans="1:26" ht="15.75" customHeight="1" x14ac:dyDescent="0.25">
      <c r="A257" s="51"/>
      <c r="D257" s="33"/>
      <c r="E257" s="33"/>
      <c r="F257" s="33"/>
      <c r="G257" s="33"/>
      <c r="H257" s="33"/>
      <c r="I257" s="33"/>
      <c r="J257" s="33"/>
      <c r="K257" s="33"/>
      <c r="L257" s="33"/>
      <c r="M257" s="33"/>
      <c r="N257" s="33"/>
      <c r="O257" s="33"/>
      <c r="P257" s="33"/>
      <c r="Q257" s="33"/>
      <c r="R257" s="33"/>
      <c r="S257" s="33"/>
      <c r="T257" s="33"/>
      <c r="U257" s="33"/>
      <c r="V257" s="33"/>
      <c r="W257" s="33"/>
      <c r="X257" s="33"/>
      <c r="Y257" s="33"/>
      <c r="Z257" s="33"/>
    </row>
    <row r="258" spans="1:26" ht="15.75" customHeight="1" x14ac:dyDescent="0.25">
      <c r="A258" s="51"/>
      <c r="D258" s="33"/>
      <c r="E258" s="33"/>
      <c r="F258" s="33"/>
      <c r="G258" s="33"/>
      <c r="H258" s="33"/>
      <c r="I258" s="33"/>
      <c r="J258" s="33"/>
      <c r="K258" s="33"/>
      <c r="L258" s="33"/>
      <c r="M258" s="33"/>
      <c r="N258" s="33"/>
      <c r="O258" s="33"/>
      <c r="P258" s="33"/>
      <c r="Q258" s="33"/>
      <c r="R258" s="33"/>
      <c r="S258" s="33"/>
      <c r="T258" s="33"/>
      <c r="U258" s="33"/>
      <c r="V258" s="33"/>
      <c r="W258" s="33"/>
      <c r="X258" s="33"/>
      <c r="Y258" s="33"/>
      <c r="Z258" s="33"/>
    </row>
    <row r="259" spans="1:26" ht="15.75" customHeight="1" x14ac:dyDescent="0.25"/>
    <row r="260" spans="1:26" ht="15.75" customHeight="1" x14ac:dyDescent="0.25"/>
    <row r="261" spans="1:26" ht="15.75" customHeight="1" x14ac:dyDescent="0.25"/>
    <row r="262" spans="1:26" ht="15.75" customHeight="1" x14ac:dyDescent="0.25"/>
    <row r="263" spans="1:26" ht="15.75" customHeight="1" x14ac:dyDescent="0.25"/>
    <row r="264" spans="1:26" ht="15.75" customHeight="1" x14ac:dyDescent="0.25"/>
    <row r="265" spans="1:26" ht="15.75" customHeight="1" x14ac:dyDescent="0.25"/>
    <row r="266" spans="1:26" ht="15.75" customHeight="1" x14ac:dyDescent="0.25"/>
    <row r="267" spans="1:26" ht="15.75" customHeight="1" x14ac:dyDescent="0.25"/>
    <row r="268" spans="1:26" ht="15.75" customHeight="1" x14ac:dyDescent="0.25"/>
    <row r="269" spans="1:26" ht="15.75" customHeight="1" x14ac:dyDescent="0.25"/>
    <row r="270" spans="1:26" ht="15.75" customHeight="1" x14ac:dyDescent="0.25"/>
    <row r="271" spans="1:26" ht="15.75" customHeight="1" x14ac:dyDescent="0.25"/>
    <row r="272" spans="1:26"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
    <mergeCell ref="B62:F75"/>
  </mergeCells>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Cuadro de Resumen</vt:lpstr>
      <vt:lpstr>Base MAC</vt:lpstr>
      <vt:lpstr>Homologación de Campos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jsepulveda.computacion@gmail.com</cp:lastModifiedBy>
  <dcterms:created xsi:type="dcterms:W3CDTF">2022-05-03T11:30:19Z</dcterms:created>
  <dcterms:modified xsi:type="dcterms:W3CDTF">2022-05-24T15:43:16Z</dcterms:modified>
</cp:coreProperties>
</file>