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N:\X.-SIAC VIVIAN OJEDA\1.- 2022\3.-PMG\"/>
    </mc:Choice>
  </mc:AlternateContent>
  <xr:revisionPtr revIDLastSave="0" documentId="14_{17566214-AFD3-4897-8195-A87A1B0BE443}" xr6:coauthVersionLast="45" xr6:coauthVersionMax="45" xr10:uidLastSave="{00000000-0000-0000-0000-000000000000}"/>
  <bookViews>
    <workbookView xWindow="-120" yWindow="-120" windowWidth="20730" windowHeight="11160" tabRatio="750" activeTab="1" xr2:uid="{00000000-000D-0000-FFFF-FFFF00000000}"/>
  </bookViews>
  <sheets>
    <sheet name="Reporte" sheetId="4" r:id="rId1"/>
    <sheet name="Reclamos" sheetId="1" r:id="rId2"/>
    <sheet name="Tabla de Homologación y Notas" sheetId="3" r:id="rId3"/>
    <sheet name="Exclusión" sheetId="5" r:id="rId4"/>
    <sheet name="Aplica respuesta resolutiva" sheetId="6" r:id="rId5"/>
  </sheets>
  <definedNames>
    <definedName name="_xlnm._FilterDatabase" localSheetId="3" hidden="1">Exclusión!$B$3:$H$3</definedName>
    <definedName name="_xlnm._FilterDatabase" localSheetId="1" hidden="1">Reclamos!$A$4:$F$141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<sst xmlns="http://schemas.openxmlformats.org/spreadsheetml/2006/main" count="416" uniqueCount="107">
  <si>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</si>
  <si>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</si>
  <si>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</si>
  <si>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</si>
  <si>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</si>
  <si>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</si>
  <si>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</si>
  <si>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</si>
  <si>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</si>
  <si>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</si>
  <si>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</si>
  <si>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</si>
  <si>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</si>
  <si>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</si>
  <si>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</si>
  <si>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</si>
  <si>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</si>
  <si>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</si>
  <si>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</si>
  <si>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</si>
  <si>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</si>
  <si>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</si>
  <si>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</si>
  <si>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</si>
  <si>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</si>
  <si>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</si>
  <si>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</si>
  <si>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</si>
  <si>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</si>
  <si>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</si>
  <si>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</si>
  <si>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</si>
  <si>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</si>
  <si>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</si>
  <si>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</si>
  <si>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</si>
  <si>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</si>
  <si>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</si>
  <si>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</si>
  <si>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</si>
  <si>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</si>
  <si>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</si>
  <si>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</si>
  <si>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</si>
  <si>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Producto</t>
  </si>
  <si>
    <t>RESPONDIDO</t>
  </si>
  <si>
    <t>Actuación</t>
  </si>
  <si>
    <t>DESISTIDO</t>
  </si>
  <si>
    <t>Atención</t>
  </si>
  <si>
    <t>EN ANALISIS</t>
  </si>
  <si>
    <t>Nota 3</t>
  </si>
  <si>
    <t>Nota 4</t>
  </si>
  <si>
    <t>Nota 2</t>
  </si>
  <si>
    <t>NRO. ATENCIÓN</t>
  </si>
  <si>
    <t>TIPO TRAMITE</t>
  </si>
  <si>
    <t>FECHA REGISTRO</t>
  </si>
  <si>
    <t>FECHA DESPACHO FINAL</t>
  </si>
  <si>
    <t>NUMERO DESPF</t>
  </si>
  <si>
    <t>ESTADORECLAMOPMG</t>
  </si>
  <si>
    <t xml:space="preserve">Reclamos Derivados y/o Desistidos </t>
  </si>
  <si>
    <t>Exclusión reporte</t>
  </si>
  <si>
    <t>Notificado. por falta de información de usuario.</t>
  </si>
  <si>
    <t>Nulo</t>
  </si>
  <si>
    <t>Nulo, falla de transcripción.</t>
  </si>
  <si>
    <t xml:space="preserve">Nulo, falla de transcripción. </t>
  </si>
  <si>
    <t>Duplicado, por falla otro sistema del organismo que derivo.</t>
  </si>
  <si>
    <t>Requisito N° 6: El reclamo derivado o desistido, no es contabilizado para efectos de este Indicador.</t>
  </si>
  <si>
    <t>Nota:</t>
  </si>
  <si>
    <t>597705 desistido del alcance de medición, dado que pasado los 5 días no completo los antecedentes necesarios para responder.</t>
  </si>
  <si>
    <t>605424, dada falla en la ejecución del procedimiento, se ingresa de nuevo en ID  605462</t>
  </si>
  <si>
    <t>599134, dada falla en la ejecución del procedimiento, se ingresa de nuevo en ID 599661.</t>
  </si>
  <si>
    <t>601099, dada falla en la ejecución del procedimiento, se ingresa de nuevo en ID 601103</t>
  </si>
  <si>
    <t>603532, no completo antecedentes.</t>
  </si>
  <si>
    <t>611463, no completo antecedentes.</t>
  </si>
  <si>
    <t>RESPUESTAS RESOLUTIVAS (REQUISITO TÉCNICO N°3)</t>
  </si>
  <si>
    <t xml:space="preserve">El Requisito técnico N°3 define  respuesta resolutiva la que contiene decisiones definitivas que responden a lo solicitado por el usuario y dan cierre al caso. </t>
  </si>
  <si>
    <t>El SML aplica esta definición en su proceso de atención a reclamos de parte interesada, en el siguiente contexto:</t>
  </si>
  <si>
    <r>
      <t>“</t>
    </r>
    <r>
      <rPr>
        <i/>
        <sz val="11"/>
        <color theme="1"/>
        <rFont val="Calibri"/>
        <family val="2"/>
        <scheme val="minor"/>
      </rPr>
      <t>El Servicio Médico Legal es un servicio público que se rige por las disposiciones de la Ley 20.065, Modernización, Regulación Orgánica y de Planta del Personal del SML. El objetivo es asesorar técnica y científicamente a los órganos jurisdiccionales y de investigación, en todo el territorio nacional, en lo relativo a la medicina legal, ciencias forenses y demás materias propias de su ámbito</t>
    </r>
    <r>
      <rPr>
        <sz val="11"/>
        <color theme="1"/>
        <rFont val="Calibri"/>
        <family val="2"/>
        <scheme val="minor"/>
      </rPr>
      <t>”, entre otros propósito referidos a prestadores de servicios públicos y privados relativos a las materias de su competencia, como en colaboración a la docencia y extensión. Lo que se describe en el Artículo 3° del cuerpo normativo, siendo la letra a) y que dice relación a “</t>
    </r>
    <r>
      <rPr>
        <i/>
        <sz val="11"/>
        <color theme="1"/>
        <rFont val="Calibri"/>
        <family val="2"/>
        <scheme val="minor"/>
      </rPr>
      <t>realizar peritajes médicos-legales, en materias clínicas, tanatológicas, psiquiátricas y de laboratorio, evacuando informes periciales del caso</t>
    </r>
    <r>
      <rPr>
        <sz val="11"/>
        <color theme="1"/>
        <rFont val="Calibri"/>
        <family val="2"/>
        <scheme val="minor"/>
      </rPr>
      <t>”, lo que vincula al Servicio con los usuarios ciudadanos quienes en el ejercicio de sus derechos participan mediante los mecanismos disponibles, en este caso referente al indicador 9 del PMG 22, son los reclamos realizados mediante el proceso que se rige por la Ley 19.880 de base de procedimientos administrativos.</t>
    </r>
  </si>
  <si>
    <t xml:space="preserve">De acuerdo a lo descrito en el SML una respuesta resolutiva corresponde a las contestaciones con decisiones definitivas que responden a lo solicitado por el usuario o usuaria y dan cierre al caso. Sin embargo, existen casos en que la respuesta  es causal de nuevas presentaciones de un mismo solicitante debido a distintas situaciones como por ejemplo, </t>
  </si>
  <si>
    <t>*</t>
  </si>
  <si>
    <t>Que cada ingreso inicia un procedimiento de atención que finaliza con una respuesta resolutiva, sin embargo, pudiese generar una nueva necesidad, lo que se verá reflejado en un nuevo ingreso Reclamo.</t>
  </si>
  <si>
    <r>
      <t xml:space="preserve">A continuación se describe el proceso en donde se aplica la respuesta definitiva a los reclamos recibidos en el marco del </t>
    </r>
    <r>
      <rPr>
        <b/>
        <sz val="11"/>
        <color theme="1"/>
        <rFont val="Calibri"/>
        <family val="2"/>
        <scheme val="minor"/>
      </rPr>
      <t>procedimiento administrativo aprobado mediante Res. Ex. N°3738-17</t>
    </r>
    <r>
      <rPr>
        <sz val="11"/>
        <color theme="1"/>
        <rFont val="Calibri"/>
        <family val="2"/>
        <scheme val="minor"/>
      </rPr>
      <t>:</t>
    </r>
  </si>
  <si>
    <t>Se reciben reclamos o reparaciones a reclamos respondidos.</t>
  </si>
  <si>
    <t>Inician un nuevo proceso de atención (ID).</t>
  </si>
  <si>
    <t>Se derivan a unidad correspondiente.</t>
  </si>
  <si>
    <t>Respuesta se valida en OIRS.</t>
  </si>
  <si>
    <t xml:space="preserve">Se emite respuesta a usuario a través de sistema.
</t>
  </si>
  <si>
    <t>Cierra proceso de atención.</t>
  </si>
  <si>
    <t>Para el Servicio Médico Legal  es relevante el enfoque a la ciudadanía es por ello que la Institución  considera    al usuario y usuaria en la Política de Calidad del SML que es parte del sistema de gestión de la calidad que se encuentra destinado a satisfacer tanto a clientes como usuarios y usuarias u otras partes interesadas, mejorando continuamente la eficacia del sistema y manteniendo principios de imparcialidad y veracidad de sus procesos.</t>
  </si>
  <si>
    <t>NRO. ATENCION</t>
  </si>
  <si>
    <t>619152, no completo antecedentes.</t>
  </si>
  <si>
    <t>Nulo, falla de transcripción</t>
  </si>
  <si>
    <t>620040, dada falla en la ejecución del procedimiento, se ingresa de nuevo en ID 621833</t>
  </si>
  <si>
    <t>Nota 5</t>
  </si>
  <si>
    <t>Notificado Desistido</t>
  </si>
  <si>
    <t>DUPLICADO</t>
  </si>
  <si>
    <t>DERIVADO</t>
  </si>
  <si>
    <t>622171, requirente no repara presentación, se notifica desistido completado el plazo.</t>
  </si>
  <si>
    <t>Derivación externa</t>
  </si>
  <si>
    <t>Notificado</t>
  </si>
  <si>
    <t>624671, requirente reclama en el SML por una atención prestada por otro organismo.</t>
  </si>
  <si>
    <t xml:space="preserve">Página 6 y 7 de la guia metodológica https://www.integridadytransparencia.gob.cl/pmg-mei-mag-reclamos-respondidos/ </t>
  </si>
  <si>
    <t>612168, Ingreso duplicado desde la derivación externa que llego 2 veces desde 2 formularios distintos pero realizados el mismo día y hora. Nro. duplicado ID 609735</t>
  </si>
  <si>
    <t xml:space="preserve">Que las respuestas no necesariamente son satisfactorias para el solicitante, dado el contexto de actuación del organismo forense (ej.: plazos de entrega de Informes Forenses, asignación de horas o citas a examen, no conformidad en el resultado del Informe del Forense, entregar evidencia en causas abiertas otras etc.) </t>
  </si>
  <si>
    <t>Código único de identificación (ID) del reclamo</t>
  </si>
  <si>
    <t>Duplicado</t>
  </si>
  <si>
    <t>INGRESADO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</si>
</sst>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u/>
      <sz val="11"/>
      <color theme="1"/>
      <name val="Calibri"/>
      <family val="2"/>
      <scheme val="minor"/>
    </font>
    <font>
      <i/>
      <sz val="11"/>
      <color theme="1"/>
      <name val="Calibri"/>
      <family val="2"/>
      <scheme val="minor"/>
    </font>
    <font>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1">
    <xf numFmtId="0" fontId="0" fillId="0" borderId="0"/>
  </cellStyleXfs>
  <cellXfs count="107">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xf>
    <xf numFmtId="0" fontId="2" fillId="0" borderId="6" xfId="0" applyFont="1" applyBorder="1" applyAlignment="1">
      <alignment horizontal="left" vertical="center"/>
    </xf>
    <xf numFmtId="0" fontId="2" fillId="0" borderId="6" xfId="0" applyFont="1" applyFill="1" applyBorder="1" applyAlignment="1">
      <alignment horizontal="left" vertical="center"/>
    </xf>
    <xf numFmtId="0" fontId="1" fillId="4" borderId="3"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5" xfId="0" applyFont="1" applyFill="1" applyBorder="1" applyAlignment="1">
      <alignment horizontal="center" vertical="center"/>
    </xf>
    <xf numFmtId="9" fontId="2" fillId="0" borderId="14"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0" fontId="2" fillId="5" borderId="7" xfId="0" applyFont="1" applyFill="1" applyBorder="1" applyAlignment="1">
      <alignment horizontal="left" vertical="center"/>
    </xf>
    <xf numFmtId="0" fontId="2" fillId="5" borderId="16"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19"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6"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0" fontId="2" fillId="0" borderId="22"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0" borderId="23" xfId="0" applyFont="1" applyFill="1" applyBorder="1" applyAlignment="1">
      <alignment horizontal="left" vertical="center" wrapText="1"/>
    </xf>
    <xf numFmtId="14" fontId="0" fillId="0" borderId="0" xfId="0" applyNumberFormat="1" applyFont="1" applyBorder="1" applyAlignment="1">
      <alignment horizontal="center" wrapText="1"/>
    </xf>
    <xf numFmtId="14" fontId="0" fillId="0" borderId="0" xfId="0" applyNumberFormat="1" applyFont="1" applyAlignment="1">
      <alignment horizontal="center" wrapText="1"/>
    </xf>
    <xf numFmtId="14" fontId="1" fillId="4" borderId="20" xfId="0" applyNumberFormat="1" applyFont="1" applyFill="1" applyBorder="1" applyAlignment="1">
      <alignment horizontal="center" vertical="center" wrapText="1"/>
    </xf>
    <xf numFmtId="14" fontId="0" fillId="0" borderId="1" xfId="0" applyNumberFormat="1" applyFont="1" applyBorder="1" applyAlignment="1">
      <alignment horizontal="left" vertical="center" wrapText="1"/>
    </xf>
    <xf numFmtId="0" fontId="1" fillId="0" borderId="0" xfId="0" applyFont="1" applyAlignment="1">
      <alignment horizontal="center"/>
    </xf>
    <xf numFmtId="0" fontId="1" fillId="5" borderId="3"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4" fillId="0" borderId="0" xfId="0" applyFont="1"/>
    <xf numFmtId="0" fontId="1" fillId="0" borderId="0" xfId="0" applyFont="1" applyAlignment="1">
      <alignment horizontal="center" vertical="center"/>
    </xf>
    <xf numFmtId="0" fontId="1" fillId="6" borderId="0" xfId="0" applyFont="1" applyFill="1" applyAlignment="1">
      <alignment horizontal="right" vertical="center"/>
    </xf>
    <xf numFmtId="0" fontId="0" fillId="6" borderId="0" xfId="0" applyFill="1" applyAlignment="1">
      <alignment vertical="top"/>
    </xf>
    <xf numFmtId="0" fontId="2" fillId="5" borderId="7" xfId="0" applyFont="1" applyFill="1" applyBorder="1" applyAlignment="1">
      <alignment horizontal="left" vertical="center" wrapText="1"/>
    </xf>
    <xf numFmtId="0" fontId="2" fillId="5" borderId="8" xfId="0" applyFont="1" applyFill="1" applyBorder="1" applyAlignment="1">
      <alignment horizontal="left" vertical="center"/>
    </xf>
    <xf numFmtId="0" fontId="2" fillId="5" borderId="23" xfId="0" applyFont="1" applyFill="1" applyBorder="1" applyAlignment="1">
      <alignment horizontal="left" vertical="center"/>
    </xf>
    <xf numFmtId="0" fontId="2" fillId="5" borderId="29" xfId="0" applyFont="1" applyFill="1" applyBorder="1" applyAlignment="1">
      <alignment horizontal="left" vertical="center"/>
    </xf>
    <xf numFmtId="0" fontId="3" fillId="4" borderId="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2" fillId="0" borderId="13"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Fill="1" applyBorder="1" applyAlignment="1">
      <alignment horizontal="left" vertical="center" wrapText="1"/>
    </xf>
    <xf numFmtId="0" fontId="2" fillId="5" borderId="16" xfId="0" applyFont="1" applyFill="1" applyBorder="1" applyAlignment="1">
      <alignment horizontal="left" vertical="center" wrapText="1"/>
    </xf>
    <xf numFmtId="10" fontId="2" fillId="0" borderId="14" xfId="0" applyNumberFormat="1" applyFont="1" applyFill="1" applyBorder="1" applyAlignment="1">
      <alignment horizontal="center" vertical="center"/>
    </xf>
    <xf numFmtId="10" fontId="2" fillId="0" borderId="6" xfId="0" applyNumberFormat="1" applyFont="1" applyFill="1" applyBorder="1" applyAlignment="1">
      <alignment horizontal="center" vertical="center"/>
    </xf>
    <xf numFmtId="10" fontId="2" fillId="0" borderId="8" xfId="0" applyNumberFormat="1" applyFont="1" applyFill="1" applyBorder="1" applyAlignment="1">
      <alignment horizontal="center" vertical="center"/>
    </xf>
    <xf numFmtId="10" fontId="2" fillId="5" borderId="19" xfId="0" applyNumberFormat="1" applyFont="1" applyFill="1" applyBorder="1" applyAlignment="1">
      <alignment horizontal="center" vertical="center"/>
    </xf>
    <xf numFmtId="10" fontId="2" fillId="5" borderId="6" xfId="0" applyNumberFormat="1" applyFont="1" applyFill="1" applyBorder="1" applyAlignment="1">
      <alignment horizontal="center" vertical="center"/>
    </xf>
    <xf numFmtId="0" fontId="0" fillId="0" borderId="1" xfId="0" applyFont="1" applyBorder="1"/>
    <xf numFmtId="14" fontId="0" fillId="0" borderId="1" xfId="0" applyNumberFormat="1" applyFont="1" applyBorder="1"/>
    <xf numFmtId="0" fontId="0" fillId="0" borderId="0" xfId="0" applyFont="1" applyAlignment="1">
      <alignment vertical="center"/>
    </xf>
    <xf numFmtId="0" fontId="0" fillId="0" borderId="0" xfId="0" applyFont="1" applyAlignment="1">
      <alignment horizontal="left"/>
    </xf>
    <xf numFmtId="0" fontId="0" fillId="6" borderId="4" xfId="0" applyFont="1" applyFill="1" applyBorder="1" applyAlignment="1">
      <alignment horizontal="left" vertical="center" wrapText="1"/>
    </xf>
    <xf numFmtId="0" fontId="0" fillId="6" borderId="2" xfId="0" applyFont="1" applyFill="1" applyBorder="1" applyAlignment="1">
      <alignment horizontal="left" vertical="center" wrapText="1"/>
    </xf>
    <xf numFmtId="14" fontId="0" fillId="6" borderId="2"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0" fontId="2" fillId="0" borderId="1" xfId="0" applyFont="1" applyBorder="1"/>
    <xf numFmtId="14" fontId="2" fillId="0" borderId="1" xfId="0" applyNumberFormat="1" applyFont="1" applyBorder="1"/>
    <xf numFmtId="0" fontId="2" fillId="5" borderId="24" xfId="0" applyFont="1" applyFill="1" applyBorder="1" applyAlignment="1">
      <alignment horizontal="left" vertical="center"/>
    </xf>
    <xf numFmtId="0" fontId="2" fillId="5" borderId="30" xfId="0" applyFont="1" applyFill="1" applyBorder="1" applyAlignment="1">
      <alignment horizontal="left" vertical="center"/>
    </xf>
    <xf numFmtId="0" fontId="0" fillId="0" borderId="0" xfId="0" applyFont="1" applyAlignment="1">
      <alignment horizontal="left" vertical="top" wrapText="1"/>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xf>
    <xf numFmtId="0" fontId="2" fillId="0" borderId="23"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24" xfId="0" applyFont="1" applyFill="1" applyBorder="1" applyAlignment="1">
      <alignment horizontal="left" vertical="center" wrapText="1"/>
    </xf>
    <xf numFmtId="0" fontId="0" fillId="0" borderId="0" xfId="0" applyFont="1" applyAlignment="1">
      <alignment horizontal="left"/>
    </xf>
    <xf numFmtId="0" fontId="1" fillId="3" borderId="25" xfId="0" applyFont="1" applyFill="1" applyBorder="1" applyAlignment="1">
      <alignment horizontal="center" vertical="center"/>
    </xf>
    <xf numFmtId="0" fontId="1" fillId="3" borderId="0" xfId="0" applyFont="1" applyFill="1" applyAlignment="1">
      <alignment horizontal="center" vertical="center"/>
    </xf>
    <xf numFmtId="0" fontId="0" fillId="0" borderId="0" xfId="0" applyFont="1" applyAlignment="1">
      <alignment horizontal="left" vertical="center" wrapText="1"/>
    </xf>
    <xf numFmtId="0" fontId="0" fillId="6" borderId="0" xfId="0" applyFill="1" applyAlignment="1">
      <alignment horizontal="justify" vertical="center" wrapText="1"/>
    </xf>
    <xf numFmtId="0" fontId="1" fillId="3" borderId="26" xfId="0" applyFont="1" applyFill="1" applyBorder="1" applyAlignment="1">
      <alignment horizontal="justify" vertical="justify"/>
    </xf>
    <xf numFmtId="0" fontId="1" fillId="3" borderId="27" xfId="0" applyFont="1" applyFill="1" applyBorder="1" applyAlignment="1">
      <alignment horizontal="justify" vertical="justify"/>
    </xf>
    <xf numFmtId="0" fontId="1" fillId="3" borderId="28" xfId="0" applyFont="1" applyFill="1" applyBorder="1" applyAlignment="1">
      <alignment horizontal="justify" vertical="justify"/>
    </xf>
    <xf numFmtId="0" fontId="6" fillId="6" borderId="0" xfId="0" applyFont="1" applyFill="1" applyAlignment="1">
      <alignment horizontal="justify" vertical="top" wrapText="1"/>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Servicio Médico Legal                                                            </a:t>
          </a:r>
        </a:p>
        <a:p>
          <a:endParaRPr lang="es-CL" sz="1100">
            <a:latin typeface="+mn-lt"/>
          </a:endParaRPr>
        </a:p>
        <a:p>
          <a:r>
            <a:rPr lang="es-CL" sz="1100">
              <a:latin typeface="+mn-lt"/>
            </a:rPr>
            <a:t>OBJETIVO</a:t>
          </a:r>
          <a:r>
            <a:rPr lang="es-CL" sz="1100" baseline="0">
              <a:latin typeface="+mn-lt"/>
            </a:rPr>
            <a:t>:			3                          </a:t>
          </a:r>
        </a:p>
        <a:p>
          <a:endParaRPr lang="es-CL" sz="1100" baseline="0">
            <a:latin typeface="+mn-lt"/>
          </a:endParaRPr>
        </a:p>
        <a:p>
          <a:r>
            <a:rPr lang="es-CL" sz="1100">
              <a:latin typeface="+mn-lt"/>
            </a:rPr>
            <a:t>FECHA REPORTE:		05-08-2022                             </a:t>
          </a:r>
        </a:p>
        <a:p>
          <a:endParaRPr lang="es-CL" sz="1100">
            <a:latin typeface="+mn-lt"/>
          </a:endParaRPr>
        </a:p>
        <a:p>
          <a:r>
            <a:rPr lang="es-CL" sz="1100">
              <a:latin typeface="+mn-lt"/>
            </a:rPr>
            <a:t>RESPONSABLE </a:t>
          </a:r>
          <a:r>
            <a:rPr lang="es-CL" sz="1100" baseline="0">
              <a:latin typeface="+mn-lt"/>
            </a:rPr>
            <a:t>ENVÍO INFORMACIÓN: 	VIVIAN OJEDA VEAS</a:t>
          </a:r>
        </a:p>
        <a:p>
          <a:endParaRPr lang="es-CL" sz="1100" baseline="0">
            <a:latin typeface="+mn-lt"/>
          </a:endParaRPr>
        </a:p>
        <a:p>
          <a:r>
            <a:rPr lang="es-CL" sz="1100" baseline="0">
              <a:latin typeface="+mn-lt"/>
            </a:rPr>
            <a:t>TIPO DE REPORTE:		Sin sistemade reporte, con sistema de gestión de solicitudes usuarias</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0</xdr:rowOff>
    </xdr:from>
    <xdr:to>
      <xdr:col>5</xdr:col>
      <xdr:colOff>9525</xdr:colOff>
      <xdr:row>63</xdr:row>
      <xdr:rowOff>95250</xdr:rowOff>
    </xdr:to>
    <xdr:sp macro="" textlink="">
      <xdr:nvSpPr>
        <xdr:cNvPr id="11" name="CuadroTexto 10">
          <a:extLst>
            <a:ext uri="{FF2B5EF4-FFF2-40B4-BE49-F238E27FC236}">
              <a16:creationId xmlns:a16="http://schemas.microsoft.com/office/drawing/2014/main" id="{2B73B86F-E01A-4777-8455-4959FAB724EC}"/>
            </a:ext>
          </a:extLst>
        </xdr:cNvPr>
        <xdr:cNvSpPr txBox="1"/>
      </xdr:nvSpPr>
      <xdr:spPr>
        <a:xfrm>
          <a:off x="0" y="5000625"/>
          <a:ext cx="9963150" cy="7334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Calibri" panose="020F0502020204030204"/>
              <a:ea typeface="+mn-ea"/>
              <a:cs typeface="+mn-cs"/>
            </a:rPr>
            <a:t>Notas:</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1	El SML cuenta con un sistema de registro para la gestión de las solicitudes ciudadanas, aprobado por Resolución ExentaN°3738-2017, este sistema no genera reportes, estos son de construcción del equipo de la unidad en base a la descarga de datos que se dispone desde el sistema, un archivo Excel de 53 columnas y que a julio cuenta con 27638 filas de transacciones, tipo OIRS y recepción de citados. Por tal motivo, se responde al requisito C 2, En el entendido que se cuenta con sistema, pero no para reporte de reclamos, este se construye en una planilla editada para ese fin.</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2	</a:t>
          </a:r>
          <a:r>
            <a:rPr kumimoji="0" lang="en-US" sz="1200" b="1" i="0" u="none" strike="noStrike" kern="0" cap="none" spc="0" normalizeH="0" baseline="0" noProof="0">
              <a:ln>
                <a:noFill/>
              </a:ln>
              <a:solidFill>
                <a:sysClr val="windowText" lastClr="000000"/>
              </a:solidFill>
              <a:effectLst/>
              <a:uLnTx/>
              <a:uFillTx/>
              <a:latin typeface="Calibri" panose="020F0502020204030204"/>
              <a:ea typeface="+mn-ea"/>
              <a:cs typeface="+mn-cs"/>
            </a:rPr>
            <a:t>Columna B</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 la etiqueta o nombre de la columna se denomina en la programación de datos del sistema OIRS como, "</a:t>
          </a:r>
          <a:r>
            <a:rPr kumimoji="0" lang="en-US" sz="1100" b="1" i="0" u="sng" strike="noStrike" kern="0" cap="none" spc="0" normalizeH="0" baseline="0" noProof="0">
              <a:ln>
                <a:noFill/>
              </a:ln>
              <a:solidFill>
                <a:sysClr val="windowText" lastClr="000000"/>
              </a:solidFill>
              <a:effectLst/>
              <a:uLnTx/>
              <a:uFillTx/>
              <a:latin typeface="Calibri" panose="020F0502020204030204"/>
              <a:ea typeface="+mn-ea"/>
              <a:cs typeface="+mn-cs"/>
            </a:rPr>
            <a:t>Tipo de Tramite</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donde se debe traer un valor (Productos, Atenciones, Actuaciones) que se asigna en la ejecución del proceso de cada tramite derivado a unidad técnica, lo que pasa por un revisor que da VB para derivar (toma de decisión), en ese proceso el revisor analiza el contenido del mensaje con la definición de Producto, Atención y Actuación dada en la guía metodológica  (https://www.integridadytransparencia.gob.cl/wp-content/uploads/2022/04/Gui%CC%81a-Metodolo%CC%81gica-Reclamos-2022.pdf)</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3	</a:t>
          </a:r>
          <a:r>
            <a:rPr kumimoji="0" lang="en-US" sz="1200" b="1" i="0" u="none" strike="noStrike" kern="0" cap="none" spc="0" normalizeH="0" baseline="0" noProof="0">
              <a:ln>
                <a:noFill/>
              </a:ln>
              <a:solidFill>
                <a:sysClr val="windowText" lastClr="000000"/>
              </a:solidFill>
              <a:effectLst/>
              <a:uLnTx/>
              <a:uFillTx/>
              <a:latin typeface="Calibri" panose="020F0502020204030204"/>
              <a:ea typeface="+mn-ea"/>
              <a:cs typeface="+mn-cs"/>
            </a:rPr>
            <a:t>Columna F</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 La etiqueta o nombre de la columna se denominada en la programación de datos del sistema OIRS como, "</a:t>
          </a:r>
          <a:r>
            <a:rPr kumimoji="0" lang="en-US" sz="1100" b="1" i="0" u="sng" strike="noStrike" kern="0" cap="none" spc="0" normalizeH="0" baseline="0" noProof="0">
              <a:ln>
                <a:noFill/>
              </a:ln>
              <a:solidFill>
                <a:sysClr val="windowText" lastClr="000000"/>
              </a:solidFill>
              <a:effectLst/>
              <a:uLnTx/>
              <a:uFillTx/>
              <a:latin typeface="Calibri" panose="020F0502020204030204"/>
              <a:ea typeface="+mn-ea"/>
              <a:cs typeface="+mn-cs"/>
            </a:rPr>
            <a:t>ESTADORECLAMOPMG</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que significa Estado Reclamo PMG por traer los datos de los estados de cada ID, en equivalencia de los originales del sistema OIRS, lo que se encuentra incorporado a la descarga de datos del sistema. En el Sistema cada ID cuenta con 9 posibles estados que dan cuenta de un proceso y de la trazabilidad de cada ID, tales como se señala a continuación: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ESTADO sistema	ESTADOPMG		ESTADOPMG-2022</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INGRESADO		INGRESADO		INGRESADO</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DERIVADO		EN ANÁLISIS		EN ANÁLISIS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CON RESP.		EN ANÁLISIS		EN ANÁLISIS</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CON RESP.2		EN ANÁLISIS		EN ANÁLISIS</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CON RESP.3		EN ANÁLISIS		EN ANÁLISIS</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DESPACHADO		RESPONDIDO		RESPONDIDO</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DESPACHADO 2		RESPONDIDO		RESPONDIDO</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DESPACHADO 3		RESPONDIDO		RESPONDIDO</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NULO		Excluyen alcance	DESISTIDO</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DERIVADO</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DUPLICADO</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4	C</a:t>
          </a:r>
          <a:r>
            <a:rPr kumimoji="0" lang="en-US" sz="1200" b="1" i="0" u="none" strike="noStrike" kern="0" cap="none" spc="0" normalizeH="0" baseline="0" noProof="0">
              <a:ln>
                <a:noFill/>
              </a:ln>
              <a:solidFill>
                <a:sysClr val="windowText" lastClr="000000"/>
              </a:solidFill>
              <a:effectLst/>
              <a:uLnTx/>
              <a:uFillTx/>
              <a:latin typeface="Calibri" panose="020F0502020204030204"/>
              <a:ea typeface="+mn-ea"/>
              <a:cs typeface="+mn-cs"/>
            </a:rPr>
            <a:t>olumna C</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 La etiqueta o nombre de la columna se denomina en la programación de datos del sistema OIRS como, "</a:t>
          </a:r>
          <a:r>
            <a:rPr kumimoji="0" lang="en-US" sz="1100" b="1" i="0" u="sng" strike="noStrike" kern="0" cap="none" spc="0" normalizeH="0" baseline="0" noProof="0">
              <a:ln>
                <a:noFill/>
              </a:ln>
              <a:solidFill>
                <a:sysClr val="windowText" lastClr="000000"/>
              </a:solidFill>
              <a:effectLst/>
              <a:uLnTx/>
              <a:uFillTx/>
              <a:latin typeface="Calibri" panose="020F0502020204030204"/>
              <a:ea typeface="+mn-ea"/>
              <a:cs typeface="+mn-cs"/>
            </a:rPr>
            <a:t>Fecha de Registro</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y trae el valor fecha correspondiente al ingreso de la presentación en el Servicio.</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5	</a:t>
          </a:r>
          <a:r>
            <a:rPr kumimoji="0" lang="en-US" sz="1200" b="1" i="0" u="none" strike="noStrike" kern="0" cap="none" spc="0" normalizeH="0" baseline="0" noProof="0">
              <a:ln>
                <a:noFill/>
              </a:ln>
              <a:solidFill>
                <a:sysClr val="windowText" lastClr="000000"/>
              </a:solidFill>
              <a:effectLst/>
              <a:uLnTx/>
              <a:uFillTx/>
              <a:latin typeface="Calibri" panose="020F0502020204030204"/>
              <a:ea typeface="+mn-ea"/>
              <a:cs typeface="+mn-cs"/>
            </a:rPr>
            <a:t>Columna E</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 la etiqueta o nombre de la columna se denomina en la programación de datos del Sistema OIRS como, “NUMERO DESPF” etiqueta equivalente a número de despacho final;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el sistema trae a esta columna el N°  de la respuesta despachada, dato que es autocompletado por quien ejecuta el despacho.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Como regla general la programación ordena en el número de despacho traer el mismo numero del ingreso; sin embargo, no todos los casos obedecen a la regla general, en estos casos es factible utilizar otro numero de respuesta distinto al N° de ID dado por el Sistema OIRS, siendo lógico utilizar el N° correspondiente al documento de origen. Por ejemplo: Formulario, Ordinario u otro; tal como se evidencia en el ID N°:</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599213.</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623843 .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EC1B-D77B-4624-BCA3-5D3F2324E3EA}">
  <dimension ref="A2:D25"/>
  <sheetViews>
    <sheetView zoomScaleNormal="100" workbookViewId="0">
      <selection activeCell="F12" sqref="F12"/>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19" customFormat="1" ht="15.75" thickBot="1" x14ac:dyDescent="0.3">
      <c r="A4" s="20" t="s">
        <v>1</v>
      </c>
      <c r="B4" s="21" t="s">
        <v>36</v>
      </c>
      <c r="C4" s="21" t="s">
        <v>37</v>
      </c>
      <c r="D4" s="22" t="s">
        <v>23</v>
      </c>
    </row>
    <row r="5" spans="1:4" ht="14.25" customHeight="1" x14ac:dyDescent="0.25">
      <c r="A5" s="23" t="s">
        <v>38</v>
      </c>
      <c r="B5" s="24">
        <v>1</v>
      </c>
      <c r="C5" s="24">
        <v>1</v>
      </c>
      <c r="D5" s="74">
        <f>C5/B5</f>
        <v>1</v>
      </c>
    </row>
    <row r="6" spans="1:4" x14ac:dyDescent="0.25">
      <c r="A6" s="26" t="s">
        <v>2</v>
      </c>
      <c r="B6" s="27">
        <v>24</v>
      </c>
      <c r="C6" s="27">
        <v>19</v>
      </c>
      <c r="D6" s="75">
        <f>C6/B6</f>
        <v>0.79166666666666663</v>
      </c>
    </row>
    <row r="7" spans="1:4" x14ac:dyDescent="0.25">
      <c r="A7" s="26" t="s">
        <v>3</v>
      </c>
      <c r="B7" s="27">
        <v>48</v>
      </c>
      <c r="C7" s="27">
        <v>41</v>
      </c>
      <c r="D7" s="75">
        <f>C7/B7</f>
        <v>0.85416666666666663</v>
      </c>
    </row>
    <row r="8" spans="1:4" ht="15.75" thickBot="1" x14ac:dyDescent="0.3">
      <c r="A8" s="29" t="s">
        <v>4</v>
      </c>
      <c r="B8" s="30">
        <v>62</v>
      </c>
      <c r="C8" s="30">
        <v>61</v>
      </c>
      <c r="D8" s="76">
        <f t="shared" ref="D8:D18" si="0">C8/B8</f>
        <v>0.9838709677419355</v>
      </c>
    </row>
    <row r="9" spans="1:4" ht="14.25" customHeight="1" x14ac:dyDescent="0.25">
      <c r="A9" s="46" t="s">
        <v>5</v>
      </c>
      <c r="B9" s="47">
        <v>71</v>
      </c>
      <c r="C9" s="47">
        <v>66</v>
      </c>
      <c r="D9" s="77">
        <f t="shared" si="0"/>
        <v>0.92957746478873238</v>
      </c>
    </row>
    <row r="10" spans="1:4" x14ac:dyDescent="0.25">
      <c r="A10" s="32" t="s">
        <v>6</v>
      </c>
      <c r="B10" s="33">
        <v>97</v>
      </c>
      <c r="C10" s="33">
        <v>90</v>
      </c>
      <c r="D10" s="78">
        <f t="shared" si="0"/>
        <v>0.92783505154639179</v>
      </c>
    </row>
    <row r="11" spans="1:4" x14ac:dyDescent="0.25">
      <c r="A11" s="32" t="s">
        <v>7</v>
      </c>
      <c r="B11" s="33">
        <v>114</v>
      </c>
      <c r="C11" s="33">
        <v>107</v>
      </c>
      <c r="D11" s="78">
        <f t="shared" si="0"/>
        <v>0.93859649122807021</v>
      </c>
    </row>
    <row r="12" spans="1:4" x14ac:dyDescent="0.25">
      <c r="A12" s="32" t="s">
        <v>8</v>
      </c>
      <c r="B12" s="33">
        <v>131</v>
      </c>
      <c r="C12" s="33">
        <v>123</v>
      </c>
      <c r="D12" s="78">
        <f t="shared" si="0"/>
        <v>0.93893129770992367</v>
      </c>
    </row>
    <row r="13" spans="1:4" ht="15.75" thickBot="1" x14ac:dyDescent="0.3">
      <c r="A13" s="34" t="s">
        <v>9</v>
      </c>
      <c r="B13" s="35"/>
      <c r="C13" s="35"/>
      <c r="D13" s="36" t="e">
        <f t="shared" si="0"/>
        <v>#DIV/0!</v>
      </c>
    </row>
    <row r="14" spans="1:4" ht="14.25" customHeight="1" x14ac:dyDescent="0.25">
      <c r="A14" s="23" t="s">
        <v>13</v>
      </c>
      <c r="B14" s="24"/>
      <c r="C14" s="24"/>
      <c r="D14" s="25" t="e">
        <f t="shared" si="0"/>
        <v>#DIV/0!</v>
      </c>
    </row>
    <row r="15" spans="1:4" ht="15.75" thickBot="1" x14ac:dyDescent="0.3">
      <c r="A15" s="29" t="s">
        <v>14</v>
      </c>
      <c r="B15" s="30"/>
      <c r="C15" s="30"/>
      <c r="D15" s="31" t="e">
        <f t="shared" si="0"/>
        <v>#DIV/0!</v>
      </c>
    </row>
    <row r="16" spans="1:4" x14ac:dyDescent="0.25">
      <c r="A16" s="37" t="s">
        <v>15</v>
      </c>
      <c r="B16" s="38"/>
      <c r="C16" s="38"/>
      <c r="D16" s="39" t="e">
        <f t="shared" si="0"/>
        <v>#DIV/0!</v>
      </c>
    </row>
    <row r="17" spans="1:4" x14ac:dyDescent="0.25">
      <c r="A17" s="26" t="s">
        <v>16</v>
      </c>
      <c r="B17" s="27"/>
      <c r="C17" s="27"/>
      <c r="D17" s="28" t="e">
        <f t="shared" si="0"/>
        <v>#DIV/0!</v>
      </c>
    </row>
    <row r="18" spans="1:4" ht="15.75" thickBot="1" x14ac:dyDescent="0.3">
      <c r="A18" s="40" t="s">
        <v>24</v>
      </c>
      <c r="B18" s="44"/>
      <c r="C18" s="44"/>
      <c r="D18" s="45" t="e">
        <f t="shared" si="0"/>
        <v>#DIV/0!</v>
      </c>
    </row>
    <row r="22" spans="1:4" x14ac:dyDescent="0.25">
      <c r="A22" s="91"/>
      <c r="B22" s="91"/>
      <c r="C22" s="91"/>
      <c r="D22" s="91"/>
    </row>
    <row r="23" spans="1:4" x14ac:dyDescent="0.25">
      <c r="A23" s="91"/>
      <c r="B23" s="91"/>
      <c r="C23" s="91"/>
      <c r="D23" s="91"/>
    </row>
    <row r="24" spans="1:4" x14ac:dyDescent="0.25">
      <c r="A24" s="91"/>
      <c r="B24" s="91"/>
      <c r="C24" s="91"/>
      <c r="D24" s="91"/>
    </row>
    <row r="25" spans="1:4" x14ac:dyDescent="0.25">
      <c r="A25" s="91"/>
      <c r="B25" s="91"/>
      <c r="C25" s="91"/>
      <c r="D25" s="91"/>
    </row>
  </sheetData>
  <mergeCells count="1">
    <mergeCell ref="A22:D2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2"/>
  <sheetViews>
    <sheetView tabSelected="1" topLeftCell="A136" zoomScaleNormal="100" workbookViewId="0">
      <selection activeCell="C145" sqref="C145"/>
    </sheetView>
  </sheetViews>
  <sheetFormatPr baseColWidth="10" defaultColWidth="11.42578125" defaultRowHeight="15" x14ac:dyDescent="0.25"/>
  <cols>
    <col min="1" max="1" width="18.28515625" style="41" customWidth="1"/>
    <col min="2" max="2" width="20.85546875" style="42" customWidth="1"/>
    <col min="3" max="3" width="20.7109375" style="54" customWidth="1"/>
    <col min="4" max="4" width="21.5703125" style="54" customWidth="1"/>
    <col min="5" max="5" width="16.7109375" style="42" customWidth="1"/>
    <col min="6" max="6" width="23.140625" style="43" customWidth="1"/>
    <col min="7" max="16384" width="11.42578125" style="17"/>
  </cols>
  <sheetData>
    <row r="1" spans="1:6" ht="15.75" thickBot="1" x14ac:dyDescent="0.3">
      <c r="A1" s="15"/>
      <c r="B1" s="15"/>
      <c r="C1" s="51"/>
      <c r="D1" s="51"/>
      <c r="E1" s="16"/>
      <c r="F1" s="16"/>
    </row>
    <row r="2" spans="1:6" ht="15.75" thickBot="1" x14ac:dyDescent="0.3">
      <c r="A2" s="92" t="s">
        <v>39</v>
      </c>
      <c r="B2" s="93"/>
      <c r="C2" s="93"/>
      <c r="D2" s="93"/>
      <c r="E2" s="93"/>
      <c r="F2" s="94"/>
    </row>
    <row r="3" spans="1:6" ht="15.75" thickBot="1" x14ac:dyDescent="0.3">
      <c r="A3" s="17"/>
      <c r="B3" s="17"/>
      <c r="C3" s="52"/>
      <c r="D3" s="52"/>
      <c r="E3" s="18"/>
      <c r="F3" s="18"/>
    </row>
    <row r="4" spans="1:6" ht="30" customHeight="1" thickBot="1" x14ac:dyDescent="0.3">
      <c r="A4" s="10" t="s">
        <v>89</v>
      </c>
      <c r="B4" s="11" t="s">
        <v>54</v>
      </c>
      <c r="C4" s="53" t="s">
        <v>55</v>
      </c>
      <c r="D4" s="53" t="s">
        <v>56</v>
      </c>
      <c r="E4" s="11" t="s">
        <v>57</v>
      </c>
      <c r="F4" s="12" t="s">
        <v>58</v>
      </c>
    </row>
    <row r="5" spans="1:6" x14ac:dyDescent="0.25">
      <c r="A5" s="83">
        <v>597079</v>
      </c>
      <c r="B5" s="84" t="s">
        <v>44</v>
      </c>
      <c r="C5" s="85">
        <v>44553</v>
      </c>
      <c r="D5" s="85">
        <v>44564</v>
      </c>
      <c r="E5" s="84">
        <v>597079</v>
      </c>
      <c r="F5" s="86" t="s">
        <v>45</v>
      </c>
    </row>
    <row r="6" spans="1:6" x14ac:dyDescent="0.25">
      <c r="A6" s="41">
        <v>597705</v>
      </c>
      <c r="B6" s="42" t="s">
        <v>46</v>
      </c>
      <c r="C6" s="54">
        <v>44562</v>
      </c>
      <c r="D6" s="54">
        <v>44579</v>
      </c>
      <c r="E6" s="42">
        <v>597705</v>
      </c>
      <c r="F6" s="43" t="s">
        <v>47</v>
      </c>
    </row>
    <row r="7" spans="1:6" x14ac:dyDescent="0.25">
      <c r="A7" s="41">
        <v>597707</v>
      </c>
      <c r="B7" s="42" t="s">
        <v>44</v>
      </c>
      <c r="C7" s="54">
        <v>44562</v>
      </c>
      <c r="D7" s="54">
        <v>44573</v>
      </c>
      <c r="E7" s="42">
        <v>597707</v>
      </c>
      <c r="F7" s="43" t="s">
        <v>45</v>
      </c>
    </row>
    <row r="8" spans="1:6" x14ac:dyDescent="0.25">
      <c r="A8" s="41">
        <v>597739</v>
      </c>
      <c r="B8" s="42" t="s">
        <v>44</v>
      </c>
      <c r="C8" s="54">
        <v>44563</v>
      </c>
      <c r="D8" s="54">
        <v>44573</v>
      </c>
      <c r="E8" s="42">
        <v>597739</v>
      </c>
      <c r="F8" s="43" t="s">
        <v>45</v>
      </c>
    </row>
    <row r="9" spans="1:6" x14ac:dyDescent="0.25">
      <c r="A9" s="41">
        <v>597884</v>
      </c>
      <c r="B9" s="42" t="s">
        <v>44</v>
      </c>
      <c r="C9" s="54">
        <v>44564</v>
      </c>
      <c r="D9" s="54">
        <v>44573</v>
      </c>
      <c r="E9" s="42">
        <v>597884</v>
      </c>
      <c r="F9" s="43" t="s">
        <v>45</v>
      </c>
    </row>
    <row r="10" spans="1:6" x14ac:dyDescent="0.25">
      <c r="A10" s="41">
        <v>598313</v>
      </c>
      <c r="B10" s="42" t="s">
        <v>48</v>
      </c>
      <c r="C10" s="54">
        <v>44565</v>
      </c>
      <c r="D10" s="54">
        <v>44571</v>
      </c>
      <c r="E10" s="42">
        <v>598313</v>
      </c>
      <c r="F10" s="43" t="s">
        <v>45</v>
      </c>
    </row>
    <row r="11" spans="1:6" x14ac:dyDescent="0.25">
      <c r="A11" s="41">
        <v>598414</v>
      </c>
      <c r="B11" s="42" t="s">
        <v>44</v>
      </c>
      <c r="C11" s="54">
        <v>44567</v>
      </c>
      <c r="D11" s="54">
        <v>44575</v>
      </c>
      <c r="E11" s="42">
        <v>598414</v>
      </c>
      <c r="F11" s="43" t="s">
        <v>45</v>
      </c>
    </row>
    <row r="12" spans="1:6" x14ac:dyDescent="0.25">
      <c r="A12" s="41">
        <v>598706</v>
      </c>
      <c r="B12" s="42" t="s">
        <v>44</v>
      </c>
      <c r="C12" s="54">
        <v>44571</v>
      </c>
      <c r="D12" s="54">
        <v>44579</v>
      </c>
      <c r="E12" s="42">
        <v>598706</v>
      </c>
      <c r="F12" s="43" t="s">
        <v>45</v>
      </c>
    </row>
    <row r="13" spans="1:6" x14ac:dyDescent="0.25">
      <c r="A13" s="41">
        <v>598748</v>
      </c>
      <c r="B13" s="42" t="s">
        <v>44</v>
      </c>
      <c r="C13" s="54">
        <v>44571</v>
      </c>
      <c r="D13" s="54">
        <v>44587</v>
      </c>
      <c r="E13" s="42">
        <v>598748</v>
      </c>
      <c r="F13" s="43" t="s">
        <v>45</v>
      </c>
    </row>
    <row r="14" spans="1:6" x14ac:dyDescent="0.25">
      <c r="A14" s="41">
        <v>598781</v>
      </c>
      <c r="B14" s="42" t="s">
        <v>46</v>
      </c>
      <c r="C14" s="54">
        <v>44572</v>
      </c>
      <c r="D14" s="54">
        <v>44579</v>
      </c>
      <c r="E14" s="42">
        <v>598781</v>
      </c>
      <c r="F14" s="43" t="s">
        <v>45</v>
      </c>
    </row>
    <row r="15" spans="1:6" x14ac:dyDescent="0.25">
      <c r="A15" s="41">
        <v>598947</v>
      </c>
      <c r="B15" s="42" t="s">
        <v>46</v>
      </c>
      <c r="C15" s="54">
        <v>44572</v>
      </c>
      <c r="D15" s="54">
        <v>44589</v>
      </c>
      <c r="E15" s="42">
        <v>598947</v>
      </c>
      <c r="F15" s="43" t="s">
        <v>45</v>
      </c>
    </row>
    <row r="16" spans="1:6" x14ac:dyDescent="0.25">
      <c r="A16" s="41">
        <v>599045</v>
      </c>
      <c r="B16" s="42" t="s">
        <v>48</v>
      </c>
      <c r="C16" s="54">
        <v>44573</v>
      </c>
      <c r="D16" s="54">
        <v>44587</v>
      </c>
      <c r="E16" s="42">
        <v>599045</v>
      </c>
      <c r="F16" s="43" t="s">
        <v>45</v>
      </c>
    </row>
    <row r="17" spans="1:6" x14ac:dyDescent="0.25">
      <c r="A17" s="41">
        <v>599126</v>
      </c>
      <c r="B17" s="42" t="s">
        <v>44</v>
      </c>
      <c r="C17" s="54">
        <v>44573</v>
      </c>
      <c r="D17" s="54">
        <v>44588</v>
      </c>
      <c r="E17" s="42">
        <v>599126</v>
      </c>
      <c r="F17" s="43" t="s">
        <v>45</v>
      </c>
    </row>
    <row r="18" spans="1:6" x14ac:dyDescent="0.25">
      <c r="A18" s="41">
        <v>599213</v>
      </c>
      <c r="B18" s="42" t="s">
        <v>48</v>
      </c>
      <c r="C18" s="54">
        <v>44572</v>
      </c>
      <c r="D18" s="54">
        <v>44580</v>
      </c>
      <c r="E18" s="42">
        <v>10250</v>
      </c>
      <c r="F18" s="43" t="s">
        <v>45</v>
      </c>
    </row>
    <row r="19" spans="1:6" x14ac:dyDescent="0.25">
      <c r="A19" s="41">
        <v>599228</v>
      </c>
      <c r="B19" s="42" t="s">
        <v>48</v>
      </c>
      <c r="C19" s="54">
        <v>44568</v>
      </c>
      <c r="D19" s="54">
        <v>44589</v>
      </c>
      <c r="E19" s="42">
        <v>599228</v>
      </c>
      <c r="F19" s="43" t="s">
        <v>45</v>
      </c>
    </row>
    <row r="20" spans="1:6" x14ac:dyDescent="0.25">
      <c r="A20" s="41">
        <v>599291</v>
      </c>
      <c r="B20" s="42" t="s">
        <v>48</v>
      </c>
      <c r="C20" s="54">
        <v>44574</v>
      </c>
      <c r="D20" s="54">
        <v>44589</v>
      </c>
      <c r="E20" s="42">
        <v>599291</v>
      </c>
      <c r="F20" s="43" t="s">
        <v>45</v>
      </c>
    </row>
    <row r="21" spans="1:6" x14ac:dyDescent="0.25">
      <c r="A21" s="41">
        <v>599621</v>
      </c>
      <c r="B21" s="42" t="s">
        <v>44</v>
      </c>
      <c r="C21" s="54">
        <v>44579</v>
      </c>
      <c r="D21" s="54">
        <v>44587</v>
      </c>
      <c r="E21" s="42">
        <v>599621</v>
      </c>
      <c r="F21" s="43" t="s">
        <v>45</v>
      </c>
    </row>
    <row r="22" spans="1:6" x14ac:dyDescent="0.25">
      <c r="A22" s="41">
        <v>599661</v>
      </c>
      <c r="B22" s="42" t="s">
        <v>48</v>
      </c>
      <c r="C22" s="54">
        <v>44573</v>
      </c>
      <c r="D22" s="54">
        <v>44579</v>
      </c>
      <c r="E22" s="42">
        <v>599661</v>
      </c>
      <c r="F22" s="43" t="s">
        <v>45</v>
      </c>
    </row>
    <row r="23" spans="1:6" x14ac:dyDescent="0.25">
      <c r="A23" s="41">
        <v>599747</v>
      </c>
      <c r="B23" s="42" t="s">
        <v>44</v>
      </c>
      <c r="C23" s="54">
        <v>44578</v>
      </c>
      <c r="D23" s="54">
        <v>44589</v>
      </c>
      <c r="E23" s="42">
        <v>599747</v>
      </c>
      <c r="F23" s="43" t="s">
        <v>45</v>
      </c>
    </row>
    <row r="24" spans="1:6" x14ac:dyDescent="0.25">
      <c r="A24" s="41">
        <v>600912</v>
      </c>
      <c r="B24" s="42" t="s">
        <v>48</v>
      </c>
      <c r="C24" s="54">
        <v>44587</v>
      </c>
      <c r="D24" s="54">
        <v>44610</v>
      </c>
      <c r="E24" s="42">
        <v>600912</v>
      </c>
      <c r="F24" s="43" t="s">
        <v>45</v>
      </c>
    </row>
    <row r="25" spans="1:6" x14ac:dyDescent="0.25">
      <c r="A25" s="41">
        <v>600916</v>
      </c>
      <c r="B25" s="42" t="s">
        <v>48</v>
      </c>
      <c r="C25" s="54">
        <v>44585</v>
      </c>
      <c r="D25" s="54">
        <v>44596</v>
      </c>
      <c r="E25" s="42">
        <v>600916</v>
      </c>
      <c r="F25" s="43" t="s">
        <v>45</v>
      </c>
    </row>
    <row r="26" spans="1:6" x14ac:dyDescent="0.25">
      <c r="A26" s="41">
        <v>600971</v>
      </c>
      <c r="B26" s="42" t="s">
        <v>44</v>
      </c>
      <c r="C26" s="54">
        <v>44582</v>
      </c>
      <c r="D26" s="54">
        <v>44600</v>
      </c>
      <c r="E26" s="42">
        <v>600971</v>
      </c>
      <c r="F26" s="43" t="s">
        <v>45</v>
      </c>
    </row>
    <row r="27" spans="1:6" x14ac:dyDescent="0.25">
      <c r="A27" s="41">
        <v>601103</v>
      </c>
      <c r="B27" s="42" t="s">
        <v>48</v>
      </c>
      <c r="C27" s="54">
        <v>44583</v>
      </c>
      <c r="D27" s="54">
        <v>44610</v>
      </c>
      <c r="E27" s="42">
        <v>601103</v>
      </c>
      <c r="F27" s="43" t="s">
        <v>45</v>
      </c>
    </row>
    <row r="28" spans="1:6" x14ac:dyDescent="0.25">
      <c r="A28" s="41">
        <v>601301</v>
      </c>
      <c r="B28" s="42" t="s">
        <v>44</v>
      </c>
      <c r="C28" s="54">
        <v>44592</v>
      </c>
      <c r="D28" s="54">
        <v>44617</v>
      </c>
      <c r="E28" s="42">
        <v>601301</v>
      </c>
      <c r="F28" s="43" t="s">
        <v>45</v>
      </c>
    </row>
    <row r="29" spans="1:6" x14ac:dyDescent="0.25">
      <c r="A29" s="41">
        <v>601514</v>
      </c>
      <c r="B29" s="42" t="s">
        <v>48</v>
      </c>
      <c r="C29" s="54">
        <v>44594</v>
      </c>
      <c r="D29" s="54">
        <v>44600</v>
      </c>
      <c r="E29" s="42">
        <v>601514</v>
      </c>
      <c r="F29" s="43" t="s">
        <v>45</v>
      </c>
    </row>
    <row r="30" spans="1:6" x14ac:dyDescent="0.25">
      <c r="A30" s="41">
        <v>601623</v>
      </c>
      <c r="B30" s="42" t="s">
        <v>48</v>
      </c>
      <c r="C30" s="54">
        <v>44594</v>
      </c>
      <c r="D30" s="54">
        <v>44620</v>
      </c>
      <c r="E30" s="42">
        <v>601623</v>
      </c>
      <c r="F30" s="43" t="s">
        <v>45</v>
      </c>
    </row>
    <row r="31" spans="1:6" x14ac:dyDescent="0.25">
      <c r="A31" s="41">
        <v>601714</v>
      </c>
      <c r="B31" s="42" t="s">
        <v>48</v>
      </c>
      <c r="C31" s="54">
        <v>44595</v>
      </c>
      <c r="D31" s="54">
        <v>44603</v>
      </c>
      <c r="E31" s="42">
        <v>601714</v>
      </c>
      <c r="F31" s="43" t="s">
        <v>45</v>
      </c>
    </row>
    <row r="32" spans="1:6" x14ac:dyDescent="0.25">
      <c r="A32" s="41">
        <v>601929</v>
      </c>
      <c r="B32" s="42" t="s">
        <v>44</v>
      </c>
      <c r="C32" s="54">
        <v>44599</v>
      </c>
      <c r="D32" s="54">
        <v>44603</v>
      </c>
      <c r="E32" s="42">
        <v>601929</v>
      </c>
      <c r="F32" s="43" t="s">
        <v>45</v>
      </c>
    </row>
    <row r="33" spans="1:6" x14ac:dyDescent="0.25">
      <c r="A33" s="41">
        <v>602113</v>
      </c>
      <c r="B33" s="42" t="s">
        <v>44</v>
      </c>
      <c r="C33" s="54">
        <v>44600</v>
      </c>
      <c r="D33" s="54">
        <v>44608</v>
      </c>
      <c r="E33" s="42">
        <v>602113</v>
      </c>
      <c r="F33" s="43" t="s">
        <v>45</v>
      </c>
    </row>
    <row r="34" spans="1:6" x14ac:dyDescent="0.25">
      <c r="A34" s="41">
        <v>602283</v>
      </c>
      <c r="B34" s="42" t="s">
        <v>44</v>
      </c>
      <c r="C34" s="54">
        <v>44601</v>
      </c>
      <c r="D34" s="54">
        <v>44617</v>
      </c>
      <c r="E34" s="42">
        <v>602283</v>
      </c>
      <c r="F34" s="43" t="s">
        <v>45</v>
      </c>
    </row>
    <row r="35" spans="1:6" x14ac:dyDescent="0.25">
      <c r="A35" s="41">
        <v>602386</v>
      </c>
      <c r="B35" s="42" t="s">
        <v>48</v>
      </c>
      <c r="C35" s="54">
        <v>44599</v>
      </c>
      <c r="D35" s="54">
        <v>44607</v>
      </c>
      <c r="E35" s="42">
        <v>602386</v>
      </c>
      <c r="F35" s="43" t="s">
        <v>45</v>
      </c>
    </row>
    <row r="36" spans="1:6" x14ac:dyDescent="0.25">
      <c r="A36" s="41">
        <v>602429</v>
      </c>
      <c r="B36" s="42" t="s">
        <v>48</v>
      </c>
      <c r="C36" s="54">
        <v>44600</v>
      </c>
      <c r="D36" s="54">
        <v>44616</v>
      </c>
      <c r="E36" s="42">
        <v>602429</v>
      </c>
      <c r="F36" s="43" t="s">
        <v>45</v>
      </c>
    </row>
    <row r="37" spans="1:6" x14ac:dyDescent="0.25">
      <c r="A37" s="41">
        <v>602491</v>
      </c>
      <c r="B37" s="42" t="s">
        <v>44</v>
      </c>
      <c r="C37" s="54">
        <v>44602</v>
      </c>
      <c r="D37" s="54">
        <v>44617</v>
      </c>
      <c r="E37" s="42">
        <v>602491</v>
      </c>
      <c r="F37" s="43" t="s">
        <v>45</v>
      </c>
    </row>
    <row r="38" spans="1:6" x14ac:dyDescent="0.25">
      <c r="A38" s="41">
        <v>602581</v>
      </c>
      <c r="B38" s="42" t="s">
        <v>48</v>
      </c>
      <c r="C38" s="54">
        <v>44598</v>
      </c>
      <c r="D38" s="54">
        <v>44622</v>
      </c>
      <c r="E38" s="42">
        <v>602581</v>
      </c>
      <c r="F38" s="43" t="s">
        <v>45</v>
      </c>
    </row>
    <row r="39" spans="1:6" x14ac:dyDescent="0.25">
      <c r="A39" s="41">
        <v>602768</v>
      </c>
      <c r="B39" s="42" t="s">
        <v>44</v>
      </c>
      <c r="C39" s="54">
        <v>44606</v>
      </c>
      <c r="D39" s="54">
        <v>44616</v>
      </c>
      <c r="E39" s="42">
        <v>602768</v>
      </c>
      <c r="F39" s="43" t="s">
        <v>45</v>
      </c>
    </row>
    <row r="40" spans="1:6" x14ac:dyDescent="0.25">
      <c r="A40" s="41">
        <v>602813</v>
      </c>
      <c r="B40" s="42" t="s">
        <v>44</v>
      </c>
      <c r="C40" s="54">
        <v>44606</v>
      </c>
      <c r="D40" s="54">
        <v>44617</v>
      </c>
      <c r="E40" s="42">
        <v>602813</v>
      </c>
      <c r="F40" s="43" t="s">
        <v>45</v>
      </c>
    </row>
    <row r="41" spans="1:6" x14ac:dyDescent="0.25">
      <c r="A41" s="41">
        <v>602814</v>
      </c>
      <c r="B41" s="42" t="s">
        <v>44</v>
      </c>
      <c r="C41" s="54">
        <v>44606</v>
      </c>
      <c r="D41" s="54">
        <v>44615</v>
      </c>
      <c r="E41" s="42">
        <v>602814</v>
      </c>
      <c r="F41" s="43" t="s">
        <v>45</v>
      </c>
    </row>
    <row r="42" spans="1:6" x14ac:dyDescent="0.25">
      <c r="A42" s="41">
        <v>602942</v>
      </c>
      <c r="B42" s="42" t="s">
        <v>44</v>
      </c>
      <c r="C42" s="54">
        <v>44608</v>
      </c>
      <c r="D42" s="54">
        <v>44615</v>
      </c>
      <c r="E42" s="42">
        <v>602942</v>
      </c>
      <c r="F42" s="43" t="s">
        <v>45</v>
      </c>
    </row>
    <row r="43" spans="1:6" x14ac:dyDescent="0.25">
      <c r="A43" s="41">
        <v>603082</v>
      </c>
      <c r="B43" s="42" t="s">
        <v>44</v>
      </c>
      <c r="C43" s="54">
        <v>44603</v>
      </c>
      <c r="D43" s="54">
        <v>44610</v>
      </c>
      <c r="E43" s="42">
        <v>603082</v>
      </c>
      <c r="F43" s="43" t="s">
        <v>45</v>
      </c>
    </row>
    <row r="44" spans="1:6" x14ac:dyDescent="0.25">
      <c r="A44" s="41">
        <v>603138</v>
      </c>
      <c r="B44" s="42" t="s">
        <v>48</v>
      </c>
      <c r="C44" s="54">
        <v>44607</v>
      </c>
      <c r="D44" s="54">
        <v>44617</v>
      </c>
      <c r="E44" s="42">
        <v>603138</v>
      </c>
      <c r="F44" s="43" t="s">
        <v>45</v>
      </c>
    </row>
    <row r="45" spans="1:6" x14ac:dyDescent="0.25">
      <c r="A45" s="41">
        <v>603165</v>
      </c>
      <c r="B45" s="42" t="s">
        <v>44</v>
      </c>
      <c r="C45" s="54">
        <v>44609</v>
      </c>
      <c r="D45" s="54">
        <v>44624</v>
      </c>
      <c r="E45" s="42">
        <v>603165</v>
      </c>
      <c r="F45" s="43" t="s">
        <v>45</v>
      </c>
    </row>
    <row r="46" spans="1:6" x14ac:dyDescent="0.25">
      <c r="A46" s="41">
        <v>603192</v>
      </c>
      <c r="B46" s="42" t="s">
        <v>46</v>
      </c>
      <c r="C46" s="54">
        <v>44603</v>
      </c>
      <c r="D46" s="54">
        <v>44613</v>
      </c>
      <c r="E46" s="42">
        <v>603192</v>
      </c>
      <c r="F46" s="43" t="s">
        <v>45</v>
      </c>
    </row>
    <row r="47" spans="1:6" x14ac:dyDescent="0.25">
      <c r="A47" s="41">
        <v>603227</v>
      </c>
      <c r="B47" s="42" t="s">
        <v>44</v>
      </c>
      <c r="C47" s="54">
        <v>44610</v>
      </c>
      <c r="D47" s="54">
        <v>44627</v>
      </c>
      <c r="E47" s="42">
        <v>603227</v>
      </c>
      <c r="F47" s="43" t="s">
        <v>45</v>
      </c>
    </row>
    <row r="48" spans="1:6" x14ac:dyDescent="0.25">
      <c r="A48" s="41">
        <v>603532</v>
      </c>
      <c r="B48" s="42" t="s">
        <v>44</v>
      </c>
      <c r="C48" s="54">
        <v>44613</v>
      </c>
      <c r="D48" s="54">
        <v>44634</v>
      </c>
      <c r="E48" s="42">
        <v>603532</v>
      </c>
      <c r="F48" s="43" t="s">
        <v>47</v>
      </c>
    </row>
    <row r="49" spans="1:6" x14ac:dyDescent="0.25">
      <c r="A49" s="41">
        <v>603621</v>
      </c>
      <c r="B49" s="42" t="s">
        <v>48</v>
      </c>
      <c r="C49" s="54">
        <v>44614</v>
      </c>
      <c r="D49" s="54">
        <v>44620</v>
      </c>
      <c r="E49" s="42">
        <v>603621</v>
      </c>
      <c r="F49" s="43" t="s">
        <v>45</v>
      </c>
    </row>
    <row r="50" spans="1:6" x14ac:dyDescent="0.25">
      <c r="A50" s="41">
        <v>603630</v>
      </c>
      <c r="B50" s="42" t="s">
        <v>44</v>
      </c>
      <c r="C50" s="54">
        <v>44614</v>
      </c>
      <c r="D50" s="54">
        <v>44635</v>
      </c>
      <c r="E50" s="42">
        <v>603630</v>
      </c>
      <c r="F50" s="43" t="s">
        <v>45</v>
      </c>
    </row>
    <row r="51" spans="1:6" x14ac:dyDescent="0.25">
      <c r="A51" s="41">
        <v>603815</v>
      </c>
      <c r="B51" s="42" t="s">
        <v>46</v>
      </c>
      <c r="C51" s="54">
        <v>44616</v>
      </c>
      <c r="D51" s="54">
        <v>44642</v>
      </c>
      <c r="E51" s="42">
        <v>603815</v>
      </c>
      <c r="F51" s="43" t="s">
        <v>45</v>
      </c>
    </row>
    <row r="52" spans="1:6" x14ac:dyDescent="0.25">
      <c r="A52" s="41">
        <v>603948</v>
      </c>
      <c r="B52" s="42" t="s">
        <v>44</v>
      </c>
      <c r="C52" s="54">
        <v>44616</v>
      </c>
      <c r="D52" s="54">
        <v>44634</v>
      </c>
      <c r="E52" s="42">
        <v>603948</v>
      </c>
      <c r="F52" s="43" t="s">
        <v>45</v>
      </c>
    </row>
    <row r="53" spans="1:6" x14ac:dyDescent="0.25">
      <c r="A53" s="41">
        <v>605276</v>
      </c>
      <c r="B53" s="42" t="s">
        <v>44</v>
      </c>
      <c r="C53" s="54">
        <v>44628</v>
      </c>
      <c r="D53" s="54">
        <v>44641</v>
      </c>
      <c r="E53" s="42">
        <v>605276</v>
      </c>
      <c r="F53" s="43" t="s">
        <v>45</v>
      </c>
    </row>
    <row r="54" spans="1:6" x14ac:dyDescent="0.25">
      <c r="A54" s="41">
        <v>605371</v>
      </c>
      <c r="B54" s="42" t="s">
        <v>44</v>
      </c>
      <c r="C54" s="54">
        <v>44629</v>
      </c>
      <c r="D54" s="54">
        <v>44638</v>
      </c>
      <c r="E54" s="42">
        <v>605371</v>
      </c>
      <c r="F54" s="43" t="s">
        <v>45</v>
      </c>
    </row>
    <row r="55" spans="1:6" x14ac:dyDescent="0.25">
      <c r="A55" s="41">
        <v>605462</v>
      </c>
      <c r="B55" s="42" t="s">
        <v>48</v>
      </c>
      <c r="C55" s="54">
        <v>44620</v>
      </c>
      <c r="D55" s="54">
        <v>44636</v>
      </c>
      <c r="E55" s="42">
        <v>605462</v>
      </c>
      <c r="F55" s="43" t="s">
        <v>45</v>
      </c>
    </row>
    <row r="56" spans="1:6" x14ac:dyDescent="0.25">
      <c r="A56" s="41">
        <v>605663</v>
      </c>
      <c r="B56" s="42" t="s">
        <v>48</v>
      </c>
      <c r="C56" s="54">
        <v>44628</v>
      </c>
      <c r="D56" s="54">
        <v>44645</v>
      </c>
      <c r="E56" s="42">
        <v>605663</v>
      </c>
      <c r="F56" s="43" t="s">
        <v>45</v>
      </c>
    </row>
    <row r="57" spans="1:6" x14ac:dyDescent="0.25">
      <c r="A57" s="41">
        <v>605664</v>
      </c>
      <c r="B57" s="42" t="s">
        <v>48</v>
      </c>
      <c r="C57" s="54">
        <v>44628</v>
      </c>
      <c r="D57" s="54">
        <v>44645</v>
      </c>
      <c r="E57" s="42">
        <v>605664</v>
      </c>
      <c r="F57" s="43" t="s">
        <v>45</v>
      </c>
    </row>
    <row r="58" spans="1:6" x14ac:dyDescent="0.25">
      <c r="A58" s="41">
        <v>605753</v>
      </c>
      <c r="B58" s="42" t="s">
        <v>44</v>
      </c>
      <c r="C58" s="54">
        <v>44631</v>
      </c>
      <c r="D58" s="54">
        <v>44649</v>
      </c>
      <c r="E58" s="42">
        <v>605753</v>
      </c>
      <c r="F58" s="43" t="s">
        <v>45</v>
      </c>
    </row>
    <row r="59" spans="1:6" x14ac:dyDescent="0.25">
      <c r="A59" s="41">
        <v>605881</v>
      </c>
      <c r="B59" s="42" t="s">
        <v>46</v>
      </c>
      <c r="C59" s="54">
        <v>44634</v>
      </c>
      <c r="D59" s="54">
        <v>44636</v>
      </c>
      <c r="E59" s="42">
        <v>605881</v>
      </c>
      <c r="F59" s="43" t="s">
        <v>45</v>
      </c>
    </row>
    <row r="60" spans="1:6" x14ac:dyDescent="0.25">
      <c r="A60" s="41">
        <v>606047</v>
      </c>
      <c r="B60" s="42" t="s">
        <v>44</v>
      </c>
      <c r="C60" s="54">
        <v>44630</v>
      </c>
      <c r="D60" s="54">
        <v>44642</v>
      </c>
      <c r="E60" s="42">
        <v>606047</v>
      </c>
      <c r="F60" s="43" t="s">
        <v>45</v>
      </c>
    </row>
    <row r="61" spans="1:6" x14ac:dyDescent="0.25">
      <c r="A61" s="41">
        <v>606058</v>
      </c>
      <c r="B61" s="42" t="s">
        <v>44</v>
      </c>
      <c r="C61" s="54">
        <v>44630</v>
      </c>
      <c r="D61" s="54">
        <v>44642</v>
      </c>
      <c r="E61" s="42">
        <v>606058</v>
      </c>
      <c r="F61" s="43" t="s">
        <v>45</v>
      </c>
    </row>
    <row r="62" spans="1:6" x14ac:dyDescent="0.25">
      <c r="A62" s="41">
        <v>606305</v>
      </c>
      <c r="B62" s="42" t="s">
        <v>44</v>
      </c>
      <c r="C62" s="54">
        <v>44635</v>
      </c>
      <c r="D62" s="54">
        <v>44648</v>
      </c>
      <c r="E62" s="42">
        <v>606305</v>
      </c>
      <c r="F62" s="43" t="s">
        <v>45</v>
      </c>
    </row>
    <row r="63" spans="1:6" x14ac:dyDescent="0.25">
      <c r="A63" s="41">
        <v>606729</v>
      </c>
      <c r="B63" s="42" t="s">
        <v>44</v>
      </c>
      <c r="C63" s="54">
        <v>44637</v>
      </c>
      <c r="D63" s="54">
        <v>44649</v>
      </c>
      <c r="E63" s="42">
        <v>606729</v>
      </c>
      <c r="F63" s="43" t="s">
        <v>45</v>
      </c>
    </row>
    <row r="64" spans="1:6" x14ac:dyDescent="0.25">
      <c r="A64" s="41">
        <v>606875</v>
      </c>
      <c r="B64" s="42" t="s">
        <v>44</v>
      </c>
      <c r="C64" s="54">
        <v>44639</v>
      </c>
      <c r="D64" s="54">
        <v>44649</v>
      </c>
      <c r="E64" s="42">
        <v>606875</v>
      </c>
      <c r="F64" s="43" t="s">
        <v>45</v>
      </c>
    </row>
    <row r="65" spans="1:6" x14ac:dyDescent="0.25">
      <c r="A65" s="41">
        <v>607610</v>
      </c>
      <c r="B65" s="42" t="s">
        <v>46</v>
      </c>
      <c r="C65" s="54">
        <v>44640</v>
      </c>
      <c r="D65" s="54">
        <v>44651</v>
      </c>
      <c r="E65" s="42">
        <v>607610</v>
      </c>
      <c r="F65" s="43" t="s">
        <v>45</v>
      </c>
    </row>
    <row r="66" spans="1:6" x14ac:dyDescent="0.25">
      <c r="A66" s="41">
        <v>607691</v>
      </c>
      <c r="B66" s="42" t="s">
        <v>48</v>
      </c>
      <c r="C66" s="54">
        <v>44638</v>
      </c>
      <c r="D66" s="54">
        <v>44652</v>
      </c>
      <c r="E66" s="42">
        <v>607691</v>
      </c>
      <c r="F66" s="43" t="s">
        <v>45</v>
      </c>
    </row>
    <row r="67" spans="1:6" x14ac:dyDescent="0.25">
      <c r="A67" s="41">
        <v>608255</v>
      </c>
      <c r="B67" s="42" t="s">
        <v>44</v>
      </c>
      <c r="C67" s="54">
        <v>44649</v>
      </c>
      <c r="D67" s="54">
        <v>44658</v>
      </c>
      <c r="E67" s="42">
        <v>608255</v>
      </c>
      <c r="F67" s="43" t="s">
        <v>45</v>
      </c>
    </row>
    <row r="68" spans="1:6" x14ac:dyDescent="0.25">
      <c r="A68" s="41">
        <v>609735</v>
      </c>
      <c r="B68" s="42" t="s">
        <v>48</v>
      </c>
      <c r="C68" s="54">
        <v>44650</v>
      </c>
      <c r="D68" s="54">
        <v>44677</v>
      </c>
      <c r="E68" s="42">
        <v>609735</v>
      </c>
      <c r="F68" s="43" t="s">
        <v>45</v>
      </c>
    </row>
    <row r="69" spans="1:6" x14ac:dyDescent="0.25">
      <c r="A69" s="41">
        <v>609927</v>
      </c>
      <c r="B69" s="42" t="s">
        <v>48</v>
      </c>
      <c r="C69" s="54">
        <v>44658</v>
      </c>
      <c r="D69" s="54">
        <v>44673</v>
      </c>
      <c r="E69" s="42">
        <v>609927</v>
      </c>
      <c r="F69" s="43" t="s">
        <v>45</v>
      </c>
    </row>
    <row r="70" spans="1:6" x14ac:dyDescent="0.25">
      <c r="A70" s="41">
        <v>610017</v>
      </c>
      <c r="B70" s="42" t="s">
        <v>44</v>
      </c>
      <c r="C70" s="54">
        <v>44657</v>
      </c>
      <c r="D70" s="54">
        <v>44673</v>
      </c>
      <c r="E70" s="42">
        <v>610017</v>
      </c>
      <c r="F70" s="43" t="s">
        <v>45</v>
      </c>
    </row>
    <row r="71" spans="1:6" x14ac:dyDescent="0.25">
      <c r="A71" s="41">
        <v>610950</v>
      </c>
      <c r="B71" s="42" t="s">
        <v>46</v>
      </c>
      <c r="C71" s="54">
        <v>44669</v>
      </c>
      <c r="D71" s="54">
        <v>44678</v>
      </c>
      <c r="E71" s="42">
        <v>610950</v>
      </c>
      <c r="F71" s="43" t="s">
        <v>45</v>
      </c>
    </row>
    <row r="72" spans="1:6" x14ac:dyDescent="0.25">
      <c r="A72" s="41">
        <v>611463</v>
      </c>
      <c r="B72" s="42" t="s">
        <v>46</v>
      </c>
      <c r="C72" s="54">
        <v>44672</v>
      </c>
      <c r="D72" s="54">
        <v>44678</v>
      </c>
      <c r="E72" s="42">
        <v>611463</v>
      </c>
      <c r="F72" s="43" t="s">
        <v>47</v>
      </c>
    </row>
    <row r="73" spans="1:6" x14ac:dyDescent="0.25">
      <c r="A73" s="41">
        <v>611934</v>
      </c>
      <c r="B73" s="42" t="s">
        <v>44</v>
      </c>
      <c r="C73" s="54">
        <v>44676</v>
      </c>
      <c r="D73" s="54">
        <v>44684</v>
      </c>
      <c r="E73" s="42">
        <v>611934</v>
      </c>
      <c r="F73" s="43" t="s">
        <v>45</v>
      </c>
    </row>
    <row r="74" spans="1:6" x14ac:dyDescent="0.25">
      <c r="A74" s="41">
        <v>611962</v>
      </c>
      <c r="B74" s="42" t="s">
        <v>44</v>
      </c>
      <c r="C74" s="54">
        <v>44676</v>
      </c>
      <c r="D74" s="54">
        <v>44680</v>
      </c>
      <c r="E74" s="42">
        <v>611962</v>
      </c>
      <c r="F74" s="43" t="s">
        <v>45</v>
      </c>
    </row>
    <row r="75" spans="1:6" x14ac:dyDescent="0.25">
      <c r="A75" s="41">
        <v>612102</v>
      </c>
      <c r="B75" s="42" t="s">
        <v>44</v>
      </c>
      <c r="C75" s="54">
        <v>44677</v>
      </c>
      <c r="D75" s="54">
        <v>44684</v>
      </c>
      <c r="E75" s="42">
        <v>612102</v>
      </c>
      <c r="F75" s="43" t="s">
        <v>45</v>
      </c>
    </row>
    <row r="76" spans="1:6" x14ac:dyDescent="0.25">
      <c r="A76" s="41">
        <v>612168</v>
      </c>
      <c r="B76" s="42" t="s">
        <v>48</v>
      </c>
      <c r="C76" s="54">
        <v>44657</v>
      </c>
      <c r="D76" s="54">
        <v>44679</v>
      </c>
      <c r="E76" s="42">
        <v>612168</v>
      </c>
      <c r="F76" s="43" t="s">
        <v>95</v>
      </c>
    </row>
    <row r="77" spans="1:6" x14ac:dyDescent="0.25">
      <c r="A77" s="41">
        <v>612339</v>
      </c>
      <c r="B77" s="42" t="s">
        <v>44</v>
      </c>
      <c r="C77" s="54">
        <v>44678</v>
      </c>
      <c r="D77" s="54">
        <v>44694</v>
      </c>
      <c r="E77" s="42">
        <v>612339</v>
      </c>
      <c r="F77" s="43" t="s">
        <v>45</v>
      </c>
    </row>
    <row r="78" spans="1:6" x14ac:dyDescent="0.25">
      <c r="A78" s="41">
        <v>612549</v>
      </c>
      <c r="B78" s="42" t="s">
        <v>46</v>
      </c>
      <c r="C78" s="54">
        <v>44676</v>
      </c>
      <c r="D78" s="54">
        <v>44690</v>
      </c>
      <c r="E78" s="42">
        <v>612549</v>
      </c>
      <c r="F78" s="43" t="s">
        <v>45</v>
      </c>
    </row>
    <row r="79" spans="1:6" x14ac:dyDescent="0.25">
      <c r="A79" s="41">
        <v>612730</v>
      </c>
      <c r="B79" s="42" t="s">
        <v>48</v>
      </c>
      <c r="C79" s="54">
        <v>44680</v>
      </c>
      <c r="D79" s="54">
        <v>44694</v>
      </c>
      <c r="E79" s="42">
        <v>612730</v>
      </c>
      <c r="F79" s="43" t="s">
        <v>45</v>
      </c>
    </row>
    <row r="80" spans="1:6" x14ac:dyDescent="0.25">
      <c r="A80" s="41">
        <v>612869</v>
      </c>
      <c r="B80" s="42" t="s">
        <v>44</v>
      </c>
      <c r="C80" s="54">
        <v>44683</v>
      </c>
      <c r="D80" s="54">
        <v>44692</v>
      </c>
      <c r="E80" s="42">
        <v>612869</v>
      </c>
      <c r="F80" s="43" t="s">
        <v>45</v>
      </c>
    </row>
    <row r="81" spans="1:6" x14ac:dyDescent="0.25">
      <c r="A81" s="41">
        <v>613001</v>
      </c>
      <c r="B81" s="42" t="s">
        <v>48</v>
      </c>
      <c r="C81" s="54">
        <v>44684</v>
      </c>
      <c r="D81" s="54">
        <v>44694</v>
      </c>
      <c r="E81" s="42">
        <v>613001</v>
      </c>
      <c r="F81" s="43" t="s">
        <v>45</v>
      </c>
    </row>
    <row r="82" spans="1:6" x14ac:dyDescent="0.25">
      <c r="A82" s="41">
        <v>613100</v>
      </c>
      <c r="B82" s="42" t="s">
        <v>46</v>
      </c>
      <c r="C82" s="54">
        <v>44683</v>
      </c>
      <c r="D82" s="54">
        <v>44692</v>
      </c>
      <c r="E82" s="42">
        <v>613100</v>
      </c>
      <c r="F82" s="43" t="s">
        <v>45</v>
      </c>
    </row>
    <row r="83" spans="1:6" x14ac:dyDescent="0.25">
      <c r="A83" s="41">
        <v>613397</v>
      </c>
      <c r="B83" s="42" t="s">
        <v>44</v>
      </c>
      <c r="C83" s="54">
        <v>44685</v>
      </c>
      <c r="D83" s="54">
        <v>44699</v>
      </c>
      <c r="E83" s="42">
        <v>613397</v>
      </c>
      <c r="F83" s="43" t="s">
        <v>45</v>
      </c>
    </row>
    <row r="84" spans="1:6" x14ac:dyDescent="0.25">
      <c r="A84" s="41">
        <v>613572</v>
      </c>
      <c r="B84" s="42" t="s">
        <v>48</v>
      </c>
      <c r="C84" s="54">
        <v>44685</v>
      </c>
      <c r="D84" s="54">
        <v>44692</v>
      </c>
      <c r="E84" s="42">
        <v>613572</v>
      </c>
      <c r="F84" s="43" t="s">
        <v>45</v>
      </c>
    </row>
    <row r="85" spans="1:6" x14ac:dyDescent="0.25">
      <c r="A85" s="41">
        <v>613668</v>
      </c>
      <c r="B85" s="42" t="s">
        <v>46</v>
      </c>
      <c r="C85" s="54">
        <v>44686</v>
      </c>
      <c r="D85" s="54">
        <v>44693</v>
      </c>
      <c r="E85" s="42">
        <v>613668</v>
      </c>
      <c r="F85" s="43" t="s">
        <v>45</v>
      </c>
    </row>
    <row r="86" spans="1:6" x14ac:dyDescent="0.25">
      <c r="A86" s="41">
        <v>613789</v>
      </c>
      <c r="B86" s="42" t="s">
        <v>44</v>
      </c>
      <c r="C86" s="54">
        <v>44688</v>
      </c>
      <c r="D86" s="54">
        <v>44700</v>
      </c>
      <c r="E86" s="42">
        <v>613789</v>
      </c>
      <c r="F86" s="43" t="s">
        <v>45</v>
      </c>
    </row>
    <row r="87" spans="1:6" x14ac:dyDescent="0.25">
      <c r="A87" s="41">
        <v>614055</v>
      </c>
      <c r="B87" s="42" t="s">
        <v>44</v>
      </c>
      <c r="C87" s="54">
        <v>44691</v>
      </c>
      <c r="D87" s="54">
        <v>44700</v>
      </c>
      <c r="E87" s="42">
        <v>614055</v>
      </c>
      <c r="F87" s="43" t="s">
        <v>45</v>
      </c>
    </row>
    <row r="88" spans="1:6" x14ac:dyDescent="0.25">
      <c r="A88" s="41">
        <v>614176</v>
      </c>
      <c r="B88" s="42" t="s">
        <v>44</v>
      </c>
      <c r="C88" s="54">
        <v>44691</v>
      </c>
      <c r="D88" s="54">
        <v>44700</v>
      </c>
      <c r="E88" s="42">
        <v>614176</v>
      </c>
      <c r="F88" s="43" t="s">
        <v>45</v>
      </c>
    </row>
    <row r="89" spans="1:6" x14ac:dyDescent="0.25">
      <c r="A89" s="41">
        <v>614283</v>
      </c>
      <c r="B89" s="42" t="s">
        <v>44</v>
      </c>
      <c r="C89" s="54">
        <v>44691</v>
      </c>
      <c r="D89" s="54">
        <v>44704</v>
      </c>
      <c r="E89" s="42">
        <v>614283</v>
      </c>
      <c r="F89" s="43" t="s">
        <v>45</v>
      </c>
    </row>
    <row r="90" spans="1:6" x14ac:dyDescent="0.25">
      <c r="A90" s="41">
        <v>614866</v>
      </c>
      <c r="B90" s="42" t="s">
        <v>44</v>
      </c>
      <c r="C90" s="54">
        <v>44694</v>
      </c>
      <c r="D90" s="54">
        <v>44700</v>
      </c>
      <c r="E90" s="42">
        <v>614866</v>
      </c>
      <c r="F90" s="43" t="s">
        <v>45</v>
      </c>
    </row>
    <row r="91" spans="1:6" x14ac:dyDescent="0.25">
      <c r="A91" s="41">
        <v>615519</v>
      </c>
      <c r="B91" s="42" t="s">
        <v>44</v>
      </c>
      <c r="C91" s="54">
        <v>44699</v>
      </c>
      <c r="D91" s="54">
        <v>44706</v>
      </c>
      <c r="E91" s="42">
        <v>615519</v>
      </c>
      <c r="F91" s="43" t="s">
        <v>45</v>
      </c>
    </row>
    <row r="92" spans="1:6" x14ac:dyDescent="0.25">
      <c r="A92" s="41">
        <v>615532</v>
      </c>
      <c r="B92" s="42" t="s">
        <v>44</v>
      </c>
      <c r="C92" s="54">
        <v>44699</v>
      </c>
      <c r="D92" s="54">
        <v>44708</v>
      </c>
      <c r="E92" s="42">
        <v>615532</v>
      </c>
      <c r="F92" s="43" t="s">
        <v>45</v>
      </c>
    </row>
    <row r="93" spans="1:6" x14ac:dyDescent="0.25">
      <c r="A93" s="41">
        <v>615650</v>
      </c>
      <c r="B93" s="42" t="s">
        <v>44</v>
      </c>
      <c r="C93" s="54">
        <v>44700</v>
      </c>
      <c r="D93" s="54">
        <v>44711</v>
      </c>
      <c r="E93" s="42">
        <v>615650</v>
      </c>
      <c r="F93" s="43" t="s">
        <v>45</v>
      </c>
    </row>
    <row r="94" spans="1:6" x14ac:dyDescent="0.25">
      <c r="A94" s="41">
        <v>615907</v>
      </c>
      <c r="B94" s="42" t="s">
        <v>44</v>
      </c>
      <c r="C94" s="54">
        <v>44701</v>
      </c>
      <c r="D94" s="54">
        <v>44711</v>
      </c>
      <c r="E94" s="42">
        <v>615907</v>
      </c>
      <c r="F94" s="43" t="s">
        <v>45</v>
      </c>
    </row>
    <row r="95" spans="1:6" x14ac:dyDescent="0.25">
      <c r="A95" s="41">
        <v>615982</v>
      </c>
      <c r="B95" s="42" t="s">
        <v>44</v>
      </c>
      <c r="C95" s="54">
        <v>44704</v>
      </c>
      <c r="D95" s="54">
        <v>44711</v>
      </c>
      <c r="E95" s="42">
        <v>615982</v>
      </c>
      <c r="F95" s="43" t="s">
        <v>45</v>
      </c>
    </row>
    <row r="96" spans="1:6" x14ac:dyDescent="0.25">
      <c r="A96" s="41">
        <v>616050</v>
      </c>
      <c r="B96" s="42" t="s">
        <v>46</v>
      </c>
      <c r="C96" s="54">
        <v>44697</v>
      </c>
      <c r="D96" s="54">
        <v>44704</v>
      </c>
      <c r="E96" s="42">
        <v>616050</v>
      </c>
      <c r="F96" s="43" t="s">
        <v>45</v>
      </c>
    </row>
    <row r="97" spans="1:6" x14ac:dyDescent="0.25">
      <c r="A97" s="41">
        <v>616061</v>
      </c>
      <c r="B97" s="42" t="s">
        <v>46</v>
      </c>
      <c r="C97" s="54">
        <v>44697</v>
      </c>
      <c r="D97" s="54">
        <v>44704</v>
      </c>
      <c r="E97" s="42">
        <v>616061</v>
      </c>
      <c r="F97" s="43" t="s">
        <v>45</v>
      </c>
    </row>
    <row r="98" spans="1:6" x14ac:dyDescent="0.25">
      <c r="A98" s="41">
        <v>616158</v>
      </c>
      <c r="B98" s="42" t="s">
        <v>44</v>
      </c>
      <c r="C98" s="54">
        <v>44704</v>
      </c>
      <c r="D98" s="54">
        <v>44719</v>
      </c>
      <c r="E98" s="42">
        <v>616158</v>
      </c>
      <c r="F98" s="43" t="s">
        <v>45</v>
      </c>
    </row>
    <row r="99" spans="1:6" x14ac:dyDescent="0.25">
      <c r="A99" s="41">
        <v>616371</v>
      </c>
      <c r="B99" s="42" t="s">
        <v>48</v>
      </c>
      <c r="C99" s="54">
        <v>44705</v>
      </c>
      <c r="D99" s="54">
        <v>44718</v>
      </c>
      <c r="E99" s="42">
        <v>616371</v>
      </c>
      <c r="F99" s="43" t="s">
        <v>45</v>
      </c>
    </row>
    <row r="100" spans="1:6" x14ac:dyDescent="0.25">
      <c r="A100" s="41">
        <v>616778</v>
      </c>
      <c r="B100" s="42" t="s">
        <v>44</v>
      </c>
      <c r="C100" s="54">
        <v>44707</v>
      </c>
      <c r="D100" s="54">
        <v>44712</v>
      </c>
      <c r="E100" s="42">
        <v>616778</v>
      </c>
      <c r="F100" s="43" t="s">
        <v>45</v>
      </c>
    </row>
    <row r="101" spans="1:6" x14ac:dyDescent="0.25">
      <c r="A101" s="41">
        <v>616947</v>
      </c>
      <c r="B101" s="42" t="s">
        <v>44</v>
      </c>
      <c r="C101" s="54">
        <v>44708</v>
      </c>
      <c r="D101" s="54">
        <v>44725</v>
      </c>
      <c r="E101" s="42">
        <v>616947</v>
      </c>
      <c r="F101" s="43" t="s">
        <v>45</v>
      </c>
    </row>
    <row r="102" spans="1:6" x14ac:dyDescent="0.25">
      <c r="A102" s="41">
        <v>617167</v>
      </c>
      <c r="B102" s="42" t="s">
        <v>48</v>
      </c>
      <c r="C102" s="54">
        <v>44711</v>
      </c>
      <c r="D102" s="54">
        <v>44722</v>
      </c>
      <c r="E102" s="42">
        <v>617167</v>
      </c>
      <c r="F102" s="43" t="s">
        <v>45</v>
      </c>
    </row>
    <row r="103" spans="1:6" x14ac:dyDescent="0.25">
      <c r="A103" s="41">
        <v>617298</v>
      </c>
      <c r="B103" s="42" t="s">
        <v>46</v>
      </c>
      <c r="C103" s="54">
        <v>44700</v>
      </c>
      <c r="D103" s="54">
        <v>44713</v>
      </c>
      <c r="E103" s="42">
        <v>617298</v>
      </c>
      <c r="F103" s="43" t="s">
        <v>45</v>
      </c>
    </row>
    <row r="104" spans="1:6" x14ac:dyDescent="0.25">
      <c r="A104" s="41">
        <v>617302</v>
      </c>
      <c r="B104" s="42" t="s">
        <v>44</v>
      </c>
      <c r="C104" s="54">
        <v>44700</v>
      </c>
      <c r="D104" s="54">
        <v>44713</v>
      </c>
      <c r="E104" s="42">
        <v>617302</v>
      </c>
      <c r="F104" s="43" t="s">
        <v>45</v>
      </c>
    </row>
    <row r="105" spans="1:6" x14ac:dyDescent="0.25">
      <c r="A105" s="41">
        <v>617310</v>
      </c>
      <c r="B105" s="42" t="s">
        <v>44</v>
      </c>
      <c r="C105" s="54">
        <v>44700</v>
      </c>
      <c r="D105" s="54">
        <v>44713</v>
      </c>
      <c r="E105" s="42">
        <v>617310</v>
      </c>
      <c r="F105" s="43" t="s">
        <v>45</v>
      </c>
    </row>
    <row r="106" spans="1:6" x14ac:dyDescent="0.25">
      <c r="A106" s="41">
        <v>617653</v>
      </c>
      <c r="B106" s="42" t="s">
        <v>44</v>
      </c>
      <c r="C106" s="54">
        <v>44713</v>
      </c>
      <c r="D106" s="54">
        <v>44727</v>
      </c>
      <c r="E106" s="42">
        <v>617653</v>
      </c>
      <c r="F106" s="43" t="s">
        <v>45</v>
      </c>
    </row>
    <row r="107" spans="1:6" x14ac:dyDescent="0.25">
      <c r="A107" s="41">
        <v>617769</v>
      </c>
      <c r="B107" s="42" t="s">
        <v>44</v>
      </c>
      <c r="C107" s="54">
        <v>44712</v>
      </c>
      <c r="D107" s="54">
        <v>44732</v>
      </c>
      <c r="E107" s="42">
        <v>617769</v>
      </c>
      <c r="F107" s="43" t="s">
        <v>45</v>
      </c>
    </row>
    <row r="108" spans="1:6" x14ac:dyDescent="0.25">
      <c r="A108" s="41">
        <v>617788</v>
      </c>
      <c r="B108" s="42" t="s">
        <v>46</v>
      </c>
      <c r="C108" s="54">
        <v>44711</v>
      </c>
      <c r="D108" s="54">
        <v>44726</v>
      </c>
      <c r="E108" s="42">
        <v>617788</v>
      </c>
      <c r="F108" s="43" t="s">
        <v>45</v>
      </c>
    </row>
    <row r="109" spans="1:6" x14ac:dyDescent="0.25">
      <c r="A109" s="41">
        <v>617820</v>
      </c>
      <c r="B109" s="42" t="s">
        <v>46</v>
      </c>
      <c r="C109" s="54">
        <v>44714</v>
      </c>
      <c r="D109" s="54">
        <v>44742</v>
      </c>
      <c r="E109" s="42">
        <v>617820</v>
      </c>
      <c r="F109" s="43" t="s">
        <v>45</v>
      </c>
    </row>
    <row r="110" spans="1:6" x14ac:dyDescent="0.25">
      <c r="A110" s="41">
        <v>617880</v>
      </c>
      <c r="B110" s="42" t="s">
        <v>48</v>
      </c>
      <c r="C110" s="54">
        <v>44709</v>
      </c>
      <c r="D110" s="54">
        <v>44725</v>
      </c>
      <c r="E110" s="42">
        <v>617880</v>
      </c>
      <c r="F110" s="43" t="s">
        <v>45</v>
      </c>
    </row>
    <row r="111" spans="1:6" x14ac:dyDescent="0.25">
      <c r="A111" s="41">
        <v>617968</v>
      </c>
      <c r="B111" s="42" t="s">
        <v>46</v>
      </c>
      <c r="C111" s="54">
        <v>44707</v>
      </c>
      <c r="D111" s="54">
        <v>44742</v>
      </c>
      <c r="E111" s="42">
        <v>617968</v>
      </c>
      <c r="F111" s="43" t="s">
        <v>45</v>
      </c>
    </row>
    <row r="112" spans="1:6" x14ac:dyDescent="0.25">
      <c r="A112" s="41">
        <v>617970</v>
      </c>
      <c r="B112" s="42" t="s">
        <v>44</v>
      </c>
      <c r="C112" s="54">
        <v>44715</v>
      </c>
      <c r="D112" s="54">
        <v>44725</v>
      </c>
      <c r="E112" s="42">
        <v>617970</v>
      </c>
      <c r="F112" s="43" t="s">
        <v>45</v>
      </c>
    </row>
    <row r="113" spans="1:6" x14ac:dyDescent="0.25">
      <c r="A113" s="41">
        <v>617973</v>
      </c>
      <c r="B113" s="42" t="s">
        <v>44</v>
      </c>
      <c r="C113" s="54">
        <v>44715</v>
      </c>
      <c r="D113" s="54">
        <v>44735</v>
      </c>
      <c r="E113" s="42">
        <v>617973</v>
      </c>
      <c r="F113" s="43" t="s">
        <v>45</v>
      </c>
    </row>
    <row r="114" spans="1:6" x14ac:dyDescent="0.25">
      <c r="A114" s="41">
        <v>617979</v>
      </c>
      <c r="B114" s="42" t="s">
        <v>46</v>
      </c>
      <c r="C114" s="54">
        <v>44711</v>
      </c>
      <c r="D114" s="54">
        <v>44742</v>
      </c>
      <c r="E114" s="42">
        <v>617979</v>
      </c>
      <c r="F114" s="43" t="s">
        <v>45</v>
      </c>
    </row>
    <row r="115" spans="1:6" x14ac:dyDescent="0.25">
      <c r="A115" s="41">
        <v>618844</v>
      </c>
      <c r="B115" s="42" t="s">
        <v>44</v>
      </c>
      <c r="C115" s="54">
        <v>44715</v>
      </c>
      <c r="D115" s="54">
        <v>44734</v>
      </c>
      <c r="E115" s="42">
        <v>618844</v>
      </c>
      <c r="F115" s="43" t="s">
        <v>45</v>
      </c>
    </row>
    <row r="116" spans="1:6" x14ac:dyDescent="0.25">
      <c r="A116" s="41">
        <v>619152</v>
      </c>
      <c r="B116" s="42" t="s">
        <v>46</v>
      </c>
      <c r="C116" s="54">
        <v>44722</v>
      </c>
      <c r="D116" s="54">
        <v>44728</v>
      </c>
      <c r="E116" s="42">
        <v>619152</v>
      </c>
      <c r="F116" s="43" t="s">
        <v>47</v>
      </c>
    </row>
    <row r="117" spans="1:6" x14ac:dyDescent="0.25">
      <c r="A117" s="41">
        <v>620466</v>
      </c>
      <c r="B117" s="42" t="s">
        <v>44</v>
      </c>
      <c r="C117" s="54">
        <v>44733</v>
      </c>
      <c r="D117" s="54">
        <v>44746</v>
      </c>
      <c r="E117" s="42">
        <v>620466</v>
      </c>
      <c r="F117" s="43" t="s">
        <v>45</v>
      </c>
    </row>
    <row r="118" spans="1:6" x14ac:dyDescent="0.25">
      <c r="A118" s="41">
        <v>620733</v>
      </c>
      <c r="B118" s="42" t="s">
        <v>44</v>
      </c>
      <c r="C118" s="54">
        <v>44735</v>
      </c>
      <c r="D118" s="54">
        <v>44746</v>
      </c>
      <c r="E118" s="42">
        <v>620733</v>
      </c>
      <c r="F118" s="43" t="s">
        <v>45</v>
      </c>
    </row>
    <row r="119" spans="1:6" x14ac:dyDescent="0.25">
      <c r="A119" s="41">
        <v>621036</v>
      </c>
      <c r="B119" s="42" t="s">
        <v>44</v>
      </c>
      <c r="C119" s="54">
        <v>44736</v>
      </c>
      <c r="D119" s="54">
        <v>44743</v>
      </c>
      <c r="E119" s="42">
        <v>621036</v>
      </c>
      <c r="F119" s="43" t="s">
        <v>45</v>
      </c>
    </row>
    <row r="120" spans="1:6" x14ac:dyDescent="0.25">
      <c r="A120" s="41">
        <v>621574</v>
      </c>
      <c r="B120" s="42" t="s">
        <v>44</v>
      </c>
      <c r="C120" s="54">
        <v>44741</v>
      </c>
      <c r="D120" s="54">
        <v>44755</v>
      </c>
      <c r="E120" s="42">
        <v>621574</v>
      </c>
      <c r="F120" s="43" t="s">
        <v>45</v>
      </c>
    </row>
    <row r="121" spans="1:6" x14ac:dyDescent="0.25">
      <c r="A121" s="41">
        <v>621732</v>
      </c>
      <c r="B121" s="42" t="s">
        <v>44</v>
      </c>
      <c r="C121" s="54">
        <v>44737</v>
      </c>
      <c r="D121" s="54">
        <v>44756</v>
      </c>
      <c r="E121" s="42">
        <v>621732</v>
      </c>
      <c r="F121" s="43" t="s">
        <v>45</v>
      </c>
    </row>
    <row r="122" spans="1:6" x14ac:dyDescent="0.25">
      <c r="A122" s="41">
        <v>621759</v>
      </c>
      <c r="B122" s="42" t="s">
        <v>44</v>
      </c>
      <c r="C122" s="54">
        <v>44741</v>
      </c>
      <c r="D122" s="54">
        <v>44750</v>
      </c>
      <c r="E122" s="42">
        <v>621759</v>
      </c>
      <c r="F122" s="43" t="s">
        <v>45</v>
      </c>
    </row>
    <row r="123" spans="1:6" x14ac:dyDescent="0.25">
      <c r="A123" s="41">
        <v>621833</v>
      </c>
      <c r="B123" s="42" t="s">
        <v>44</v>
      </c>
      <c r="C123" s="54">
        <v>44727</v>
      </c>
      <c r="D123" s="54">
        <v>44753</v>
      </c>
      <c r="E123" s="42">
        <v>621833</v>
      </c>
      <c r="F123" s="43" t="s">
        <v>45</v>
      </c>
    </row>
    <row r="124" spans="1:6" x14ac:dyDescent="0.25">
      <c r="A124" s="41">
        <v>622021</v>
      </c>
      <c r="B124" s="42" t="s">
        <v>44</v>
      </c>
      <c r="C124" s="54">
        <v>44746</v>
      </c>
      <c r="D124" s="54">
        <v>44762</v>
      </c>
      <c r="E124" s="42">
        <v>622021</v>
      </c>
      <c r="F124" s="43" t="s">
        <v>45</v>
      </c>
    </row>
    <row r="125" spans="1:6" x14ac:dyDescent="0.25">
      <c r="A125" s="41">
        <v>622238</v>
      </c>
      <c r="B125" s="42" t="s">
        <v>48</v>
      </c>
      <c r="C125" s="54">
        <v>44747</v>
      </c>
      <c r="D125" s="54">
        <v>44755</v>
      </c>
      <c r="E125" s="42">
        <v>622238</v>
      </c>
      <c r="F125" s="43" t="s">
        <v>45</v>
      </c>
    </row>
    <row r="126" spans="1:6" x14ac:dyDescent="0.25">
      <c r="A126" s="41">
        <v>622414</v>
      </c>
      <c r="B126" s="42" t="s">
        <v>44</v>
      </c>
      <c r="C126" s="54">
        <v>44747</v>
      </c>
      <c r="D126" s="54">
        <v>44756</v>
      </c>
      <c r="E126" s="42">
        <v>622414</v>
      </c>
      <c r="F126" s="43" t="s">
        <v>45</v>
      </c>
    </row>
    <row r="127" spans="1:6" x14ac:dyDescent="0.25">
      <c r="A127" s="41">
        <v>622736</v>
      </c>
      <c r="B127" s="42" t="s">
        <v>48</v>
      </c>
      <c r="C127" s="54">
        <v>44746</v>
      </c>
      <c r="D127" s="54">
        <v>44756</v>
      </c>
      <c r="E127" s="42">
        <v>622736</v>
      </c>
      <c r="F127" s="43" t="s">
        <v>45</v>
      </c>
    </row>
    <row r="128" spans="1:6" x14ac:dyDescent="0.25">
      <c r="A128" s="41">
        <v>623159</v>
      </c>
      <c r="B128" s="42" t="s">
        <v>44</v>
      </c>
      <c r="C128" s="54">
        <v>44753</v>
      </c>
      <c r="D128" s="54">
        <v>44762</v>
      </c>
      <c r="E128" s="42">
        <v>623159</v>
      </c>
      <c r="F128" s="43" t="s">
        <v>45</v>
      </c>
    </row>
    <row r="129" spans="1:6" x14ac:dyDescent="0.25">
      <c r="A129" s="41">
        <v>623349</v>
      </c>
      <c r="B129" s="42" t="s">
        <v>44</v>
      </c>
      <c r="C129" s="54">
        <v>44754</v>
      </c>
      <c r="D129" s="54">
        <v>44764</v>
      </c>
      <c r="E129" s="42">
        <v>623349</v>
      </c>
      <c r="F129" s="43" t="s">
        <v>45</v>
      </c>
    </row>
    <row r="130" spans="1:6" x14ac:dyDescent="0.25">
      <c r="A130" s="41">
        <v>623553</v>
      </c>
      <c r="B130" s="42" t="s">
        <v>44</v>
      </c>
      <c r="C130" s="54">
        <v>44755</v>
      </c>
      <c r="D130" s="54">
        <v>44769</v>
      </c>
      <c r="E130" s="42">
        <v>623553</v>
      </c>
      <c r="F130" s="43" t="s">
        <v>45</v>
      </c>
    </row>
    <row r="131" spans="1:6" x14ac:dyDescent="0.25">
      <c r="A131" s="41">
        <v>623663</v>
      </c>
      <c r="B131" s="42" t="s">
        <v>44</v>
      </c>
      <c r="C131" s="54">
        <v>44750</v>
      </c>
      <c r="D131" s="54">
        <v>44771</v>
      </c>
      <c r="E131" s="42">
        <v>623663</v>
      </c>
      <c r="F131" s="43" t="s">
        <v>45</v>
      </c>
    </row>
    <row r="132" spans="1:6" x14ac:dyDescent="0.25">
      <c r="A132" s="41">
        <v>623669</v>
      </c>
      <c r="B132" s="42" t="s">
        <v>46</v>
      </c>
      <c r="C132" s="54">
        <v>44755</v>
      </c>
      <c r="F132" s="43" t="s">
        <v>49</v>
      </c>
    </row>
    <row r="133" spans="1:6" x14ac:dyDescent="0.25">
      <c r="A133" s="41">
        <v>623843</v>
      </c>
      <c r="B133" s="42" t="s">
        <v>48</v>
      </c>
      <c r="C133" s="54">
        <v>44752</v>
      </c>
      <c r="D133" s="54">
        <v>44768</v>
      </c>
      <c r="E133" s="42">
        <v>12343</v>
      </c>
      <c r="F133" s="43" t="s">
        <v>45</v>
      </c>
    </row>
    <row r="134" spans="1:6" x14ac:dyDescent="0.25">
      <c r="A134" s="41">
        <v>624103</v>
      </c>
      <c r="B134" s="42" t="s">
        <v>44</v>
      </c>
      <c r="C134" s="54">
        <v>44760</v>
      </c>
      <c r="F134" s="43" t="s">
        <v>49</v>
      </c>
    </row>
    <row r="135" spans="1:6" x14ac:dyDescent="0.25">
      <c r="A135" s="41">
        <v>624105</v>
      </c>
      <c r="B135" s="42" t="s">
        <v>44</v>
      </c>
      <c r="C135" s="54">
        <v>44760</v>
      </c>
      <c r="F135" s="43" t="s">
        <v>49</v>
      </c>
    </row>
    <row r="136" spans="1:6" x14ac:dyDescent="0.25">
      <c r="A136" s="41">
        <v>624106</v>
      </c>
      <c r="B136" s="42" t="s">
        <v>46</v>
      </c>
      <c r="C136" s="54">
        <v>44761</v>
      </c>
      <c r="F136" s="43" t="s">
        <v>106</v>
      </c>
    </row>
    <row r="137" spans="1:6" x14ac:dyDescent="0.25">
      <c r="A137" s="41">
        <v>624671</v>
      </c>
      <c r="B137" s="42" t="s">
        <v>46</v>
      </c>
      <c r="C137" s="54">
        <v>44756</v>
      </c>
      <c r="D137" s="54">
        <v>44767</v>
      </c>
      <c r="E137" s="42">
        <v>624671</v>
      </c>
      <c r="F137" s="43" t="s">
        <v>96</v>
      </c>
    </row>
    <row r="138" spans="1:6" x14ac:dyDescent="0.25">
      <c r="A138" s="41">
        <v>624732</v>
      </c>
      <c r="B138" s="42" t="s">
        <v>46</v>
      </c>
      <c r="C138" s="54">
        <v>44764</v>
      </c>
      <c r="F138" s="43" t="s">
        <v>49</v>
      </c>
    </row>
    <row r="139" spans="1:6" x14ac:dyDescent="0.25">
      <c r="A139" s="41">
        <v>625546</v>
      </c>
      <c r="B139" s="42" t="s">
        <v>44</v>
      </c>
      <c r="C139" s="54">
        <v>44764</v>
      </c>
      <c r="F139" s="43" t="s">
        <v>49</v>
      </c>
    </row>
    <row r="140" spans="1:6" x14ac:dyDescent="0.25">
      <c r="A140" s="41">
        <v>625552</v>
      </c>
      <c r="B140" s="42" t="s">
        <v>44</v>
      </c>
      <c r="C140" s="54">
        <v>44768</v>
      </c>
      <c r="F140" s="43" t="s">
        <v>49</v>
      </c>
    </row>
    <row r="141" spans="1:6" x14ac:dyDescent="0.25">
      <c r="A141" s="41">
        <v>625640</v>
      </c>
      <c r="B141" s="42" t="s">
        <v>44</v>
      </c>
      <c r="C141" s="54">
        <v>44771</v>
      </c>
      <c r="F141" s="43" t="s">
        <v>106</v>
      </c>
    </row>
    <row r="142" spans="1:6" x14ac:dyDescent="0.25">
      <c r="A142" s="41">
        <v>622171</v>
      </c>
      <c r="B142" s="42" t="s">
        <v>46</v>
      </c>
      <c r="C142" s="54">
        <v>44746</v>
      </c>
      <c r="D142" s="54">
        <v>44754</v>
      </c>
      <c r="E142" s="42">
        <v>622171</v>
      </c>
      <c r="F142" s="43" t="s">
        <v>47</v>
      </c>
    </row>
  </sheetData>
  <autoFilter ref="A4:F141" xr:uid="{9A6541CD-D6F7-4D66-B242-3060F75D932F}"/>
  <sortState xmlns:xlrd2="http://schemas.microsoft.com/office/spreadsheetml/2017/richdata2" ref="A5:F141">
    <sortCondition ref="A127"/>
  </sortState>
  <mergeCells count="1">
    <mergeCell ref="A2:F2"/>
  </mergeCells>
  <conditionalFormatting sqref="E1:E1048576">
    <cfRule type="duplicateValues" dxfId="5" priority="2"/>
  </conditionalFormatting>
  <conditionalFormatting sqref="A1:A1048576">
    <cfRule type="duplicateValues" dxfId="4" priority="1"/>
  </conditionalFormatting>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1"/>
  <sheetViews>
    <sheetView topLeftCell="A40" workbookViewId="0">
      <selection activeCell="D14" sqref="D14"/>
    </sheetView>
  </sheetViews>
  <sheetFormatPr baseColWidth="10" defaultColWidth="11.42578125" defaultRowHeight="15" x14ac:dyDescent="0.25"/>
  <cols>
    <col min="1" max="1" width="15.7109375" style="1" customWidth="1"/>
    <col min="2" max="4" width="40.7109375" style="1" customWidth="1"/>
    <col min="5" max="16384" width="11.42578125" style="1"/>
  </cols>
  <sheetData>
    <row r="1" spans="1:4" ht="15.75" thickBot="1" x14ac:dyDescent="0.3"/>
    <row r="2" spans="1:4" s="17" customFormat="1" ht="15.75" thickBot="1" x14ac:dyDescent="0.3">
      <c r="A2" s="92" t="s">
        <v>35</v>
      </c>
      <c r="B2" s="93"/>
      <c r="C2" s="93"/>
      <c r="D2" s="94"/>
    </row>
    <row r="3" spans="1:4" ht="15.75" thickBot="1" x14ac:dyDescent="0.3"/>
    <row r="4" spans="1:4" ht="15.75" thickBot="1" x14ac:dyDescent="0.3">
      <c r="A4" s="5"/>
      <c r="B4" s="67" t="s">
        <v>25</v>
      </c>
      <c r="C4" s="68" t="s">
        <v>40</v>
      </c>
      <c r="D4" s="22" t="s">
        <v>34</v>
      </c>
    </row>
    <row r="5" spans="1:4" ht="30" x14ac:dyDescent="0.25">
      <c r="A5" s="48" t="s">
        <v>26</v>
      </c>
      <c r="B5" s="69" t="s">
        <v>53</v>
      </c>
      <c r="C5" s="6" t="s">
        <v>104</v>
      </c>
      <c r="D5" s="7"/>
    </row>
    <row r="6" spans="1:4" ht="30" x14ac:dyDescent="0.25">
      <c r="A6" s="49" t="s">
        <v>27</v>
      </c>
      <c r="B6" s="70" t="s">
        <v>54</v>
      </c>
      <c r="C6" s="13" t="s">
        <v>19</v>
      </c>
      <c r="D6" s="14" t="s">
        <v>52</v>
      </c>
    </row>
    <row r="7" spans="1:4" x14ac:dyDescent="0.25">
      <c r="A7" s="95" t="s">
        <v>32</v>
      </c>
      <c r="B7" s="71" t="s">
        <v>17</v>
      </c>
      <c r="C7" s="3" t="s">
        <v>17</v>
      </c>
      <c r="D7" s="8"/>
    </row>
    <row r="8" spans="1:4" x14ac:dyDescent="0.25">
      <c r="A8" s="95"/>
      <c r="B8" s="71" t="s">
        <v>18</v>
      </c>
      <c r="C8" s="3" t="s">
        <v>18</v>
      </c>
      <c r="D8" s="8"/>
    </row>
    <row r="9" spans="1:4" x14ac:dyDescent="0.25">
      <c r="A9" s="95"/>
      <c r="B9" s="71" t="s">
        <v>10</v>
      </c>
      <c r="C9" s="3" t="s">
        <v>10</v>
      </c>
      <c r="D9" s="8"/>
    </row>
    <row r="10" spans="1:4" x14ac:dyDescent="0.25">
      <c r="A10" s="49" t="s">
        <v>28</v>
      </c>
      <c r="B10" s="70" t="s">
        <v>55</v>
      </c>
      <c r="C10" s="13" t="s">
        <v>41</v>
      </c>
      <c r="D10" s="14" t="s">
        <v>51</v>
      </c>
    </row>
    <row r="11" spans="1:4" x14ac:dyDescent="0.25">
      <c r="A11" s="50" t="s">
        <v>29</v>
      </c>
      <c r="B11" s="72" t="s">
        <v>56</v>
      </c>
      <c r="C11" s="4" t="s">
        <v>20</v>
      </c>
      <c r="D11" s="9"/>
    </row>
    <row r="12" spans="1:4" ht="30" x14ac:dyDescent="0.25">
      <c r="A12" s="49" t="s">
        <v>30</v>
      </c>
      <c r="B12" s="70" t="s">
        <v>57</v>
      </c>
      <c r="C12" s="13" t="s">
        <v>21</v>
      </c>
      <c r="D12" s="14" t="s">
        <v>93</v>
      </c>
    </row>
    <row r="13" spans="1:4" ht="30" x14ac:dyDescent="0.25">
      <c r="A13" s="50" t="s">
        <v>31</v>
      </c>
      <c r="B13" s="71" t="s">
        <v>58</v>
      </c>
      <c r="C13" s="3" t="s">
        <v>11</v>
      </c>
      <c r="D13" s="8" t="s">
        <v>50</v>
      </c>
    </row>
    <row r="14" spans="1:4" x14ac:dyDescent="0.25">
      <c r="A14" s="96" t="s">
        <v>33</v>
      </c>
      <c r="B14" s="13" t="s">
        <v>12</v>
      </c>
      <c r="C14" s="14" t="s">
        <v>12</v>
      </c>
      <c r="D14" s="14"/>
    </row>
    <row r="15" spans="1:4" x14ac:dyDescent="0.25">
      <c r="A15" s="96"/>
      <c r="B15" s="13" t="s">
        <v>22</v>
      </c>
      <c r="C15" s="14" t="s">
        <v>22</v>
      </c>
      <c r="D15" s="14"/>
    </row>
    <row r="16" spans="1:4" x14ac:dyDescent="0.25">
      <c r="A16" s="97"/>
      <c r="B16" s="13" t="s">
        <v>0</v>
      </c>
      <c r="C16" s="14" t="s">
        <v>0</v>
      </c>
      <c r="D16" s="14"/>
    </row>
    <row r="17" spans="1:4" ht="15" customHeight="1" x14ac:dyDescent="0.25">
      <c r="A17" s="65"/>
      <c r="B17" s="13" t="s">
        <v>42</v>
      </c>
      <c r="C17" s="14" t="s">
        <v>42</v>
      </c>
      <c r="D17" s="14"/>
    </row>
    <row r="18" spans="1:4" ht="15" customHeight="1" thickBot="1" x14ac:dyDescent="0.3">
      <c r="A18" s="89"/>
      <c r="B18" s="73" t="s">
        <v>43</v>
      </c>
      <c r="C18" s="90" t="s">
        <v>0</v>
      </c>
      <c r="D18" s="90" t="s">
        <v>98</v>
      </c>
    </row>
    <row r="19" spans="1:4" ht="15" customHeight="1" x14ac:dyDescent="0.25">
      <c r="A19" s="89"/>
      <c r="B19" s="90" t="s">
        <v>95</v>
      </c>
      <c r="C19" s="90" t="s">
        <v>95</v>
      </c>
      <c r="D19" s="90"/>
    </row>
    <row r="20" spans="1:4" ht="15" customHeight="1" thickBot="1" x14ac:dyDescent="0.3">
      <c r="A20" s="89"/>
      <c r="B20" s="73"/>
      <c r="C20" s="73"/>
      <c r="D20" s="90"/>
    </row>
    <row r="21" spans="1:4" ht="15.75" thickBot="1" x14ac:dyDescent="0.3">
      <c r="A21" s="66"/>
      <c r="B21" s="63"/>
      <c r="C21" s="73"/>
      <c r="D21" s="64"/>
    </row>
  </sheetData>
  <mergeCells count="3">
    <mergeCell ref="A7:A9"/>
    <mergeCell ref="A14:A16"/>
    <mergeCell ref="A2:D2"/>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A660F-3817-49D0-993C-39AD3905543C}">
  <dimension ref="A1:H31"/>
  <sheetViews>
    <sheetView topLeftCell="A7" zoomScale="90" zoomScaleNormal="90" workbookViewId="0">
      <selection activeCell="F13" sqref="F13"/>
    </sheetView>
  </sheetViews>
  <sheetFormatPr baseColWidth="10" defaultRowHeight="15" x14ac:dyDescent="0.25"/>
  <cols>
    <col min="1" max="1" width="6" style="55" customWidth="1"/>
    <col min="2" max="6" width="11.42578125" style="1"/>
    <col min="7" max="7" width="19" style="1" customWidth="1"/>
    <col min="8" max="8" width="53.7109375" style="1" customWidth="1"/>
    <col min="9" max="16384" width="11.42578125" style="1"/>
  </cols>
  <sheetData>
    <row r="1" spans="1:8" x14ac:dyDescent="0.25">
      <c r="B1" s="99" t="s">
        <v>59</v>
      </c>
      <c r="C1" s="100"/>
      <c r="D1" s="100"/>
      <c r="E1" s="100"/>
      <c r="F1" s="100"/>
      <c r="G1" s="100"/>
      <c r="H1" s="100"/>
    </row>
    <row r="2" spans="1:8" ht="15.75" thickBot="1" x14ac:dyDescent="0.3"/>
    <row r="3" spans="1:8" ht="45.75" thickBot="1" x14ac:dyDescent="0.3">
      <c r="B3" s="56" t="s">
        <v>53</v>
      </c>
      <c r="C3" s="57" t="s">
        <v>54</v>
      </c>
      <c r="D3" s="57" t="s">
        <v>55</v>
      </c>
      <c r="E3" s="57" t="s">
        <v>56</v>
      </c>
      <c r="F3" s="57" t="s">
        <v>57</v>
      </c>
      <c r="G3" s="58" t="s">
        <v>58</v>
      </c>
      <c r="H3" s="58" t="s">
        <v>60</v>
      </c>
    </row>
    <row r="4" spans="1:8" x14ac:dyDescent="0.25">
      <c r="A4" s="55">
        <v>1</v>
      </c>
      <c r="B4" s="79">
        <v>597705</v>
      </c>
      <c r="C4" s="79" t="s">
        <v>46</v>
      </c>
      <c r="D4" s="80">
        <v>44562</v>
      </c>
      <c r="E4" s="80">
        <v>44579</v>
      </c>
      <c r="F4" s="79">
        <v>597705</v>
      </c>
      <c r="G4" s="79" t="s">
        <v>47</v>
      </c>
      <c r="H4" s="79" t="s">
        <v>61</v>
      </c>
    </row>
    <row r="5" spans="1:8" x14ac:dyDescent="0.25">
      <c r="A5" s="55">
        <v>2</v>
      </c>
      <c r="B5" s="79">
        <v>605424</v>
      </c>
      <c r="C5" s="79"/>
      <c r="D5" s="80">
        <v>44620</v>
      </c>
      <c r="E5" s="79"/>
      <c r="F5" s="79"/>
      <c r="G5" s="79" t="s">
        <v>62</v>
      </c>
      <c r="H5" s="79" t="s">
        <v>63</v>
      </c>
    </row>
    <row r="6" spans="1:8" x14ac:dyDescent="0.25">
      <c r="A6" s="55">
        <v>3</v>
      </c>
      <c r="B6" s="79">
        <v>599134</v>
      </c>
      <c r="C6" s="79"/>
      <c r="D6" s="80">
        <v>44573</v>
      </c>
      <c r="E6" s="80"/>
      <c r="F6" s="79"/>
      <c r="G6" s="79" t="s">
        <v>62</v>
      </c>
      <c r="H6" s="79" t="s">
        <v>64</v>
      </c>
    </row>
    <row r="7" spans="1:8" x14ac:dyDescent="0.25">
      <c r="A7" s="55">
        <v>4</v>
      </c>
      <c r="B7" s="79">
        <v>601099</v>
      </c>
      <c r="C7" s="79"/>
      <c r="D7" s="80">
        <v>44583</v>
      </c>
      <c r="E7" s="80"/>
      <c r="F7" s="79"/>
      <c r="G7" s="79" t="s">
        <v>62</v>
      </c>
      <c r="H7" s="79" t="s">
        <v>64</v>
      </c>
    </row>
    <row r="8" spans="1:8" x14ac:dyDescent="0.25">
      <c r="A8" s="55">
        <v>5</v>
      </c>
      <c r="B8" s="79">
        <v>603532</v>
      </c>
      <c r="C8" s="79" t="s">
        <v>44</v>
      </c>
      <c r="D8" s="80">
        <v>44613</v>
      </c>
      <c r="E8" s="80">
        <v>44634</v>
      </c>
      <c r="F8" s="79">
        <v>603532</v>
      </c>
      <c r="G8" s="79" t="s">
        <v>47</v>
      </c>
      <c r="H8" s="79" t="s">
        <v>61</v>
      </c>
    </row>
    <row r="9" spans="1:8" x14ac:dyDescent="0.25">
      <c r="A9" s="55">
        <v>6</v>
      </c>
      <c r="B9" s="79">
        <v>611463</v>
      </c>
      <c r="C9" s="79" t="s">
        <v>46</v>
      </c>
      <c r="D9" s="80">
        <v>44672</v>
      </c>
      <c r="E9" s="80">
        <v>44678</v>
      </c>
      <c r="F9" s="79">
        <v>611463</v>
      </c>
      <c r="G9" s="79" t="s">
        <v>47</v>
      </c>
      <c r="H9" s="79" t="s">
        <v>61</v>
      </c>
    </row>
    <row r="10" spans="1:8" x14ac:dyDescent="0.25">
      <c r="A10" s="55">
        <v>7</v>
      </c>
      <c r="B10" s="79">
        <v>612168</v>
      </c>
      <c r="C10" s="79" t="s">
        <v>48</v>
      </c>
      <c r="D10" s="80">
        <v>44657</v>
      </c>
      <c r="E10" s="80">
        <v>44679</v>
      </c>
      <c r="F10" s="79">
        <v>612168</v>
      </c>
      <c r="G10" s="79" t="s">
        <v>105</v>
      </c>
      <c r="H10" s="79" t="s">
        <v>65</v>
      </c>
    </row>
    <row r="11" spans="1:8" x14ac:dyDescent="0.25">
      <c r="A11" s="55">
        <v>8</v>
      </c>
      <c r="B11" s="79">
        <v>619152</v>
      </c>
      <c r="C11" s="79" t="s">
        <v>46</v>
      </c>
      <c r="D11" s="80">
        <v>44722</v>
      </c>
      <c r="E11" s="80">
        <v>44728</v>
      </c>
      <c r="F11" s="79">
        <v>619152</v>
      </c>
      <c r="G11" s="79" t="s">
        <v>47</v>
      </c>
      <c r="H11" s="79" t="s">
        <v>61</v>
      </c>
    </row>
    <row r="12" spans="1:8" x14ac:dyDescent="0.25">
      <c r="A12" s="55">
        <v>9</v>
      </c>
      <c r="B12" s="79">
        <v>620040</v>
      </c>
      <c r="C12" s="79"/>
      <c r="D12" s="80">
        <v>44727</v>
      </c>
      <c r="E12" s="80"/>
      <c r="F12" s="79"/>
      <c r="G12" s="79" t="s">
        <v>62</v>
      </c>
      <c r="H12" s="79" t="s">
        <v>91</v>
      </c>
    </row>
    <row r="13" spans="1:8" x14ac:dyDescent="0.25">
      <c r="A13" s="55">
        <v>10</v>
      </c>
      <c r="B13" s="79">
        <v>622171</v>
      </c>
      <c r="C13" s="79" t="s">
        <v>46</v>
      </c>
      <c r="D13" s="80">
        <v>44746</v>
      </c>
      <c r="E13" s="80">
        <v>44754</v>
      </c>
      <c r="F13" s="79">
        <v>622171</v>
      </c>
      <c r="G13" s="79" t="s">
        <v>62</v>
      </c>
      <c r="H13" s="79" t="s">
        <v>94</v>
      </c>
    </row>
    <row r="14" spans="1:8" x14ac:dyDescent="0.25">
      <c r="A14" s="55">
        <v>11</v>
      </c>
      <c r="B14" s="87">
        <v>624671</v>
      </c>
      <c r="C14" s="87" t="s">
        <v>46</v>
      </c>
      <c r="D14" s="88">
        <v>44756</v>
      </c>
      <c r="E14" s="88">
        <v>44767</v>
      </c>
      <c r="F14" s="87">
        <v>624671</v>
      </c>
      <c r="G14" s="87" t="s">
        <v>98</v>
      </c>
      <c r="H14" s="87" t="s">
        <v>99</v>
      </c>
    </row>
    <row r="15" spans="1:8" x14ac:dyDescent="0.25">
      <c r="B15" s="87"/>
      <c r="C15" s="87"/>
      <c r="D15" s="88"/>
      <c r="E15" s="88"/>
      <c r="F15" s="87"/>
      <c r="G15" s="87"/>
      <c r="H15" s="87"/>
    </row>
    <row r="17" spans="1:8" ht="19.5" customHeight="1" x14ac:dyDescent="0.25">
      <c r="B17" s="101" t="s">
        <v>66</v>
      </c>
      <c r="C17" s="101"/>
      <c r="D17" s="101"/>
      <c r="E17" s="101"/>
      <c r="F17" s="101"/>
      <c r="G17" s="101"/>
      <c r="H17" s="101"/>
    </row>
    <row r="18" spans="1:8" ht="19.5" customHeight="1" x14ac:dyDescent="0.25">
      <c r="B18" s="101" t="s">
        <v>101</v>
      </c>
      <c r="C18" s="101"/>
      <c r="D18" s="101"/>
      <c r="E18" s="101"/>
      <c r="F18" s="101"/>
      <c r="G18" s="101"/>
      <c r="H18" s="101"/>
    </row>
    <row r="20" spans="1:8" x14ac:dyDescent="0.25">
      <c r="B20" s="59" t="s">
        <v>67</v>
      </c>
    </row>
    <row r="21" spans="1:8" s="81" customFormat="1" ht="20.25" customHeight="1" x14ac:dyDescent="0.25">
      <c r="A21" s="60">
        <v>1</v>
      </c>
      <c r="B21" s="101" t="s">
        <v>68</v>
      </c>
      <c r="C21" s="101"/>
      <c r="D21" s="101"/>
      <c r="E21" s="101"/>
      <c r="F21" s="101"/>
      <c r="G21" s="101"/>
      <c r="H21" s="101"/>
    </row>
    <row r="22" spans="1:8" x14ac:dyDescent="0.25">
      <c r="A22" s="55">
        <v>2</v>
      </c>
      <c r="B22" s="82" t="s">
        <v>69</v>
      </c>
    </row>
    <row r="23" spans="1:8" x14ac:dyDescent="0.25">
      <c r="A23" s="55">
        <v>3</v>
      </c>
      <c r="B23" s="1" t="s">
        <v>70</v>
      </c>
    </row>
    <row r="24" spans="1:8" x14ac:dyDescent="0.25">
      <c r="A24" s="55">
        <v>4</v>
      </c>
      <c r="B24" s="1" t="s">
        <v>71</v>
      </c>
    </row>
    <row r="25" spans="1:8" x14ac:dyDescent="0.25">
      <c r="A25" s="55">
        <v>5</v>
      </c>
      <c r="B25" s="98" t="s">
        <v>72</v>
      </c>
      <c r="C25" s="98"/>
      <c r="D25" s="98"/>
      <c r="E25" s="98"/>
      <c r="F25" s="98"/>
      <c r="G25" s="98"/>
      <c r="H25" s="98"/>
    </row>
    <row r="26" spans="1:8" x14ac:dyDescent="0.25">
      <c r="A26" s="55">
        <v>6</v>
      </c>
      <c r="B26" s="98" t="s">
        <v>73</v>
      </c>
      <c r="C26" s="98"/>
      <c r="D26" s="98"/>
      <c r="E26" s="98"/>
      <c r="F26" s="98"/>
      <c r="G26" s="98"/>
      <c r="H26" s="98"/>
    </row>
    <row r="27" spans="1:8" ht="31.5" customHeight="1" x14ac:dyDescent="0.25">
      <c r="A27" s="55">
        <v>7</v>
      </c>
      <c r="B27" s="101" t="s">
        <v>102</v>
      </c>
      <c r="C27" s="101"/>
      <c r="D27" s="101"/>
      <c r="E27" s="101"/>
      <c r="F27" s="101"/>
      <c r="G27" s="101"/>
      <c r="H27" s="101"/>
    </row>
    <row r="28" spans="1:8" x14ac:dyDescent="0.25">
      <c r="A28" s="55">
        <v>8</v>
      </c>
      <c r="B28" s="98" t="s">
        <v>90</v>
      </c>
      <c r="C28" s="98"/>
      <c r="D28" s="98"/>
      <c r="E28" s="98"/>
      <c r="F28" s="98"/>
      <c r="G28" s="98"/>
      <c r="H28" s="98"/>
    </row>
    <row r="29" spans="1:8" x14ac:dyDescent="0.25">
      <c r="A29" s="55">
        <v>9</v>
      </c>
      <c r="B29" s="98" t="s">
        <v>92</v>
      </c>
      <c r="C29" s="98"/>
      <c r="D29" s="98"/>
      <c r="E29" s="98"/>
      <c r="F29" s="98"/>
      <c r="G29" s="98"/>
      <c r="H29" s="98"/>
    </row>
    <row r="30" spans="1:8" x14ac:dyDescent="0.25">
      <c r="A30" s="55">
        <v>10</v>
      </c>
      <c r="B30" s="98" t="s">
        <v>97</v>
      </c>
      <c r="C30" s="98"/>
      <c r="D30" s="98"/>
      <c r="E30" s="98"/>
      <c r="F30" s="98"/>
      <c r="G30" s="98"/>
      <c r="H30" s="98"/>
    </row>
    <row r="31" spans="1:8" x14ac:dyDescent="0.25">
      <c r="A31" s="55">
        <v>11</v>
      </c>
      <c r="B31" s="98" t="s">
        <v>100</v>
      </c>
      <c r="C31" s="98"/>
      <c r="D31" s="98"/>
      <c r="E31" s="98"/>
      <c r="F31" s="98"/>
      <c r="G31" s="98"/>
      <c r="H31" s="98"/>
    </row>
  </sheetData>
  <autoFilter ref="B3:H3" xr:uid="{2E981DCD-DB44-4D8C-98FE-8E0D461B6C35}"/>
  <mergeCells count="11">
    <mergeCell ref="B28:H28"/>
    <mergeCell ref="B29:H29"/>
    <mergeCell ref="B30:H30"/>
    <mergeCell ref="B31:H31"/>
    <mergeCell ref="B1:H1"/>
    <mergeCell ref="B17:H17"/>
    <mergeCell ref="B18:H18"/>
    <mergeCell ref="B21:H21"/>
    <mergeCell ref="B27:H27"/>
    <mergeCell ref="B25:H25"/>
    <mergeCell ref="B26:H26"/>
  </mergeCells>
  <conditionalFormatting sqref="G4:G5">
    <cfRule type="cellIs" dxfId="3" priority="3" operator="equal">
      <formula>"EN ANALISIS"</formula>
    </cfRule>
    <cfRule type="cellIs" dxfId="2" priority="4" operator="equal">
      <formula>"Analisis"</formula>
    </cfRule>
  </conditionalFormatting>
  <conditionalFormatting sqref="H4:H5">
    <cfRule type="cellIs" dxfId="1" priority="1" operator="equal">
      <formula>"EN ANALISIS"</formula>
    </cfRule>
    <cfRule type="cellIs" dxfId="0" priority="2" operator="equal">
      <formula>"Analisis"</formula>
    </cfRule>
  </conditionalFormatting>
  <pageMargins left="0.7" right="0.7" top="0.75" bottom="0.75" header="0.3" footer="0.3"/>
  <pageSetup paperSize="2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0949-E7E4-4808-92D1-930529F21E94}">
  <dimension ref="A1:F16"/>
  <sheetViews>
    <sheetView topLeftCell="A7" zoomScale="90" zoomScaleNormal="90" workbookViewId="0">
      <selection activeCell="B7" sqref="A1:XFD1048576"/>
    </sheetView>
  </sheetViews>
  <sheetFormatPr baseColWidth="10" defaultRowHeight="15" x14ac:dyDescent="0.25"/>
  <cols>
    <col min="1" max="1" width="7" customWidth="1"/>
    <col min="6" max="6" width="49.42578125" customWidth="1"/>
  </cols>
  <sheetData>
    <row r="1" spans="1:6" ht="15.75" thickBot="1" x14ac:dyDescent="0.3"/>
    <row r="2" spans="1:6" x14ac:dyDescent="0.25">
      <c r="A2" s="103" t="s">
        <v>74</v>
      </c>
      <c r="B2" s="104"/>
      <c r="C2" s="104"/>
      <c r="D2" s="104"/>
      <c r="E2" s="104"/>
      <c r="F2" s="105"/>
    </row>
    <row r="3" spans="1:6" ht="42" customHeight="1" x14ac:dyDescent="0.25">
      <c r="A3" s="102" t="s">
        <v>75</v>
      </c>
      <c r="B3" s="102"/>
      <c r="C3" s="102"/>
      <c r="D3" s="102"/>
      <c r="E3" s="102"/>
      <c r="F3" s="102"/>
    </row>
    <row r="4" spans="1:6" ht="25.5" customHeight="1" x14ac:dyDescent="0.25">
      <c r="A4" s="102" t="s">
        <v>76</v>
      </c>
      <c r="B4" s="102"/>
      <c r="C4" s="102"/>
      <c r="D4" s="102"/>
      <c r="E4" s="102"/>
      <c r="F4" s="102"/>
    </row>
    <row r="5" spans="1:6" ht="161.25" customHeight="1" x14ac:dyDescent="0.25">
      <c r="A5" s="102" t="s">
        <v>77</v>
      </c>
      <c r="B5" s="102"/>
      <c r="C5" s="102"/>
      <c r="D5" s="102"/>
      <c r="E5" s="102"/>
      <c r="F5" s="102"/>
    </row>
    <row r="6" spans="1:6" ht="64.5" customHeight="1" x14ac:dyDescent="0.25">
      <c r="A6" s="102" t="s">
        <v>78</v>
      </c>
      <c r="B6" s="102"/>
      <c r="C6" s="102"/>
      <c r="D6" s="102"/>
      <c r="E6" s="102"/>
      <c r="F6" s="102"/>
    </row>
    <row r="7" spans="1:6" ht="51" customHeight="1" x14ac:dyDescent="0.25">
      <c r="A7" s="61" t="s">
        <v>79</v>
      </c>
      <c r="B7" s="102" t="s">
        <v>103</v>
      </c>
      <c r="C7" s="102"/>
      <c r="D7" s="102"/>
      <c r="E7" s="102"/>
      <c r="F7" s="102"/>
    </row>
    <row r="8" spans="1:6" ht="45" customHeight="1" x14ac:dyDescent="0.25">
      <c r="A8" s="61" t="s">
        <v>79</v>
      </c>
      <c r="B8" s="102" t="s">
        <v>80</v>
      </c>
      <c r="C8" s="102"/>
      <c r="D8" s="102"/>
      <c r="E8" s="102"/>
      <c r="F8" s="102"/>
    </row>
    <row r="9" spans="1:6" ht="39" customHeight="1" x14ac:dyDescent="0.25">
      <c r="A9" s="102" t="s">
        <v>81</v>
      </c>
      <c r="B9" s="102"/>
      <c r="C9" s="102"/>
      <c r="D9" s="102"/>
      <c r="E9" s="102"/>
      <c r="F9" s="102"/>
    </row>
    <row r="10" spans="1:6" ht="15.75" customHeight="1" x14ac:dyDescent="0.25">
      <c r="A10" s="62">
        <v>1</v>
      </c>
      <c r="B10" s="106" t="s">
        <v>82</v>
      </c>
      <c r="C10" s="106"/>
      <c r="D10" s="106"/>
      <c r="E10" s="106"/>
      <c r="F10" s="106"/>
    </row>
    <row r="11" spans="1:6" ht="15.75" customHeight="1" x14ac:dyDescent="0.25">
      <c r="A11" s="62">
        <v>2</v>
      </c>
      <c r="B11" s="106" t="s">
        <v>83</v>
      </c>
      <c r="C11" s="106"/>
      <c r="D11" s="106"/>
      <c r="E11" s="106"/>
      <c r="F11" s="106"/>
    </row>
    <row r="12" spans="1:6" ht="15.75" customHeight="1" x14ac:dyDescent="0.25">
      <c r="A12" s="62">
        <v>3</v>
      </c>
      <c r="B12" s="106" t="s">
        <v>84</v>
      </c>
      <c r="C12" s="106"/>
      <c r="D12" s="106"/>
      <c r="E12" s="106"/>
      <c r="F12" s="106"/>
    </row>
    <row r="13" spans="1:6" ht="15.75" customHeight="1" x14ac:dyDescent="0.25">
      <c r="A13" s="62">
        <v>4</v>
      </c>
      <c r="B13" s="106" t="s">
        <v>85</v>
      </c>
      <c r="C13" s="106"/>
      <c r="D13" s="106"/>
      <c r="E13" s="106"/>
      <c r="F13" s="106"/>
    </row>
    <row r="14" spans="1:6" ht="15.75" customHeight="1" x14ac:dyDescent="0.25">
      <c r="A14" s="62">
        <v>5</v>
      </c>
      <c r="B14" s="106" t="s">
        <v>86</v>
      </c>
      <c r="C14" s="106"/>
      <c r="D14" s="106"/>
      <c r="E14" s="106"/>
      <c r="F14" s="106"/>
    </row>
    <row r="15" spans="1:6" ht="15" customHeight="1" x14ac:dyDescent="0.25">
      <c r="A15" s="62">
        <v>6</v>
      </c>
      <c r="B15" s="106" t="s">
        <v>87</v>
      </c>
      <c r="C15" s="106"/>
      <c r="D15" s="106"/>
      <c r="E15" s="106"/>
      <c r="F15" s="106"/>
    </row>
    <row r="16" spans="1:6" ht="79.5" customHeight="1" x14ac:dyDescent="0.25">
      <c r="A16" s="102" t="s">
        <v>88</v>
      </c>
      <c r="B16" s="102"/>
      <c r="C16" s="102"/>
      <c r="D16" s="102"/>
      <c r="E16" s="102"/>
      <c r="F16" s="102"/>
    </row>
  </sheetData>
  <mergeCells count="15">
    <mergeCell ref="B14:F14"/>
    <mergeCell ref="B15:F15"/>
    <mergeCell ref="A16:F16"/>
    <mergeCell ref="B8:F8"/>
    <mergeCell ref="A9:F9"/>
    <mergeCell ref="B10:F10"/>
    <mergeCell ref="B11:F11"/>
    <mergeCell ref="B12:F12"/>
    <mergeCell ref="B13:F13"/>
    <mergeCell ref="B7:F7"/>
    <mergeCell ref="A2:F2"/>
    <mergeCell ref="A3:F3"/>
    <mergeCell ref="A4:F4"/>
    <mergeCell ref="A5:F5"/>
    <mergeCell ref="A6:F6"/>
  </mergeCells>
  <pageMargins left="0.7" right="0.7" top="0.75" bottom="0.75" header="0.3" footer="0.3"/>
  <pageSetup paperSize="2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Reporte</vt:lpstr>
      <vt:lpstr>Reclamos</vt:lpstr>
      <vt:lpstr>Tabla de Homologación y Notas</vt:lpstr>
      <vt:lpstr>Exclusión</vt:lpstr>
      <vt:lpstr>Aplica respuesta resolutiva</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Vivian Ojeda Veas</cp:lastModifiedBy>
  <dcterms:created xsi:type="dcterms:W3CDTF">2020-07-10T15:23:30Z</dcterms:created>
  <dcterms:modified xsi:type="dcterms:W3CDTF">2022-08-05T14:35:06Z</dcterms:modified>
</cp:coreProperties>
</file>