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N:\X.-SIAC VIVIAN OJEDA\1.- 2022\3.-PMG\REPORTE 05 MAYO\"/>
    </mc:Choice>
  </mc:AlternateContent>
  <xr:revisionPtr revIDLastSave="0" documentId="8_{A35AED23-1291-47F7-9662-F2A9EB68BC12}" xr6:coauthVersionLast="45" xr6:coauthVersionMax="45" xr10:uidLastSave="{00000000-0000-0000-0000-000000000000}"/>
  <bookViews>
    <workbookView xWindow="20370" yWindow="-120" windowWidth="29040" windowHeight="16440" tabRatio="893" activeTab="3" xr2:uid="{00000000-000D-0000-FFFF-FFFF00000000}"/>
  </bookViews>
  <sheets>
    <sheet name="Reporte" sheetId="4" r:id="rId1"/>
    <sheet name="Reclamos" sheetId="1" r:id="rId2"/>
    <sheet name="Tabla de Homologación y Notas" sheetId="3" r:id="rId3"/>
    <sheet name="Exclusión" sheetId="5" r:id="rId4"/>
    <sheet name="Aplica respuesta resolutiva" sheetId="6" r:id="rId5"/>
  </sheets>
  <definedNames>
    <definedName name="_xlnm._FilterDatabase" localSheetId="3" hidden="1">Exclusión!$B$3:$H$3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<sst xmlns="http://schemas.openxmlformats.org/spreadsheetml/2006/main" count="272" uniqueCount="99">
  <si>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</si>
  <si>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</si>
  <si>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</si>
  <si>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</si>
  <si>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</si>
  <si>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</si>
  <si>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</si>
  <si>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</si>
  <si>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</si>
  <si>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</si>
  <si>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</si>
  <si>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</si>
  <si>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</si>
  <si>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</si>
  <si>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</si>
  <si>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</si>
  <si>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</si>
  <si>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</si>
  <si>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</si>
  <si>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</si>
  <si>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</si>
  <si>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</si>
  <si>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</si>
  <si>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</si>
  <si>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</si>
  <si>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</si>
  <si>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</si>
  <si>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</si>
  <si>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</si>
  <si>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</si>
  <si>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</si>
  <si>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</si>
  <si>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</si>
  <si>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</si>
  <si>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</si>
  <si>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</si>
  <si>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</si>
  <si>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</si>
  <si>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</si>
  <si>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</si>
  <si>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</si>
  <si>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</si>
  <si>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</si>
  <si>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</si>
  <si>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</si>
  <si>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</si>
  <si>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</si>
  <si>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</si>
  <si>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</si>
  <si>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Producto</t>
  </si>
  <si>
    <t>RESPONDIDO</t>
  </si>
  <si>
    <t>Actuación</t>
  </si>
  <si>
    <t>DESISTIDO</t>
  </si>
  <si>
    <t>Atención</t>
  </si>
  <si>
    <t>EN ANALISIS</t>
  </si>
  <si>
    <t>Nota 1</t>
  </si>
  <si>
    <t>Nota 3</t>
  </si>
  <si>
    <t>Nota 4</t>
  </si>
  <si>
    <t>Nota 2</t>
  </si>
  <si>
    <t>NRO. ATENCIÓN</t>
  </si>
  <si>
    <t>TIPO TRAMITE</t>
  </si>
  <si>
    <t>FECHA REGISTRO</t>
  </si>
  <si>
    <t>FECHA DESPACHO FINAL</t>
  </si>
  <si>
    <t>NUMERO DESPF</t>
  </si>
  <si>
    <t>ESTADORECLAMOPMG</t>
  </si>
  <si>
    <t xml:space="preserve">Reclamos Derivados y/o Desistidos </t>
  </si>
  <si>
    <t>Exclusión reporte</t>
  </si>
  <si>
    <t>DESITIDO</t>
  </si>
  <si>
    <t>Notificado. por falta de información de usuario.</t>
  </si>
  <si>
    <t>Nulo</t>
  </si>
  <si>
    <t>Nulo, falla de transcripción.</t>
  </si>
  <si>
    <t xml:space="preserve">Nulo, falla de transcripción. </t>
  </si>
  <si>
    <t>Duplicado, por falla otro sistema del organismo que derivo.</t>
  </si>
  <si>
    <t>Requisito N° 6: El reclamo derivado o desistido, no es contabilizado para efectos de este Indicador.</t>
  </si>
  <si>
    <t xml:space="preserve">Página 6 y 7 de la guia metodologica https://www.integridadytransparencia.gob.cl/pmg-mei-mag-reclamos-respondidos/ </t>
  </si>
  <si>
    <t>Nota:</t>
  </si>
  <si>
    <t>597705 desistido del alcance de medición, dado que pasado los 5 días no completo los antecedentes necesarios para responder.</t>
  </si>
  <si>
    <t>605424, dada falla en la ejecución del procedimiento, se ingresa de nuevo en ID  605462</t>
  </si>
  <si>
    <t>599134, dada falla en la ejecución del procedimiento, se ingresa de nuevo en ID 599661.</t>
  </si>
  <si>
    <t>601099, dada falla en la ejecución del procedimiento, se ingresa de nuevo en ID 601103</t>
  </si>
  <si>
    <t>603532, no completo antecedentes.</t>
  </si>
  <si>
    <t>611463, no completo antecedentes.</t>
  </si>
  <si>
    <t>612168, Ingreso duplicado desde la derivación externa que llego 2 veces desde 2 formularios distintos pero realizados el mismo día y hora. Nro duplicado ID 609735</t>
  </si>
  <si>
    <t>RESPUESTAS RESOLUTIVAS (REQUISITO TÉCNICO N°3)</t>
  </si>
  <si>
    <t xml:space="preserve">El Requisito técnico N°3 define  respuesta resolutiva la que contiene decisiones definitivas que responden a lo solicitado por el usuario y dan cierre al caso. </t>
  </si>
  <si>
    <t>El SML aplica esta definición en su proceso de atención a reclamos de parte interesada, en el siguiente contexto:</t>
  </si>
  <si>
    <r>
      <t>“</t>
    </r>
    <r>
      <rPr>
        <i/>
        <sz val="11"/>
        <color theme="1"/>
        <rFont val="Calibri"/>
        <family val="2"/>
        <scheme val="minor"/>
      </rPr>
      <t>El Servicio Médico Legal es un servicio público que se rige por las disposiciones de la Ley 20.065, Modernización, Regulación Orgánica y de Planta del Personal del SML. El objetivo es asesorar técnica y científicamente a los órganos jurisdiccionales y de investigación, en todo el territorio nacional, en lo relativo a la medicina legal, ciencias forenses y demás materias propias de su ámbito</t>
    </r>
    <r>
      <rPr>
        <sz val="11"/>
        <color theme="1"/>
        <rFont val="Calibri"/>
        <family val="2"/>
        <scheme val="minor"/>
      </rPr>
      <t>”, entre otros propósito referidos a prestadores de servicios públicos y privados relativos a las materias de su competencia, como en colaboración a la docencia y extensión. Lo que se describe en el Artículo 3° del cuerpo normativo, siendo la letra a) y que dice relación a “</t>
    </r>
    <r>
      <rPr>
        <i/>
        <sz val="11"/>
        <color theme="1"/>
        <rFont val="Calibri"/>
        <family val="2"/>
        <scheme val="minor"/>
      </rPr>
      <t>realizar peritajes médicos-legales, en materias clínicas, tanatológicas, psiquiátricas y de laboratorio, evacuando informes periciales del caso</t>
    </r>
    <r>
      <rPr>
        <sz val="11"/>
        <color theme="1"/>
        <rFont val="Calibri"/>
        <family val="2"/>
        <scheme val="minor"/>
      </rPr>
      <t>”, lo que vincula al Servicio con los usuarios ciudadanos quienes en el ejercicio de sus derechos participan mediante los mecanismos disponibles, en este caso referente al indicador 9 del PMG 22, son los reclamos realizados mediante el proceso que se rige por la Ley 19.880 de base de procedimientos administrativos.</t>
    </r>
  </si>
  <si>
    <t xml:space="preserve">De acuerdo a lo descrito en el SML una respuesta resolutiva corresponde a las contestaciones con decisiones definitivas que responden a lo solicitado por el usuario o usuaria y dan cierre al caso. Sin embargo, existen casos en que la respuesta  es causal de nuevas presentaciones de un mismo solicitante debido a distintas situaciones como por ejemplo, </t>
  </si>
  <si>
    <t>*</t>
  </si>
  <si>
    <t xml:space="preserve">Que las respuestas no necesariamente son satisfactorias para el solicitante, dado el contexto de actuación del organismo forense (ej: plazos de entrega de Informes Forenses, asignación de horas o citas a examen, no conformidad en el resultado del Informe del Forense, entregar evidencia en causas abiertas otras etc.) </t>
  </si>
  <si>
    <t>Que cada ingreso inicia un procedimiento de atención que finaliza con una respuesta resolutiva, sin embargo, pudiese generar una nueva necesidad, lo que se verá reflejado en un nuevo ingreso Reclamo.</t>
  </si>
  <si>
    <r>
      <t xml:space="preserve">A continuación se describe el proceso en donde se aplica la respuesta definitiva a los reclamos recibidos en el marco del </t>
    </r>
    <r>
      <rPr>
        <b/>
        <sz val="11"/>
        <color theme="1"/>
        <rFont val="Calibri"/>
        <family val="2"/>
        <scheme val="minor"/>
      </rPr>
      <t>procedimiento administrativo aprobado mediante Res. Ex. N°3738-17</t>
    </r>
    <r>
      <rPr>
        <sz val="11"/>
        <color theme="1"/>
        <rFont val="Calibri"/>
        <family val="2"/>
        <scheme val="minor"/>
      </rPr>
      <t>:</t>
    </r>
  </si>
  <si>
    <t>Se reciben reclamos o reparaciones a reclamos respondidos.</t>
  </si>
  <si>
    <t>Inician un nuevo proceso de atención (ID).</t>
  </si>
  <si>
    <t>Se derivan a unidad correspondiente.</t>
  </si>
  <si>
    <t>Respuesta se valida en OIRS.</t>
  </si>
  <si>
    <t xml:space="preserve">Se emite respuesta a usuario a través de sistema.
</t>
  </si>
  <si>
    <t>Cierra proceso de atención.</t>
  </si>
  <si>
    <t>Para el Servicio Médico Legal  es relevante el enfoque a la ciudadanía es por ello que la Institución  considera    al usuario y usuaria en la Política de Calidad del SML que es parte del sistema de gestión de la calidad que se encuentra destinado a satisfacer tanto a clientes como usuarios y usuarias u otras partes interesadas, mejorando continuamente la eficacia del sistema y manteniendo principios de imparcialidad y veracidad de sus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</si>
</sst>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9"/>
      <color theme="1"/>
      <name val="Calibri"/>
      <family val="2"/>
      <scheme val="minor"/>
    </font>
    <font>
      <b/>
      <u/>
      <sz val="11"/>
      <color theme="1"/>
      <name val="Calibri"/>
      <family val="2"/>
      <scheme val="minor"/>
    </font>
    <font>
      <i/>
      <sz val="11"/>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02">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14" fontId="0" fillId="0" borderId="2" xfId="0" applyNumberFormat="1" applyFont="1" applyBorder="1" applyAlignment="1">
      <alignment horizontal="left" vertical="center" wrapText="1"/>
    </xf>
    <xf numFmtId="0" fontId="2" fillId="5" borderId="22" xfId="0" applyFont="1" applyFill="1" applyBorder="1" applyAlignment="1">
      <alignment horizontal="right" vertical="center" wrapText="1"/>
    </xf>
    <xf numFmtId="0" fontId="2" fillId="5" borderId="23" xfId="0" applyFont="1" applyFill="1" applyBorder="1" applyAlignment="1">
      <alignment horizontal="right" vertical="center"/>
    </xf>
    <xf numFmtId="0" fontId="2" fillId="5" borderId="24" xfId="0" applyFont="1" applyFill="1" applyBorder="1" applyAlignment="1">
      <alignment horizontal="right" vertical="center"/>
    </xf>
    <xf numFmtId="0" fontId="2" fillId="5" borderId="14"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0" borderId="26"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2" fillId="0" borderId="27" xfId="0" applyFont="1" applyFill="1" applyBorder="1" applyAlignment="1">
      <alignment horizontal="right" vertical="center" wrapText="1"/>
    </xf>
    <xf numFmtId="0" fontId="2" fillId="5" borderId="27" xfId="0" applyFont="1" applyFill="1" applyBorder="1" applyAlignment="1">
      <alignment horizontal="right" vertical="center" wrapText="1"/>
    </xf>
    <xf numFmtId="0" fontId="2" fillId="5" borderId="28" xfId="0" applyFont="1" applyFill="1" applyBorder="1" applyAlignment="1">
      <alignment horizontal="right" vertical="center" wrapText="1"/>
    </xf>
    <xf numFmtId="14" fontId="0" fillId="0" borderId="0" xfId="0" applyNumberFormat="1" applyFont="1" applyBorder="1" applyAlignment="1">
      <alignment horizontal="center" wrapText="1"/>
    </xf>
    <xf numFmtId="14" fontId="0" fillId="0" borderId="0" xfId="0" applyNumberFormat="1" applyFont="1" applyAlignment="1">
      <alignment horizontal="center" wrapText="1"/>
    </xf>
    <xf numFmtId="14" fontId="1" fillId="4" borderId="20" xfId="0" applyNumberFormat="1" applyFont="1" applyFill="1" applyBorder="1" applyAlignment="1">
      <alignment horizontal="center" vertical="center" wrapText="1"/>
    </xf>
    <xf numFmtId="14" fontId="0" fillId="0" borderId="1" xfId="0" applyNumberFormat="1" applyFont="1" applyBorder="1" applyAlignment="1">
      <alignment horizontal="left" vertical="center" wrapText="1"/>
    </xf>
    <xf numFmtId="0" fontId="1" fillId="0" borderId="0" xfId="0" applyFont="1" applyAlignment="1">
      <alignment horizontal="center"/>
    </xf>
    <xf numFmtId="0" fontId="1" fillId="3" borderId="29" xfId="0" applyFont="1" applyFill="1" applyBorder="1" applyAlignment="1">
      <alignment horizontal="center" vertical="center"/>
    </xf>
    <xf numFmtId="0" fontId="1" fillId="3" borderId="0" xfId="0" applyFont="1" applyFill="1" applyAlignment="1">
      <alignment horizontal="center" vertical="center"/>
    </xf>
    <xf numFmtId="0" fontId="1" fillId="5" borderId="3"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0" fillId="0" borderId="1" xfId="0" applyBorder="1"/>
    <xf numFmtId="14" fontId="0" fillId="0" borderId="1" xfId="0" applyNumberFormat="1" applyBorder="1"/>
    <xf numFmtId="0" fontId="4" fillId="0" borderId="0" xfId="0" applyFont="1" applyAlignment="1">
      <alignment horizontal="left" vertical="center" wrapText="1"/>
    </xf>
    <xf numFmtId="0" fontId="5" fillId="0" borderId="0" xfId="0" applyFont="1"/>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left"/>
    </xf>
    <xf numFmtId="0" fontId="1" fillId="3" borderId="30" xfId="0" applyFont="1" applyFill="1" applyBorder="1" applyAlignment="1">
      <alignment horizontal="justify" vertical="justify"/>
    </xf>
    <xf numFmtId="0" fontId="1" fillId="3" borderId="31" xfId="0" applyFont="1" applyFill="1" applyBorder="1" applyAlignment="1">
      <alignment horizontal="justify" vertical="justify"/>
    </xf>
    <xf numFmtId="0" fontId="1" fillId="3" borderId="32" xfId="0" applyFont="1" applyFill="1" applyBorder="1" applyAlignment="1">
      <alignment horizontal="justify" vertical="justify"/>
    </xf>
    <xf numFmtId="0" fontId="0" fillId="6" borderId="0" xfId="0" applyFill="1" applyAlignment="1">
      <alignment horizontal="justify" vertical="center" wrapText="1"/>
    </xf>
    <xf numFmtId="0" fontId="1" fillId="6" borderId="0" xfId="0" applyFont="1" applyFill="1" applyAlignment="1">
      <alignment horizontal="right" vertical="center"/>
    </xf>
    <xf numFmtId="0" fontId="0" fillId="6" borderId="0" xfId="0" applyFill="1" applyAlignment="1">
      <alignment vertical="top"/>
    </xf>
    <xf numFmtId="0" fontId="7" fillId="6" borderId="0" xfId="0" applyFont="1" applyFill="1" applyAlignment="1">
      <alignment horizontal="justify" vertical="top"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Médico Legal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05-05-2022 17:30                               </a:t>
          </a:r>
        </a:p>
        <a:p>
          <a:endParaRPr lang="es-CL" sz="1100">
            <a:latin typeface="+mn-lt"/>
          </a:endParaRPr>
        </a:p>
        <a:p>
          <a:r>
            <a:rPr lang="es-CL" sz="1100">
              <a:latin typeface="+mn-lt"/>
            </a:rPr>
            <a:t>RESPONSABLE </a:t>
          </a:r>
          <a:r>
            <a:rPr lang="es-CL" sz="1100" baseline="0">
              <a:latin typeface="+mn-lt"/>
            </a:rPr>
            <a:t>ENVÍO INFORMACIÓN: 	VIVIAN OJEDA VEAS</a:t>
          </a:r>
        </a:p>
        <a:p>
          <a:endParaRPr lang="es-CL" sz="1100" baseline="0">
            <a:latin typeface="+mn-lt"/>
          </a:endParaRPr>
        </a:p>
        <a:p>
          <a:r>
            <a:rPr lang="es-CL" sz="1100" baseline="0">
              <a:latin typeface="+mn-lt"/>
            </a:rPr>
            <a:t>TIPO DE REPORTE:		Sistema</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0</xdr:rowOff>
    </xdr:from>
    <xdr:to>
      <xdr:col>5</xdr:col>
      <xdr:colOff>206375</xdr:colOff>
      <xdr:row>50</xdr:row>
      <xdr:rowOff>64559</xdr:rowOff>
    </xdr:to>
    <xdr:sp macro="" textlink="">
      <xdr:nvSpPr>
        <xdr:cNvPr id="11" name="CuadroTexto 10">
          <a:extLst>
            <a:ext uri="{FF2B5EF4-FFF2-40B4-BE49-F238E27FC236}">
              <a16:creationId xmlns:a16="http://schemas.microsoft.com/office/drawing/2014/main" id="{2B73B86F-E01A-4777-8455-4959FAB724EC}"/>
            </a:ext>
          </a:extLst>
        </xdr:cNvPr>
        <xdr:cNvSpPr txBox="1"/>
      </xdr:nvSpPr>
      <xdr:spPr>
        <a:xfrm>
          <a:off x="0" y="5010150"/>
          <a:ext cx="10160000" cy="539855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Notas: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1.- </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Columna B</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la etiqueta o nombre de la columna se denomina en la programación de datos del sistema OIRS como,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Tipo de Tramite</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donde se debe traer un valor (Productos, Atenciones, Actuaciones) que se asigna en la ejecución del proceso de cada tramite derivado a unidad tecnica, lo que pasa por un revisor que da VB para derivar (toma de decision), en ese proceso el revisor analiza el contenido del mensaje con la definición de Producto, Atención y Actuación dada en la guía metodologica  (https://www.integridadytransparencia.gob.cl/wp-content/uploads/2021/07/Gui%CC%81a-Metodolo%CC%81gica-PMG-MEI-MAG-Reclamos-Respondidos-2021-Actualizacio%CC%81n-Julio-2021.pdf)</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2.- </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Columna F</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La etiqueta o nombre de la columna se denominada en la programación de datos del sistema OIRS como,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ESTADORECLAMOPMG</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que significa Estado Reclamo PMG por traer los datos de los estados de cada ID, en equivalencia de los originales del sistema OIRS, lo que se encuentra incorporado a la descarga de datos del sistema. En el Sistema cada ID cuenta con 9 posibles estados que dan cuenta de un proceso y de la trazabilidad de cada ID, tales como: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3.- </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Columna C</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La etiqueta o nombre de la columna se denomina en la programacion de datos del sistema OIRS como,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Fecha de Registro</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y trae el valor fecha correspondiente al ingreso de la presentación en el Servicio.</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4.- </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Columna E</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la etiqueta o nombre de la columna se denomina en la programación de datos del Sistema OIRS como, “NUMERO DESPF” etiqueta equivalente a número de despacho final;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el sistema trae a esta columna el N°  de la respuesta despachada, dato que es autocompletado por quien ejecuta el despacho.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Como regla general la programación ordena en el número de despacho traer el mismo numero del ingreso; sin embargo, no todos los casos obedecen a la regla general, en estos casos es factible utilizar otro numero de respuesta distinto al N° de ID dado por el Sistema OIRS, siendo logico utililizar el N° correspondiente al documnto de origen. Por ejemplo: Formulario, Ordinario u otro; tal como se evidencia en el ID N°: 599213</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zoomScaleNormal="100" workbookViewId="0">
      <selection activeCell="C11" sqref="C11"/>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41</v>
      </c>
      <c r="C4" s="24" t="s">
        <v>42</v>
      </c>
      <c r="D4" s="25" t="s">
        <v>24</v>
      </c>
    </row>
    <row r="5" spans="1:4" ht="14.25" customHeight="1" x14ac:dyDescent="0.25">
      <c r="A5" s="26" t="s">
        <v>43</v>
      </c>
      <c r="B5" s="27">
        <v>1</v>
      </c>
      <c r="C5" s="27">
        <v>1</v>
      </c>
      <c r="D5" s="28">
        <f>C5/B5</f>
        <v>1</v>
      </c>
    </row>
    <row r="6" spans="1:4" x14ac:dyDescent="0.25">
      <c r="A6" s="29" t="s">
        <v>2</v>
      </c>
      <c r="B6" s="30">
        <v>24</v>
      </c>
      <c r="C6" s="30">
        <v>19</v>
      </c>
      <c r="D6" s="31">
        <f>C6/B6</f>
        <v>0.79166666666666663</v>
      </c>
    </row>
    <row r="7" spans="1:4" x14ac:dyDescent="0.25">
      <c r="A7" s="29" t="s">
        <v>3</v>
      </c>
      <c r="B7" s="30">
        <v>48</v>
      </c>
      <c r="C7" s="30">
        <v>41</v>
      </c>
      <c r="D7" s="31">
        <f>C7/B7</f>
        <v>0.85416666666666663</v>
      </c>
    </row>
    <row r="8" spans="1:4" ht="15.75" thickBot="1" x14ac:dyDescent="0.3">
      <c r="A8" s="32" t="s">
        <v>4</v>
      </c>
      <c r="B8" s="33">
        <v>62</v>
      </c>
      <c r="C8" s="33">
        <v>61</v>
      </c>
      <c r="D8" s="34">
        <f t="shared" ref="D8:D18" si="0">C8/B8</f>
        <v>0.9838709677419355</v>
      </c>
    </row>
    <row r="9" spans="1:4" ht="14.25" customHeight="1" x14ac:dyDescent="0.25">
      <c r="A9" s="58" t="s">
        <v>5</v>
      </c>
      <c r="B9" s="59">
        <v>71</v>
      </c>
      <c r="C9" s="59">
        <v>66</v>
      </c>
      <c r="D9" s="60">
        <f t="shared" si="0"/>
        <v>0.92957746478873238</v>
      </c>
    </row>
    <row r="10" spans="1:4" x14ac:dyDescent="0.25">
      <c r="A10" s="35" t="s">
        <v>6</v>
      </c>
      <c r="B10" s="36"/>
      <c r="C10" s="36"/>
      <c r="D10" s="37" t="e">
        <f t="shared" si="0"/>
        <v>#DIV/0!</v>
      </c>
    </row>
    <row r="11" spans="1:4" x14ac:dyDescent="0.25">
      <c r="A11" s="35" t="s">
        <v>7</v>
      </c>
      <c r="B11" s="36"/>
      <c r="C11" s="36"/>
      <c r="D11" s="37" t="e">
        <f t="shared" si="0"/>
        <v>#DIV/0!</v>
      </c>
    </row>
    <row r="12" spans="1:4" x14ac:dyDescent="0.25">
      <c r="A12" s="35" t="s">
        <v>8</v>
      </c>
      <c r="B12" s="36"/>
      <c r="C12" s="36"/>
      <c r="D12" s="37" t="e">
        <f t="shared" si="0"/>
        <v>#DIV/0!</v>
      </c>
    </row>
    <row r="13" spans="1:4" ht="15.75" thickBot="1" x14ac:dyDescent="0.3">
      <c r="A13" s="38" t="s">
        <v>9</v>
      </c>
      <c r="B13" s="39"/>
      <c r="C13" s="39"/>
      <c r="D13" s="40" t="e">
        <f t="shared" si="0"/>
        <v>#DIV/0!</v>
      </c>
    </row>
    <row r="14" spans="1:4" ht="14.25" customHeight="1" x14ac:dyDescent="0.25">
      <c r="A14" s="26" t="s">
        <v>13</v>
      </c>
      <c r="B14" s="27"/>
      <c r="C14" s="27"/>
      <c r="D14" s="28" t="e">
        <f t="shared" si="0"/>
        <v>#DIV/0!</v>
      </c>
    </row>
    <row r="15" spans="1:4" ht="15.75" thickBot="1" x14ac:dyDescent="0.3">
      <c r="A15" s="32" t="s">
        <v>14</v>
      </c>
      <c r="B15" s="33"/>
      <c r="C15" s="33"/>
      <c r="D15" s="34" t="e">
        <f t="shared" si="0"/>
        <v>#DIV/0!</v>
      </c>
    </row>
    <row r="16" spans="1:4" x14ac:dyDescent="0.25">
      <c r="A16" s="41" t="s">
        <v>15</v>
      </c>
      <c r="B16" s="42"/>
      <c r="C16" s="42"/>
      <c r="D16" s="43" t="e">
        <f t="shared" si="0"/>
        <v>#DIV/0!</v>
      </c>
    </row>
    <row r="17" spans="1:4" x14ac:dyDescent="0.25">
      <c r="A17" s="29" t="s">
        <v>16</v>
      </c>
      <c r="B17" s="30"/>
      <c r="C17" s="30"/>
      <c r="D17" s="31" t="e">
        <f t="shared" si="0"/>
        <v>#DIV/0!</v>
      </c>
    </row>
    <row r="18" spans="1:4" ht="15.75" thickBot="1" x14ac:dyDescent="0.3">
      <c r="A18" s="44" t="s">
        <v>25</v>
      </c>
      <c r="B18" s="51"/>
      <c r="C18" s="51"/>
      <c r="D18" s="52"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9"/>
  <sheetViews>
    <sheetView zoomScaleNormal="100" workbookViewId="0">
      <selection activeCell="D10" sqref="D10"/>
    </sheetView>
  </sheetViews>
  <sheetFormatPr baseColWidth="10" defaultColWidth="11.42578125" defaultRowHeight="15" x14ac:dyDescent="0.25"/>
  <cols>
    <col min="1" max="1" width="30.7109375" style="48" customWidth="1"/>
    <col min="2" max="2" width="30.7109375" style="49" customWidth="1"/>
    <col min="3" max="4" width="30.7109375" style="80" customWidth="1"/>
    <col min="5" max="5" width="30.7109375" style="49" customWidth="1"/>
    <col min="6" max="6" width="30.7109375" style="50" customWidth="1"/>
    <col min="7" max="16384" width="11.42578125" style="20"/>
  </cols>
  <sheetData>
    <row r="1" spans="1:6" ht="15.75" thickBot="1" x14ac:dyDescent="0.3">
      <c r="A1" s="18"/>
      <c r="B1" s="18"/>
      <c r="C1" s="77"/>
      <c r="D1" s="77"/>
      <c r="E1" s="19"/>
      <c r="F1" s="19"/>
    </row>
    <row r="2" spans="1:6" ht="15.75" thickBot="1" x14ac:dyDescent="0.3">
      <c r="A2" s="71" t="s">
        <v>44</v>
      </c>
      <c r="B2" s="72"/>
      <c r="C2" s="72"/>
      <c r="D2" s="72"/>
      <c r="E2" s="72"/>
      <c r="F2" s="73"/>
    </row>
    <row r="3" spans="1:6" ht="15.75" thickBot="1" x14ac:dyDescent="0.3">
      <c r="A3" s="20"/>
      <c r="B3" s="20"/>
      <c r="C3" s="78"/>
      <c r="D3" s="78"/>
      <c r="E3" s="21"/>
      <c r="F3" s="21"/>
    </row>
    <row r="4" spans="1:6" ht="45.75" thickBot="1" x14ac:dyDescent="0.3">
      <c r="A4" s="10" t="s">
        <v>26</v>
      </c>
      <c r="B4" s="11" t="s">
        <v>20</v>
      </c>
      <c r="C4" s="79" t="s">
        <v>27</v>
      </c>
      <c r="D4" s="79" t="s">
        <v>21</v>
      </c>
      <c r="E4" s="11" t="s">
        <v>28</v>
      </c>
      <c r="F4" s="12" t="s">
        <v>29</v>
      </c>
    </row>
    <row r="5" spans="1:6" x14ac:dyDescent="0.25">
      <c r="A5" s="45">
        <v>597079</v>
      </c>
      <c r="B5" s="46" t="s">
        <v>49</v>
      </c>
      <c r="C5" s="61">
        <v>44553</v>
      </c>
      <c r="D5" s="61">
        <v>44564</v>
      </c>
      <c r="E5" s="46">
        <v>597079</v>
      </c>
      <c r="F5" s="47" t="s">
        <v>50</v>
      </c>
    </row>
    <row r="6" spans="1:6" x14ac:dyDescent="0.25">
      <c r="A6" s="48">
        <v>597705</v>
      </c>
      <c r="B6" s="49" t="s">
        <v>51</v>
      </c>
      <c r="C6" s="80">
        <v>44562</v>
      </c>
      <c r="D6" s="80">
        <v>44579</v>
      </c>
      <c r="E6" s="49">
        <v>597705</v>
      </c>
      <c r="F6" s="50" t="s">
        <v>52</v>
      </c>
    </row>
    <row r="7" spans="1:6" x14ac:dyDescent="0.25">
      <c r="A7" s="48">
        <v>597707</v>
      </c>
      <c r="B7" s="49" t="s">
        <v>49</v>
      </c>
      <c r="C7" s="80">
        <v>44562</v>
      </c>
      <c r="D7" s="80">
        <v>44573</v>
      </c>
      <c r="E7" s="49">
        <v>597707</v>
      </c>
      <c r="F7" s="50" t="s">
        <v>50</v>
      </c>
    </row>
    <row r="8" spans="1:6" x14ac:dyDescent="0.25">
      <c r="A8" s="48">
        <v>597739</v>
      </c>
      <c r="B8" s="49" t="s">
        <v>49</v>
      </c>
      <c r="C8" s="80">
        <v>44563</v>
      </c>
      <c r="D8" s="80">
        <v>44573</v>
      </c>
      <c r="E8" s="49">
        <v>597739</v>
      </c>
      <c r="F8" s="50" t="s">
        <v>50</v>
      </c>
    </row>
    <row r="9" spans="1:6" x14ac:dyDescent="0.25">
      <c r="A9" s="48">
        <v>597884</v>
      </c>
      <c r="B9" s="49" t="s">
        <v>49</v>
      </c>
      <c r="C9" s="80">
        <v>44564</v>
      </c>
      <c r="D9" s="80">
        <v>44573</v>
      </c>
      <c r="E9" s="49">
        <v>597884</v>
      </c>
      <c r="F9" s="50" t="s">
        <v>50</v>
      </c>
    </row>
    <row r="10" spans="1:6" x14ac:dyDescent="0.25">
      <c r="A10" s="48">
        <v>598313</v>
      </c>
      <c r="B10" s="49" t="s">
        <v>53</v>
      </c>
      <c r="C10" s="80">
        <v>44565</v>
      </c>
      <c r="D10" s="80">
        <v>44571</v>
      </c>
      <c r="E10" s="49">
        <v>598313</v>
      </c>
      <c r="F10" s="50" t="s">
        <v>50</v>
      </c>
    </row>
    <row r="11" spans="1:6" x14ac:dyDescent="0.25">
      <c r="A11" s="48">
        <v>598414</v>
      </c>
      <c r="B11" s="49" t="s">
        <v>49</v>
      </c>
      <c r="C11" s="80">
        <v>44567</v>
      </c>
      <c r="D11" s="80">
        <v>44575</v>
      </c>
      <c r="E11" s="49">
        <v>598414</v>
      </c>
      <c r="F11" s="50" t="s">
        <v>50</v>
      </c>
    </row>
    <row r="12" spans="1:6" x14ac:dyDescent="0.25">
      <c r="A12" s="48">
        <v>598706</v>
      </c>
      <c r="B12" s="49" t="s">
        <v>49</v>
      </c>
      <c r="C12" s="80">
        <v>44571</v>
      </c>
      <c r="D12" s="80">
        <v>44579</v>
      </c>
      <c r="E12" s="49">
        <v>598706</v>
      </c>
      <c r="F12" s="50" t="s">
        <v>50</v>
      </c>
    </row>
    <row r="13" spans="1:6" x14ac:dyDescent="0.25">
      <c r="A13" s="48">
        <v>598748</v>
      </c>
      <c r="B13" s="49" t="s">
        <v>49</v>
      </c>
      <c r="C13" s="80">
        <v>44571</v>
      </c>
      <c r="D13" s="80">
        <v>44587</v>
      </c>
      <c r="E13" s="49">
        <v>598748</v>
      </c>
      <c r="F13" s="50" t="s">
        <v>50</v>
      </c>
    </row>
    <row r="14" spans="1:6" x14ac:dyDescent="0.25">
      <c r="A14" s="48">
        <v>598781</v>
      </c>
      <c r="B14" s="49" t="s">
        <v>51</v>
      </c>
      <c r="C14" s="80">
        <v>44572</v>
      </c>
      <c r="D14" s="80">
        <v>44579</v>
      </c>
      <c r="E14" s="49">
        <v>598781</v>
      </c>
      <c r="F14" s="50" t="s">
        <v>50</v>
      </c>
    </row>
    <row r="15" spans="1:6" x14ac:dyDescent="0.25">
      <c r="A15" s="48">
        <v>598947</v>
      </c>
      <c r="B15" s="49" t="s">
        <v>51</v>
      </c>
      <c r="C15" s="80">
        <v>44572</v>
      </c>
      <c r="D15" s="80">
        <v>44589</v>
      </c>
      <c r="E15" s="49">
        <v>598947</v>
      </c>
      <c r="F15" s="50" t="s">
        <v>50</v>
      </c>
    </row>
    <row r="16" spans="1:6" x14ac:dyDescent="0.25">
      <c r="A16" s="48">
        <v>599045</v>
      </c>
      <c r="B16" s="49" t="s">
        <v>53</v>
      </c>
      <c r="C16" s="80">
        <v>44573</v>
      </c>
      <c r="D16" s="80">
        <v>44587</v>
      </c>
      <c r="E16" s="49">
        <v>599045</v>
      </c>
      <c r="F16" s="50" t="s">
        <v>50</v>
      </c>
    </row>
    <row r="17" spans="1:6" x14ac:dyDescent="0.25">
      <c r="A17" s="48">
        <v>599126</v>
      </c>
      <c r="B17" s="49" t="s">
        <v>49</v>
      </c>
      <c r="C17" s="80">
        <v>44573</v>
      </c>
      <c r="D17" s="80">
        <v>44588</v>
      </c>
      <c r="E17" s="49">
        <v>599126</v>
      </c>
      <c r="F17" s="50" t="s">
        <v>50</v>
      </c>
    </row>
    <row r="18" spans="1:6" x14ac:dyDescent="0.25">
      <c r="A18" s="48">
        <v>599213</v>
      </c>
      <c r="B18" s="49" t="s">
        <v>53</v>
      </c>
      <c r="C18" s="80">
        <v>44572</v>
      </c>
      <c r="D18" s="80">
        <v>44580</v>
      </c>
      <c r="E18" s="49">
        <v>10250</v>
      </c>
      <c r="F18" s="50" t="s">
        <v>50</v>
      </c>
    </row>
    <row r="19" spans="1:6" x14ac:dyDescent="0.25">
      <c r="A19" s="48">
        <v>599228</v>
      </c>
      <c r="B19" s="49" t="s">
        <v>53</v>
      </c>
      <c r="C19" s="80">
        <v>44568</v>
      </c>
      <c r="D19" s="80">
        <v>44589</v>
      </c>
      <c r="E19" s="49">
        <v>599228</v>
      </c>
      <c r="F19" s="50" t="s">
        <v>50</v>
      </c>
    </row>
    <row r="20" spans="1:6" x14ac:dyDescent="0.25">
      <c r="A20" s="48">
        <v>599291</v>
      </c>
      <c r="B20" s="49" t="s">
        <v>53</v>
      </c>
      <c r="C20" s="80">
        <v>44574</v>
      </c>
      <c r="D20" s="80">
        <v>44589</v>
      </c>
      <c r="E20" s="49">
        <v>599291</v>
      </c>
      <c r="F20" s="50" t="s">
        <v>50</v>
      </c>
    </row>
    <row r="21" spans="1:6" x14ac:dyDescent="0.25">
      <c r="A21" s="48">
        <v>599621</v>
      </c>
      <c r="B21" s="49" t="s">
        <v>49</v>
      </c>
      <c r="C21" s="80">
        <v>44579</v>
      </c>
      <c r="D21" s="80">
        <v>44587</v>
      </c>
      <c r="E21" s="49">
        <v>599621</v>
      </c>
      <c r="F21" s="50" t="s">
        <v>50</v>
      </c>
    </row>
    <row r="22" spans="1:6" x14ac:dyDescent="0.25">
      <c r="A22" s="48">
        <v>599661</v>
      </c>
      <c r="B22" s="49" t="s">
        <v>53</v>
      </c>
      <c r="C22" s="80">
        <v>44573</v>
      </c>
      <c r="D22" s="80">
        <v>44579</v>
      </c>
      <c r="E22" s="49">
        <v>599661</v>
      </c>
      <c r="F22" s="50" t="s">
        <v>50</v>
      </c>
    </row>
    <row r="23" spans="1:6" x14ac:dyDescent="0.25">
      <c r="A23" s="48">
        <v>599747</v>
      </c>
      <c r="B23" s="49" t="s">
        <v>49</v>
      </c>
      <c r="C23" s="80">
        <v>44578</v>
      </c>
      <c r="D23" s="80">
        <v>44589</v>
      </c>
      <c r="E23" s="49">
        <v>599747</v>
      </c>
      <c r="F23" s="50" t="s">
        <v>50</v>
      </c>
    </row>
    <row r="24" spans="1:6" x14ac:dyDescent="0.25">
      <c r="A24" s="48">
        <v>600912</v>
      </c>
      <c r="B24" s="49" t="s">
        <v>53</v>
      </c>
      <c r="C24" s="80">
        <v>44587</v>
      </c>
      <c r="D24" s="80">
        <v>44610</v>
      </c>
      <c r="E24" s="49">
        <v>600912</v>
      </c>
      <c r="F24" s="50" t="s">
        <v>50</v>
      </c>
    </row>
    <row r="25" spans="1:6" x14ac:dyDescent="0.25">
      <c r="A25" s="48">
        <v>600916</v>
      </c>
      <c r="B25" s="49" t="s">
        <v>53</v>
      </c>
      <c r="C25" s="80">
        <v>44585</v>
      </c>
      <c r="D25" s="80">
        <v>44596</v>
      </c>
      <c r="E25" s="49">
        <v>600916</v>
      </c>
      <c r="F25" s="50" t="s">
        <v>50</v>
      </c>
    </row>
    <row r="26" spans="1:6" x14ac:dyDescent="0.25">
      <c r="A26" s="48">
        <v>600971</v>
      </c>
      <c r="B26" s="49" t="s">
        <v>49</v>
      </c>
      <c r="C26" s="80">
        <v>44582</v>
      </c>
      <c r="D26" s="80">
        <v>44600</v>
      </c>
      <c r="E26" s="49">
        <v>600971</v>
      </c>
      <c r="F26" s="50" t="s">
        <v>50</v>
      </c>
    </row>
    <row r="27" spans="1:6" x14ac:dyDescent="0.25">
      <c r="A27" s="48">
        <v>601103</v>
      </c>
      <c r="B27" s="49" t="s">
        <v>53</v>
      </c>
      <c r="C27" s="80">
        <v>44583</v>
      </c>
      <c r="D27" s="80">
        <v>44610</v>
      </c>
      <c r="E27" s="49">
        <v>601103</v>
      </c>
      <c r="F27" s="50" t="s">
        <v>50</v>
      </c>
    </row>
    <row r="28" spans="1:6" x14ac:dyDescent="0.25">
      <c r="A28" s="48">
        <v>601301</v>
      </c>
      <c r="B28" s="49" t="s">
        <v>49</v>
      </c>
      <c r="C28" s="80">
        <v>44592</v>
      </c>
      <c r="D28" s="80">
        <v>44617</v>
      </c>
      <c r="E28" s="49">
        <v>601301</v>
      </c>
      <c r="F28" s="50" t="s">
        <v>50</v>
      </c>
    </row>
    <row r="29" spans="1:6" x14ac:dyDescent="0.25">
      <c r="A29" s="48">
        <v>601514</v>
      </c>
      <c r="B29" s="49" t="s">
        <v>53</v>
      </c>
      <c r="C29" s="80">
        <v>44594</v>
      </c>
      <c r="D29" s="80">
        <v>44600</v>
      </c>
      <c r="E29" s="49">
        <v>601514</v>
      </c>
      <c r="F29" s="50" t="s">
        <v>50</v>
      </c>
    </row>
    <row r="30" spans="1:6" x14ac:dyDescent="0.25">
      <c r="A30" s="48">
        <v>601623</v>
      </c>
      <c r="B30" s="49" t="s">
        <v>53</v>
      </c>
      <c r="C30" s="80">
        <v>44594</v>
      </c>
      <c r="D30" s="80">
        <v>44620</v>
      </c>
      <c r="E30" s="49">
        <v>601623</v>
      </c>
      <c r="F30" s="50" t="s">
        <v>50</v>
      </c>
    </row>
    <row r="31" spans="1:6" x14ac:dyDescent="0.25">
      <c r="A31" s="48">
        <v>601714</v>
      </c>
      <c r="B31" s="49" t="s">
        <v>53</v>
      </c>
      <c r="C31" s="80">
        <v>44595</v>
      </c>
      <c r="D31" s="80">
        <v>44603</v>
      </c>
      <c r="E31" s="49">
        <v>601714</v>
      </c>
      <c r="F31" s="50" t="s">
        <v>50</v>
      </c>
    </row>
    <row r="32" spans="1:6" x14ac:dyDescent="0.25">
      <c r="A32" s="48">
        <v>601929</v>
      </c>
      <c r="B32" s="49" t="s">
        <v>49</v>
      </c>
      <c r="C32" s="80">
        <v>44599</v>
      </c>
      <c r="D32" s="80">
        <v>44603</v>
      </c>
      <c r="E32" s="49">
        <v>601929</v>
      </c>
      <c r="F32" s="50" t="s">
        <v>50</v>
      </c>
    </row>
    <row r="33" spans="1:6" x14ac:dyDescent="0.25">
      <c r="A33" s="48">
        <v>602113</v>
      </c>
      <c r="B33" s="49" t="s">
        <v>49</v>
      </c>
      <c r="C33" s="80">
        <v>44600</v>
      </c>
      <c r="D33" s="80">
        <v>44608</v>
      </c>
      <c r="E33" s="49">
        <v>602113</v>
      </c>
      <c r="F33" s="50" t="s">
        <v>50</v>
      </c>
    </row>
    <row r="34" spans="1:6" x14ac:dyDescent="0.25">
      <c r="A34" s="48">
        <v>602283</v>
      </c>
      <c r="B34" s="49" t="s">
        <v>49</v>
      </c>
      <c r="C34" s="80">
        <v>44601</v>
      </c>
      <c r="D34" s="80">
        <v>44617</v>
      </c>
      <c r="E34" s="49">
        <v>602283</v>
      </c>
      <c r="F34" s="50" t="s">
        <v>50</v>
      </c>
    </row>
    <row r="35" spans="1:6" x14ac:dyDescent="0.25">
      <c r="A35" s="48">
        <v>602386</v>
      </c>
      <c r="B35" s="49" t="s">
        <v>53</v>
      </c>
      <c r="C35" s="80">
        <v>44599</v>
      </c>
      <c r="D35" s="80">
        <v>44607</v>
      </c>
      <c r="E35" s="49">
        <v>602386</v>
      </c>
      <c r="F35" s="50" t="s">
        <v>50</v>
      </c>
    </row>
    <row r="36" spans="1:6" x14ac:dyDescent="0.25">
      <c r="A36" s="48">
        <v>602429</v>
      </c>
      <c r="B36" s="49" t="s">
        <v>53</v>
      </c>
      <c r="C36" s="80">
        <v>44600</v>
      </c>
      <c r="D36" s="80">
        <v>44616</v>
      </c>
      <c r="E36" s="49">
        <v>602429</v>
      </c>
      <c r="F36" s="50" t="s">
        <v>50</v>
      </c>
    </row>
    <row r="37" spans="1:6" x14ac:dyDescent="0.25">
      <c r="A37" s="48">
        <v>602491</v>
      </c>
      <c r="B37" s="49" t="s">
        <v>49</v>
      </c>
      <c r="C37" s="80">
        <v>44602</v>
      </c>
      <c r="D37" s="80">
        <v>44617</v>
      </c>
      <c r="E37" s="49">
        <v>602491</v>
      </c>
      <c r="F37" s="50" t="s">
        <v>50</v>
      </c>
    </row>
    <row r="38" spans="1:6" x14ac:dyDescent="0.25">
      <c r="A38" s="48">
        <v>602581</v>
      </c>
      <c r="B38" s="49" t="s">
        <v>53</v>
      </c>
      <c r="C38" s="80">
        <v>44598</v>
      </c>
      <c r="D38" s="80">
        <v>44622</v>
      </c>
      <c r="E38" s="49">
        <v>602581</v>
      </c>
      <c r="F38" s="50" t="s">
        <v>50</v>
      </c>
    </row>
    <row r="39" spans="1:6" x14ac:dyDescent="0.25">
      <c r="A39" s="48">
        <v>602768</v>
      </c>
      <c r="B39" s="49" t="s">
        <v>49</v>
      </c>
      <c r="C39" s="80">
        <v>44606</v>
      </c>
      <c r="D39" s="80">
        <v>44616</v>
      </c>
      <c r="E39" s="49">
        <v>602768</v>
      </c>
      <c r="F39" s="50" t="s">
        <v>50</v>
      </c>
    </row>
    <row r="40" spans="1:6" x14ac:dyDescent="0.25">
      <c r="A40" s="48">
        <v>602813</v>
      </c>
      <c r="B40" s="49" t="s">
        <v>49</v>
      </c>
      <c r="C40" s="80">
        <v>44606</v>
      </c>
      <c r="D40" s="80">
        <v>44617</v>
      </c>
      <c r="E40" s="49">
        <v>602813</v>
      </c>
      <c r="F40" s="50" t="s">
        <v>50</v>
      </c>
    </row>
    <row r="41" spans="1:6" x14ac:dyDescent="0.25">
      <c r="A41" s="48">
        <v>602814</v>
      </c>
      <c r="B41" s="49" t="s">
        <v>49</v>
      </c>
      <c r="C41" s="80">
        <v>44606</v>
      </c>
      <c r="D41" s="80">
        <v>44615</v>
      </c>
      <c r="E41" s="49">
        <v>602814</v>
      </c>
      <c r="F41" s="50" t="s">
        <v>50</v>
      </c>
    </row>
    <row r="42" spans="1:6" x14ac:dyDescent="0.25">
      <c r="A42" s="48">
        <v>602942</v>
      </c>
      <c r="B42" s="49" t="s">
        <v>49</v>
      </c>
      <c r="C42" s="80">
        <v>44608</v>
      </c>
      <c r="D42" s="80">
        <v>44615</v>
      </c>
      <c r="E42" s="49">
        <v>602942</v>
      </c>
      <c r="F42" s="50" t="s">
        <v>50</v>
      </c>
    </row>
    <row r="43" spans="1:6" x14ac:dyDescent="0.25">
      <c r="A43" s="48">
        <v>603082</v>
      </c>
      <c r="B43" s="49" t="s">
        <v>49</v>
      </c>
      <c r="C43" s="80">
        <v>44603</v>
      </c>
      <c r="D43" s="80">
        <v>44610</v>
      </c>
      <c r="E43" s="49">
        <v>603082</v>
      </c>
      <c r="F43" s="50" t="s">
        <v>50</v>
      </c>
    </row>
    <row r="44" spans="1:6" x14ac:dyDescent="0.25">
      <c r="A44" s="48">
        <v>603138</v>
      </c>
      <c r="B44" s="49" t="s">
        <v>53</v>
      </c>
      <c r="C44" s="80">
        <v>44607</v>
      </c>
      <c r="D44" s="80">
        <v>44617</v>
      </c>
      <c r="E44" s="49">
        <v>603138</v>
      </c>
      <c r="F44" s="50" t="s">
        <v>50</v>
      </c>
    </row>
    <row r="45" spans="1:6" x14ac:dyDescent="0.25">
      <c r="A45" s="48">
        <v>603165</v>
      </c>
      <c r="B45" s="49" t="s">
        <v>49</v>
      </c>
      <c r="C45" s="80">
        <v>44609</v>
      </c>
      <c r="D45" s="80">
        <v>44624</v>
      </c>
      <c r="E45" s="49">
        <v>603165</v>
      </c>
      <c r="F45" s="50" t="s">
        <v>50</v>
      </c>
    </row>
    <row r="46" spans="1:6" x14ac:dyDescent="0.25">
      <c r="A46" s="48">
        <v>603192</v>
      </c>
      <c r="B46" s="49" t="s">
        <v>51</v>
      </c>
      <c r="C46" s="80">
        <v>44603</v>
      </c>
      <c r="D46" s="80">
        <v>44613</v>
      </c>
      <c r="E46" s="49">
        <v>603192</v>
      </c>
      <c r="F46" s="50" t="s">
        <v>50</v>
      </c>
    </row>
    <row r="47" spans="1:6" x14ac:dyDescent="0.25">
      <c r="A47" s="48">
        <v>603227</v>
      </c>
      <c r="B47" s="49" t="s">
        <v>49</v>
      </c>
      <c r="C47" s="80">
        <v>44610</v>
      </c>
      <c r="D47" s="80">
        <v>44627</v>
      </c>
      <c r="E47" s="49">
        <v>603227</v>
      </c>
      <c r="F47" s="50" t="s">
        <v>50</v>
      </c>
    </row>
    <row r="48" spans="1:6" x14ac:dyDescent="0.25">
      <c r="A48" s="48">
        <v>603532</v>
      </c>
      <c r="B48" s="49" t="s">
        <v>49</v>
      </c>
      <c r="C48" s="80">
        <v>44613</v>
      </c>
      <c r="D48" s="80">
        <v>44634</v>
      </c>
      <c r="E48" s="49">
        <v>603532</v>
      </c>
      <c r="F48" s="50" t="s">
        <v>52</v>
      </c>
    </row>
    <row r="49" spans="1:6" x14ac:dyDescent="0.25">
      <c r="A49" s="48">
        <v>603621</v>
      </c>
      <c r="B49" s="49" t="s">
        <v>53</v>
      </c>
      <c r="C49" s="80">
        <v>44614</v>
      </c>
      <c r="D49" s="80">
        <v>44620</v>
      </c>
      <c r="E49" s="49">
        <v>603621</v>
      </c>
      <c r="F49" s="50" t="s">
        <v>50</v>
      </c>
    </row>
    <row r="50" spans="1:6" x14ac:dyDescent="0.25">
      <c r="A50" s="48">
        <v>603630</v>
      </c>
      <c r="B50" s="49" t="s">
        <v>49</v>
      </c>
      <c r="C50" s="80">
        <v>44614</v>
      </c>
      <c r="D50" s="80">
        <v>44635</v>
      </c>
      <c r="E50" s="49">
        <v>603630</v>
      </c>
      <c r="F50" s="50" t="s">
        <v>50</v>
      </c>
    </row>
    <row r="51" spans="1:6" x14ac:dyDescent="0.25">
      <c r="A51" s="48">
        <v>603815</v>
      </c>
      <c r="B51" s="49" t="s">
        <v>51</v>
      </c>
      <c r="C51" s="80">
        <v>44616</v>
      </c>
      <c r="D51" s="80">
        <v>44642</v>
      </c>
      <c r="E51" s="49">
        <v>603815</v>
      </c>
      <c r="F51" s="50" t="s">
        <v>50</v>
      </c>
    </row>
    <row r="52" spans="1:6" x14ac:dyDescent="0.25">
      <c r="A52" s="48">
        <v>603948</v>
      </c>
      <c r="B52" s="49" t="s">
        <v>49</v>
      </c>
      <c r="C52" s="80">
        <v>44616</v>
      </c>
      <c r="D52" s="80">
        <v>44634</v>
      </c>
      <c r="E52" s="49">
        <v>603948</v>
      </c>
      <c r="F52" s="50" t="s">
        <v>50</v>
      </c>
    </row>
    <row r="53" spans="1:6" x14ac:dyDescent="0.25">
      <c r="A53" s="48">
        <v>605276</v>
      </c>
      <c r="B53" s="49" t="s">
        <v>49</v>
      </c>
      <c r="C53" s="80">
        <v>44628</v>
      </c>
      <c r="D53" s="80">
        <v>44641</v>
      </c>
      <c r="E53" s="49">
        <v>605276</v>
      </c>
      <c r="F53" s="50" t="s">
        <v>50</v>
      </c>
    </row>
    <row r="54" spans="1:6" x14ac:dyDescent="0.25">
      <c r="A54" s="48">
        <v>605371</v>
      </c>
      <c r="B54" s="49" t="s">
        <v>49</v>
      </c>
      <c r="C54" s="80">
        <v>44629</v>
      </c>
      <c r="D54" s="80">
        <v>44638</v>
      </c>
      <c r="E54" s="49">
        <v>605371</v>
      </c>
      <c r="F54" s="50" t="s">
        <v>50</v>
      </c>
    </row>
    <row r="55" spans="1:6" x14ac:dyDescent="0.25">
      <c r="A55" s="48">
        <v>605462</v>
      </c>
      <c r="B55" s="49" t="s">
        <v>53</v>
      </c>
      <c r="C55" s="80">
        <v>44620</v>
      </c>
      <c r="D55" s="80">
        <v>44636</v>
      </c>
      <c r="E55" s="49">
        <v>605462</v>
      </c>
      <c r="F55" s="50" t="s">
        <v>50</v>
      </c>
    </row>
    <row r="56" spans="1:6" x14ac:dyDescent="0.25">
      <c r="A56" s="48">
        <v>605663</v>
      </c>
      <c r="B56" s="49" t="s">
        <v>53</v>
      </c>
      <c r="C56" s="80">
        <v>44628</v>
      </c>
      <c r="D56" s="80">
        <v>44645</v>
      </c>
      <c r="E56" s="49">
        <v>605663</v>
      </c>
      <c r="F56" s="50" t="s">
        <v>50</v>
      </c>
    </row>
    <row r="57" spans="1:6" x14ac:dyDescent="0.25">
      <c r="A57" s="48">
        <v>605664</v>
      </c>
      <c r="B57" s="49" t="s">
        <v>53</v>
      </c>
      <c r="C57" s="80">
        <v>44628</v>
      </c>
      <c r="D57" s="80">
        <v>44645</v>
      </c>
      <c r="E57" s="49">
        <v>605664</v>
      </c>
      <c r="F57" s="50" t="s">
        <v>50</v>
      </c>
    </row>
    <row r="58" spans="1:6" x14ac:dyDescent="0.25">
      <c r="A58" s="48">
        <v>605753</v>
      </c>
      <c r="B58" s="49" t="s">
        <v>49</v>
      </c>
      <c r="C58" s="80">
        <v>44631</v>
      </c>
      <c r="D58" s="80">
        <v>44649</v>
      </c>
      <c r="E58" s="49">
        <v>605753</v>
      </c>
      <c r="F58" s="50" t="s">
        <v>50</v>
      </c>
    </row>
    <row r="59" spans="1:6" x14ac:dyDescent="0.25">
      <c r="A59" s="48">
        <v>605881</v>
      </c>
      <c r="B59" s="49" t="s">
        <v>51</v>
      </c>
      <c r="C59" s="80">
        <v>44634</v>
      </c>
      <c r="D59" s="80">
        <v>44636</v>
      </c>
      <c r="E59" s="49">
        <v>605881</v>
      </c>
      <c r="F59" s="50" t="s">
        <v>50</v>
      </c>
    </row>
    <row r="60" spans="1:6" x14ac:dyDescent="0.25">
      <c r="A60" s="48">
        <v>606047</v>
      </c>
      <c r="B60" s="49" t="s">
        <v>49</v>
      </c>
      <c r="C60" s="80">
        <v>44630</v>
      </c>
      <c r="D60" s="80">
        <v>44642</v>
      </c>
      <c r="E60" s="49">
        <v>606047</v>
      </c>
      <c r="F60" s="50" t="s">
        <v>50</v>
      </c>
    </row>
    <row r="61" spans="1:6" x14ac:dyDescent="0.25">
      <c r="A61" s="48">
        <v>606058</v>
      </c>
      <c r="B61" s="49" t="s">
        <v>49</v>
      </c>
      <c r="C61" s="80">
        <v>44630</v>
      </c>
      <c r="D61" s="80">
        <v>44642</v>
      </c>
      <c r="E61" s="49">
        <v>606058</v>
      </c>
      <c r="F61" s="50" t="s">
        <v>50</v>
      </c>
    </row>
    <row r="62" spans="1:6" x14ac:dyDescent="0.25">
      <c r="A62" s="48">
        <v>606305</v>
      </c>
      <c r="B62" s="49" t="s">
        <v>49</v>
      </c>
      <c r="C62" s="80">
        <v>44635</v>
      </c>
      <c r="D62" s="80">
        <v>44648</v>
      </c>
      <c r="E62" s="49">
        <v>606305</v>
      </c>
      <c r="F62" s="50" t="s">
        <v>50</v>
      </c>
    </row>
    <row r="63" spans="1:6" x14ac:dyDescent="0.25">
      <c r="A63" s="48">
        <v>606729</v>
      </c>
      <c r="B63" s="49" t="s">
        <v>49</v>
      </c>
      <c r="C63" s="80">
        <v>44637</v>
      </c>
      <c r="D63" s="80">
        <v>44649</v>
      </c>
      <c r="E63" s="49">
        <v>606729</v>
      </c>
      <c r="F63" s="50" t="s">
        <v>50</v>
      </c>
    </row>
    <row r="64" spans="1:6" x14ac:dyDescent="0.25">
      <c r="A64" s="48">
        <v>606875</v>
      </c>
      <c r="B64" s="49" t="s">
        <v>49</v>
      </c>
      <c r="C64" s="80">
        <v>44639</v>
      </c>
      <c r="D64" s="80">
        <v>44649</v>
      </c>
      <c r="E64" s="49">
        <v>606875</v>
      </c>
      <c r="F64" s="50" t="s">
        <v>50</v>
      </c>
    </row>
    <row r="65" spans="1:6" x14ac:dyDescent="0.25">
      <c r="A65" s="48">
        <v>607610</v>
      </c>
      <c r="B65" s="49" t="s">
        <v>51</v>
      </c>
      <c r="C65" s="80">
        <v>44640</v>
      </c>
      <c r="D65" s="80">
        <v>44651</v>
      </c>
      <c r="E65" s="49">
        <v>607610</v>
      </c>
      <c r="F65" s="50" t="s">
        <v>50</v>
      </c>
    </row>
    <row r="66" spans="1:6" x14ac:dyDescent="0.25">
      <c r="A66" s="48">
        <v>607691</v>
      </c>
      <c r="B66" s="49" t="s">
        <v>53</v>
      </c>
      <c r="C66" s="80">
        <v>44638</v>
      </c>
      <c r="D66" s="80">
        <v>44652</v>
      </c>
      <c r="E66" s="49">
        <v>607691</v>
      </c>
      <c r="F66" s="50" t="s">
        <v>50</v>
      </c>
    </row>
    <row r="67" spans="1:6" x14ac:dyDescent="0.25">
      <c r="A67" s="48">
        <v>608255</v>
      </c>
      <c r="B67" s="49" t="s">
        <v>49</v>
      </c>
      <c r="C67" s="80">
        <v>44649</v>
      </c>
      <c r="D67" s="80">
        <v>44658</v>
      </c>
      <c r="E67" s="49">
        <v>608255</v>
      </c>
      <c r="F67" s="50" t="s">
        <v>50</v>
      </c>
    </row>
    <row r="68" spans="1:6" x14ac:dyDescent="0.25">
      <c r="A68" s="48">
        <v>609735</v>
      </c>
      <c r="B68" s="49" t="s">
        <v>53</v>
      </c>
      <c r="C68" s="80">
        <v>44650</v>
      </c>
      <c r="D68" s="80">
        <v>44677</v>
      </c>
      <c r="E68" s="49">
        <v>609735</v>
      </c>
      <c r="F68" s="50" t="s">
        <v>50</v>
      </c>
    </row>
    <row r="69" spans="1:6" x14ac:dyDescent="0.25">
      <c r="A69" s="48">
        <v>609927</v>
      </c>
      <c r="B69" s="49" t="s">
        <v>53</v>
      </c>
      <c r="C69" s="80">
        <v>44658</v>
      </c>
      <c r="D69" s="80">
        <v>44673</v>
      </c>
      <c r="E69" s="49">
        <v>609927</v>
      </c>
      <c r="F69" s="50" t="s">
        <v>50</v>
      </c>
    </row>
    <row r="70" spans="1:6" x14ac:dyDescent="0.25">
      <c r="A70" s="48">
        <v>610017</v>
      </c>
      <c r="B70" s="49" t="s">
        <v>49</v>
      </c>
      <c r="C70" s="80">
        <v>44657</v>
      </c>
      <c r="D70" s="80">
        <v>44673</v>
      </c>
      <c r="E70" s="49">
        <v>610017</v>
      </c>
      <c r="F70" s="50" t="s">
        <v>50</v>
      </c>
    </row>
    <row r="71" spans="1:6" x14ac:dyDescent="0.25">
      <c r="A71" s="48">
        <v>610950</v>
      </c>
      <c r="B71" s="49" t="s">
        <v>51</v>
      </c>
      <c r="C71" s="80">
        <v>44669</v>
      </c>
      <c r="D71" s="80">
        <v>44678</v>
      </c>
      <c r="E71" s="49">
        <v>610950</v>
      </c>
      <c r="F71" s="50" t="s">
        <v>50</v>
      </c>
    </row>
    <row r="72" spans="1:6" x14ac:dyDescent="0.25">
      <c r="A72" s="48">
        <v>611463</v>
      </c>
      <c r="B72" s="49" t="s">
        <v>51</v>
      </c>
      <c r="C72" s="80">
        <v>44672</v>
      </c>
      <c r="D72" s="80">
        <v>44678</v>
      </c>
      <c r="E72" s="49">
        <v>611463</v>
      </c>
      <c r="F72" s="50" t="s">
        <v>52</v>
      </c>
    </row>
    <row r="73" spans="1:6" x14ac:dyDescent="0.25">
      <c r="A73" s="48">
        <v>611934</v>
      </c>
      <c r="B73" s="49" t="s">
        <v>49</v>
      </c>
      <c r="C73" s="80">
        <v>44676</v>
      </c>
      <c r="F73" s="50" t="s">
        <v>54</v>
      </c>
    </row>
    <row r="74" spans="1:6" x14ac:dyDescent="0.25">
      <c r="A74" s="48">
        <v>611962</v>
      </c>
      <c r="B74" s="49" t="s">
        <v>49</v>
      </c>
      <c r="C74" s="80">
        <v>44676</v>
      </c>
      <c r="D74" s="80">
        <v>44680</v>
      </c>
      <c r="F74" s="50" t="s">
        <v>50</v>
      </c>
    </row>
    <row r="75" spans="1:6" x14ac:dyDescent="0.25">
      <c r="A75" s="48">
        <v>612102</v>
      </c>
      <c r="B75" s="49" t="s">
        <v>49</v>
      </c>
      <c r="C75" s="80">
        <v>44677</v>
      </c>
      <c r="F75" s="50" t="s">
        <v>54</v>
      </c>
    </row>
    <row r="76" spans="1:6" x14ac:dyDescent="0.25">
      <c r="A76" s="48">
        <v>612168</v>
      </c>
      <c r="B76" s="49" t="s">
        <v>53</v>
      </c>
      <c r="C76" s="80">
        <v>44657</v>
      </c>
      <c r="D76" s="80">
        <v>44679</v>
      </c>
      <c r="F76" s="50" t="s">
        <v>52</v>
      </c>
    </row>
    <row r="77" spans="1:6" x14ac:dyDescent="0.25">
      <c r="A77" s="48">
        <v>612339</v>
      </c>
      <c r="B77" s="49" t="s">
        <v>49</v>
      </c>
      <c r="C77" s="80">
        <v>44678</v>
      </c>
      <c r="F77" s="50" t="s">
        <v>54</v>
      </c>
    </row>
    <row r="78" spans="1:6" x14ac:dyDescent="0.25">
      <c r="A78" s="48">
        <v>612549</v>
      </c>
      <c r="B78" s="49" t="s">
        <v>51</v>
      </c>
      <c r="C78" s="80">
        <v>44676</v>
      </c>
      <c r="F78" s="50" t="s">
        <v>54</v>
      </c>
    </row>
    <row r="79" spans="1:6" x14ac:dyDescent="0.25">
      <c r="A79" s="48">
        <v>612730</v>
      </c>
      <c r="B79" s="49" t="s">
        <v>53</v>
      </c>
      <c r="C79" s="80">
        <v>44680</v>
      </c>
      <c r="F79" s="50" t="s">
        <v>54</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topLeftCell="A13" workbookViewId="0">
      <selection activeCell="B21" sqref="B21"/>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20" customFormat="1" ht="15.75" thickBot="1" x14ac:dyDescent="0.3">
      <c r="A2" s="71" t="s">
        <v>40</v>
      </c>
      <c r="B2" s="72"/>
      <c r="C2" s="72"/>
      <c r="D2" s="73"/>
    </row>
    <row r="3" spans="1:4" ht="15.75" thickBot="1" x14ac:dyDescent="0.3"/>
    <row r="4" spans="1:4" ht="15.75" thickBot="1" x14ac:dyDescent="0.3">
      <c r="A4" s="5"/>
      <c r="B4" s="13" t="s">
        <v>30</v>
      </c>
      <c r="C4" s="14" t="s">
        <v>45</v>
      </c>
      <c r="D4" s="15" t="s">
        <v>39</v>
      </c>
    </row>
    <row r="5" spans="1:4" ht="30" x14ac:dyDescent="0.25">
      <c r="A5" s="68" t="s">
        <v>31</v>
      </c>
      <c r="B5" s="6" t="s">
        <v>59</v>
      </c>
      <c r="C5" s="6" t="s">
        <v>19</v>
      </c>
      <c r="D5" s="7"/>
    </row>
    <row r="6" spans="1:4" ht="30" x14ac:dyDescent="0.25">
      <c r="A6" s="69" t="s">
        <v>32</v>
      </c>
      <c r="B6" s="16" t="s">
        <v>60</v>
      </c>
      <c r="C6" s="16" t="s">
        <v>20</v>
      </c>
      <c r="D6" s="17" t="s">
        <v>55</v>
      </c>
    </row>
    <row r="7" spans="1:4" x14ac:dyDescent="0.25">
      <c r="A7" s="74" t="s">
        <v>37</v>
      </c>
      <c r="B7" s="53" t="s">
        <v>17</v>
      </c>
      <c r="C7" s="53" t="s">
        <v>17</v>
      </c>
      <c r="D7" s="54"/>
    </row>
    <row r="8" spans="1:4" x14ac:dyDescent="0.25">
      <c r="A8" s="74"/>
      <c r="B8" s="53" t="s">
        <v>18</v>
      </c>
      <c r="C8" s="53" t="s">
        <v>18</v>
      </c>
      <c r="D8" s="54"/>
    </row>
    <row r="9" spans="1:4" x14ac:dyDescent="0.25">
      <c r="A9" s="74"/>
      <c r="B9" s="53" t="s">
        <v>10</v>
      </c>
      <c r="C9" s="53" t="s">
        <v>10</v>
      </c>
      <c r="D9" s="54"/>
    </row>
    <row r="10" spans="1:4" x14ac:dyDescent="0.25">
      <c r="A10" s="69" t="s">
        <v>33</v>
      </c>
      <c r="B10" s="16" t="s">
        <v>61</v>
      </c>
      <c r="C10" s="16" t="s">
        <v>46</v>
      </c>
      <c r="D10" s="17" t="s">
        <v>56</v>
      </c>
    </row>
    <row r="11" spans="1:4" x14ac:dyDescent="0.25">
      <c r="A11" s="70" t="s">
        <v>34</v>
      </c>
      <c r="B11" s="4" t="s">
        <v>62</v>
      </c>
      <c r="C11" s="4" t="s">
        <v>21</v>
      </c>
      <c r="D11" s="9"/>
    </row>
    <row r="12" spans="1:4" ht="30" x14ac:dyDescent="0.25">
      <c r="A12" s="69" t="s">
        <v>35</v>
      </c>
      <c r="B12" s="16" t="s">
        <v>63</v>
      </c>
      <c r="C12" s="16" t="s">
        <v>22</v>
      </c>
      <c r="D12" s="17" t="s">
        <v>57</v>
      </c>
    </row>
    <row r="13" spans="1:4" ht="30" x14ac:dyDescent="0.25">
      <c r="A13" s="70" t="s">
        <v>36</v>
      </c>
      <c r="B13" s="3" t="s">
        <v>64</v>
      </c>
      <c r="C13" s="3" t="s">
        <v>11</v>
      </c>
      <c r="D13" s="8" t="s">
        <v>58</v>
      </c>
    </row>
    <row r="14" spans="1:4" x14ac:dyDescent="0.25">
      <c r="A14" s="75" t="s">
        <v>38</v>
      </c>
      <c r="B14" s="55" t="s">
        <v>12</v>
      </c>
      <c r="C14" s="55" t="s">
        <v>12</v>
      </c>
      <c r="D14" s="56"/>
    </row>
    <row r="15" spans="1:4" x14ac:dyDescent="0.25">
      <c r="A15" s="75"/>
      <c r="B15" s="55" t="s">
        <v>23</v>
      </c>
      <c r="C15" s="55" t="s">
        <v>23</v>
      </c>
      <c r="D15" s="56"/>
    </row>
    <row r="16" spans="1:4" ht="15.75" thickBot="1" x14ac:dyDescent="0.3">
      <c r="A16" s="76"/>
      <c r="B16" s="62" t="s">
        <v>0</v>
      </c>
      <c r="C16" s="62" t="s">
        <v>0</v>
      </c>
      <c r="D16" s="63"/>
    </row>
    <row r="17" spans="1:4" ht="15" customHeight="1" x14ac:dyDescent="0.25">
      <c r="A17" s="64"/>
      <c r="B17" s="67" t="s">
        <v>47</v>
      </c>
      <c r="C17" s="67" t="s">
        <v>47</v>
      </c>
      <c r="D17" s="65"/>
    </row>
    <row r="18" spans="1:4" ht="15.75" thickBot="1" x14ac:dyDescent="0.3">
      <c r="A18" s="64"/>
      <c r="B18" s="66" t="s">
        <v>48</v>
      </c>
      <c r="C18" s="66" t="s">
        <v>48</v>
      </c>
      <c r="D18" s="57"/>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660F-3817-49D0-993C-39AD3905543C}">
  <dimension ref="A1:H22"/>
  <sheetViews>
    <sheetView tabSelected="1" zoomScale="90" zoomScaleNormal="90" workbookViewId="0">
      <selection activeCell="H27" sqref="H27"/>
    </sheetView>
  </sheetViews>
  <sheetFormatPr baseColWidth="10" defaultRowHeight="15" x14ac:dyDescent="0.25"/>
  <cols>
    <col min="1" max="1" width="6" style="81" customWidth="1"/>
    <col min="8" max="8" width="53.7109375" customWidth="1"/>
  </cols>
  <sheetData>
    <row r="1" spans="1:8" x14ac:dyDescent="0.25">
      <c r="B1" s="82" t="s">
        <v>65</v>
      </c>
      <c r="C1" s="83"/>
      <c r="D1" s="83"/>
      <c r="E1" s="83"/>
      <c r="F1" s="83"/>
      <c r="G1" s="83"/>
      <c r="H1" s="83"/>
    </row>
    <row r="2" spans="1:8" ht="15.75" thickBot="1" x14ac:dyDescent="0.3"/>
    <row r="3" spans="1:8" ht="45.75" thickBot="1" x14ac:dyDescent="0.3">
      <c r="B3" s="84" t="s">
        <v>59</v>
      </c>
      <c r="C3" s="85" t="s">
        <v>60</v>
      </c>
      <c r="D3" s="85" t="s">
        <v>61</v>
      </c>
      <c r="E3" s="85" t="s">
        <v>62</v>
      </c>
      <c r="F3" s="85" t="s">
        <v>63</v>
      </c>
      <c r="G3" s="86" t="s">
        <v>64</v>
      </c>
      <c r="H3" s="86" t="s">
        <v>66</v>
      </c>
    </row>
    <row r="4" spans="1:8" x14ac:dyDescent="0.25">
      <c r="A4" s="81">
        <v>1</v>
      </c>
      <c r="B4" s="87">
        <v>597705</v>
      </c>
      <c r="C4" s="87" t="s">
        <v>51</v>
      </c>
      <c r="D4" s="88">
        <v>44562</v>
      </c>
      <c r="E4" s="88">
        <v>44579</v>
      </c>
      <c r="F4" s="87">
        <v>597705</v>
      </c>
      <c r="G4" s="87" t="s">
        <v>67</v>
      </c>
      <c r="H4" s="87" t="s">
        <v>68</v>
      </c>
    </row>
    <row r="5" spans="1:8" x14ac:dyDescent="0.25">
      <c r="A5" s="81">
        <v>2</v>
      </c>
      <c r="B5" s="87">
        <v>605424</v>
      </c>
      <c r="C5" s="87"/>
      <c r="D5" s="88">
        <v>44620</v>
      </c>
      <c r="E5" s="87"/>
      <c r="F5" s="87"/>
      <c r="G5" s="87" t="s">
        <v>69</v>
      </c>
      <c r="H5" s="87" t="s">
        <v>70</v>
      </c>
    </row>
    <row r="6" spans="1:8" x14ac:dyDescent="0.25">
      <c r="A6" s="81">
        <v>3</v>
      </c>
      <c r="B6" s="87">
        <v>599134</v>
      </c>
      <c r="C6" s="87"/>
      <c r="D6" s="88">
        <v>44573</v>
      </c>
      <c r="E6" s="88">
        <v>44574</v>
      </c>
      <c r="F6" s="87">
        <v>599134</v>
      </c>
      <c r="G6" s="87" t="s">
        <v>69</v>
      </c>
      <c r="H6" s="87" t="s">
        <v>71</v>
      </c>
    </row>
    <row r="7" spans="1:8" x14ac:dyDescent="0.25">
      <c r="A7" s="81">
        <v>4</v>
      </c>
      <c r="B7" s="87">
        <v>601099</v>
      </c>
      <c r="C7" s="87"/>
      <c r="D7" s="88">
        <v>44583</v>
      </c>
      <c r="E7" s="88">
        <v>44589</v>
      </c>
      <c r="F7" s="87"/>
      <c r="G7" s="87" t="s">
        <v>69</v>
      </c>
      <c r="H7" s="87" t="s">
        <v>71</v>
      </c>
    </row>
    <row r="8" spans="1:8" x14ac:dyDescent="0.25">
      <c r="A8" s="81">
        <v>5</v>
      </c>
      <c r="B8" s="87">
        <v>603532</v>
      </c>
      <c r="C8" s="87" t="s">
        <v>49</v>
      </c>
      <c r="D8" s="88">
        <v>44613</v>
      </c>
      <c r="E8" s="88">
        <v>44634</v>
      </c>
      <c r="F8" s="87">
        <v>603532</v>
      </c>
      <c r="G8" s="87" t="s">
        <v>67</v>
      </c>
      <c r="H8" s="87" t="s">
        <v>68</v>
      </c>
    </row>
    <row r="9" spans="1:8" x14ac:dyDescent="0.25">
      <c r="A9" s="81">
        <v>6</v>
      </c>
      <c r="B9" s="87">
        <v>611463</v>
      </c>
      <c r="C9" s="87" t="s">
        <v>51</v>
      </c>
      <c r="D9" s="88">
        <v>44672</v>
      </c>
      <c r="E9" s="88">
        <v>44678</v>
      </c>
      <c r="F9" s="87">
        <v>611463</v>
      </c>
      <c r="G9" s="87" t="s">
        <v>67</v>
      </c>
      <c r="H9" s="87" t="s">
        <v>68</v>
      </c>
    </row>
    <row r="10" spans="1:8" x14ac:dyDescent="0.25">
      <c r="A10" s="81">
        <v>7</v>
      </c>
      <c r="B10" s="87">
        <v>612168</v>
      </c>
      <c r="C10" s="87" t="s">
        <v>53</v>
      </c>
      <c r="D10" s="88">
        <v>44657</v>
      </c>
      <c r="E10" s="88">
        <v>44679</v>
      </c>
      <c r="F10" s="87">
        <v>612168</v>
      </c>
      <c r="G10" s="87" t="s">
        <v>67</v>
      </c>
      <c r="H10" s="87" t="s">
        <v>72</v>
      </c>
    </row>
    <row r="12" spans="1:8" ht="19.5" customHeight="1" x14ac:dyDescent="0.25">
      <c r="B12" s="89" t="s">
        <v>73</v>
      </c>
      <c r="C12" s="89"/>
      <c r="D12" s="89"/>
      <c r="E12" s="89"/>
      <c r="F12" s="89"/>
      <c r="G12" s="89"/>
      <c r="H12" s="89"/>
    </row>
    <row r="13" spans="1:8" ht="27.75" customHeight="1" x14ac:dyDescent="0.25">
      <c r="B13" s="89" t="s">
        <v>74</v>
      </c>
      <c r="C13" s="89"/>
      <c r="D13" s="89"/>
      <c r="E13" s="89"/>
      <c r="F13" s="89"/>
      <c r="G13" s="89"/>
      <c r="H13" s="89"/>
    </row>
    <row r="15" spans="1:8" x14ac:dyDescent="0.25">
      <c r="B15" s="90" t="s">
        <v>75</v>
      </c>
    </row>
    <row r="16" spans="1:8" s="93" customFormat="1" ht="20.25" customHeight="1" x14ac:dyDescent="0.25">
      <c r="A16" s="91">
        <v>1</v>
      </c>
      <c r="B16" s="92" t="s">
        <v>76</v>
      </c>
      <c r="C16" s="92"/>
      <c r="D16" s="92"/>
      <c r="E16" s="92"/>
      <c r="F16" s="92"/>
      <c r="G16" s="92"/>
      <c r="H16" s="92"/>
    </row>
    <row r="17" spans="1:8" x14ac:dyDescent="0.25">
      <c r="A17" s="81">
        <v>2</v>
      </c>
      <c r="B17" s="94" t="s">
        <v>77</v>
      </c>
    </row>
    <row r="18" spans="1:8" x14ac:dyDescent="0.25">
      <c r="A18" s="81">
        <v>3</v>
      </c>
      <c r="B18" t="s">
        <v>78</v>
      </c>
    </row>
    <row r="19" spans="1:8" x14ac:dyDescent="0.25">
      <c r="A19" s="81">
        <v>4</v>
      </c>
      <c r="B19" t="s">
        <v>79</v>
      </c>
    </row>
    <row r="20" spans="1:8" x14ac:dyDescent="0.25">
      <c r="A20" s="81">
        <v>5</v>
      </c>
      <c r="B20" s="94" t="s">
        <v>80</v>
      </c>
    </row>
    <row r="21" spans="1:8" x14ac:dyDescent="0.25">
      <c r="A21" s="81">
        <v>6</v>
      </c>
      <c r="B21" s="94" t="s">
        <v>81</v>
      </c>
    </row>
    <row r="22" spans="1:8" ht="31.5" customHeight="1" x14ac:dyDescent="0.25">
      <c r="A22" s="81">
        <v>7</v>
      </c>
      <c r="B22" s="92" t="s">
        <v>82</v>
      </c>
      <c r="C22" s="92"/>
      <c r="D22" s="92"/>
      <c r="E22" s="92"/>
      <c r="F22" s="92"/>
      <c r="G22" s="92"/>
      <c r="H22" s="92"/>
    </row>
  </sheetData>
  <autoFilter ref="B3:H3" xr:uid="{2E981DCD-DB44-4D8C-98FE-8E0D461B6C35}"/>
  <mergeCells count="5">
    <mergeCell ref="B1:H1"/>
    <mergeCell ref="B12:H12"/>
    <mergeCell ref="B13:H13"/>
    <mergeCell ref="B16:H16"/>
    <mergeCell ref="B22:H22"/>
  </mergeCells>
  <conditionalFormatting sqref="G4:G5">
    <cfRule type="cellIs" dxfId="3" priority="3" operator="equal">
      <formula>"EN ANALISIS"</formula>
    </cfRule>
    <cfRule type="cellIs" dxfId="2" priority="4" operator="equal">
      <formula>"Analisis"</formula>
    </cfRule>
  </conditionalFormatting>
  <conditionalFormatting sqref="H4:H5">
    <cfRule type="cellIs" dxfId="1" priority="1" operator="equal">
      <formula>"EN ANALISIS"</formula>
    </cfRule>
    <cfRule type="cellIs" dxfId="0" priority="2" operator="equal">
      <formula>"Analisis"</formula>
    </cfRule>
  </conditionalFormatting>
  <pageMargins left="0.7" right="0.7" top="0.75" bottom="0.75" header="0.3" footer="0.3"/>
  <pageSetup paperSize="2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0949-E7E4-4808-92D1-930529F21E94}">
  <dimension ref="A1:F16"/>
  <sheetViews>
    <sheetView topLeftCell="A7" zoomScale="90" zoomScaleNormal="90" workbookViewId="0">
      <selection activeCell="K9" sqref="K9"/>
    </sheetView>
  </sheetViews>
  <sheetFormatPr baseColWidth="10" defaultRowHeight="15" x14ac:dyDescent="0.25"/>
  <cols>
    <col min="1" max="1" width="7" customWidth="1"/>
    <col min="6" max="6" width="49.42578125" customWidth="1"/>
  </cols>
  <sheetData>
    <row r="1" spans="1:6" ht="15.75" thickBot="1" x14ac:dyDescent="0.3"/>
    <row r="2" spans="1:6" x14ac:dyDescent="0.25">
      <c r="A2" s="95" t="s">
        <v>83</v>
      </c>
      <c r="B2" s="96"/>
      <c r="C2" s="96"/>
      <c r="D2" s="96"/>
      <c r="E2" s="96"/>
      <c r="F2" s="97"/>
    </row>
    <row r="3" spans="1:6" ht="55.5" customHeight="1" x14ac:dyDescent="0.25">
      <c r="A3" s="98" t="s">
        <v>84</v>
      </c>
      <c r="B3" s="98"/>
      <c r="C3" s="98"/>
      <c r="D3" s="98"/>
      <c r="E3" s="98"/>
      <c r="F3" s="98"/>
    </row>
    <row r="4" spans="1:6" ht="33" customHeight="1" x14ac:dyDescent="0.25">
      <c r="A4" s="98" t="s">
        <v>85</v>
      </c>
      <c r="B4" s="98"/>
      <c r="C4" s="98"/>
      <c r="D4" s="98"/>
      <c r="E4" s="98"/>
      <c r="F4" s="98"/>
    </row>
    <row r="5" spans="1:6" ht="170.25" customHeight="1" x14ac:dyDescent="0.25">
      <c r="A5" s="98" t="s">
        <v>86</v>
      </c>
      <c r="B5" s="98"/>
      <c r="C5" s="98"/>
      <c r="D5" s="98"/>
      <c r="E5" s="98"/>
      <c r="F5" s="98"/>
    </row>
    <row r="6" spans="1:6" ht="64.5" customHeight="1" x14ac:dyDescent="0.25">
      <c r="A6" s="98" t="s">
        <v>87</v>
      </c>
      <c r="B6" s="98"/>
      <c r="C6" s="98"/>
      <c r="D6" s="98"/>
      <c r="E6" s="98"/>
      <c r="F6" s="98"/>
    </row>
    <row r="7" spans="1:6" ht="51" customHeight="1" x14ac:dyDescent="0.25">
      <c r="A7" s="99" t="s">
        <v>88</v>
      </c>
      <c r="B7" s="98" t="s">
        <v>89</v>
      </c>
      <c r="C7" s="98"/>
      <c r="D7" s="98"/>
      <c r="E7" s="98"/>
      <c r="F7" s="98"/>
    </row>
    <row r="8" spans="1:6" ht="45" customHeight="1" x14ac:dyDescent="0.25">
      <c r="A8" s="99" t="s">
        <v>88</v>
      </c>
      <c r="B8" s="98" t="s">
        <v>90</v>
      </c>
      <c r="C8" s="98"/>
      <c r="D8" s="98"/>
      <c r="E8" s="98"/>
      <c r="F8" s="98"/>
    </row>
    <row r="9" spans="1:6" ht="39" customHeight="1" x14ac:dyDescent="0.25">
      <c r="A9" s="98" t="s">
        <v>91</v>
      </c>
      <c r="B9" s="98"/>
      <c r="C9" s="98"/>
      <c r="D9" s="98"/>
      <c r="E9" s="98"/>
      <c r="F9" s="98"/>
    </row>
    <row r="10" spans="1:6" ht="15.75" customHeight="1" x14ac:dyDescent="0.25">
      <c r="A10" s="100">
        <v>1</v>
      </c>
      <c r="B10" s="101" t="s">
        <v>92</v>
      </c>
      <c r="C10" s="101"/>
      <c r="D10" s="101"/>
      <c r="E10" s="101"/>
      <c r="F10" s="101"/>
    </row>
    <row r="11" spans="1:6" ht="15.75" customHeight="1" x14ac:dyDescent="0.25">
      <c r="A11" s="100">
        <v>2</v>
      </c>
      <c r="B11" s="101" t="s">
        <v>93</v>
      </c>
      <c r="C11" s="101"/>
      <c r="D11" s="101"/>
      <c r="E11" s="101"/>
      <c r="F11" s="101"/>
    </row>
    <row r="12" spans="1:6" ht="15.75" customHeight="1" x14ac:dyDescent="0.25">
      <c r="A12" s="100">
        <v>3</v>
      </c>
      <c r="B12" s="101" t="s">
        <v>94</v>
      </c>
      <c r="C12" s="101"/>
      <c r="D12" s="101"/>
      <c r="E12" s="101"/>
      <c r="F12" s="101"/>
    </row>
    <row r="13" spans="1:6" ht="15.75" customHeight="1" x14ac:dyDescent="0.25">
      <c r="A13" s="100">
        <v>4</v>
      </c>
      <c r="B13" s="101" t="s">
        <v>95</v>
      </c>
      <c r="C13" s="101"/>
      <c r="D13" s="101"/>
      <c r="E13" s="101"/>
      <c r="F13" s="101"/>
    </row>
    <row r="14" spans="1:6" ht="15.75" customHeight="1" x14ac:dyDescent="0.25">
      <c r="A14" s="100">
        <v>5</v>
      </c>
      <c r="B14" s="101" t="s">
        <v>96</v>
      </c>
      <c r="C14" s="101"/>
      <c r="D14" s="101"/>
      <c r="E14" s="101"/>
      <c r="F14" s="101"/>
    </row>
    <row r="15" spans="1:6" ht="15" customHeight="1" x14ac:dyDescent="0.25">
      <c r="A15" s="100">
        <v>6</v>
      </c>
      <c r="B15" s="101" t="s">
        <v>97</v>
      </c>
      <c r="C15" s="101"/>
      <c r="D15" s="101"/>
      <c r="E15" s="101"/>
      <c r="F15" s="101"/>
    </row>
    <row r="16" spans="1:6" ht="79.5" customHeight="1" x14ac:dyDescent="0.25">
      <c r="A16" s="98" t="s">
        <v>98</v>
      </c>
      <c r="B16" s="98"/>
      <c r="C16" s="98"/>
      <c r="D16" s="98"/>
      <c r="E16" s="98"/>
      <c r="F16" s="98"/>
    </row>
  </sheetData>
  <mergeCells count="15">
    <mergeCell ref="B14:F14"/>
    <mergeCell ref="B15:F15"/>
    <mergeCell ref="A16:F16"/>
    <mergeCell ref="B8:F8"/>
    <mergeCell ref="A9:F9"/>
    <mergeCell ref="B10:F10"/>
    <mergeCell ref="B11:F11"/>
    <mergeCell ref="B12:F12"/>
    <mergeCell ref="B13:F13"/>
    <mergeCell ref="A2:F2"/>
    <mergeCell ref="A3:F3"/>
    <mergeCell ref="A4:F4"/>
    <mergeCell ref="A5:F5"/>
    <mergeCell ref="A6:F6"/>
    <mergeCell ref="B7:F7"/>
  </mergeCells>
  <pageMargins left="0.7" right="0.7" top="0.75" bottom="0.75" header="0.3" footer="0.3"/>
  <pageSetup paperSize="2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Reporte</vt:lpstr>
      <vt:lpstr>Reclamos</vt:lpstr>
      <vt:lpstr>Tabla de Homologación y Notas</vt:lpstr>
      <vt:lpstr>Exclusión</vt:lpstr>
      <vt:lpstr>Aplica 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Vivian Ojeda Veas</cp:lastModifiedBy>
  <dcterms:created xsi:type="dcterms:W3CDTF">2020-07-10T15:23:30Z</dcterms:created>
  <dcterms:modified xsi:type="dcterms:W3CDTF">2022-05-05T21:22:49Z</dcterms:modified>
</cp:coreProperties>
</file>