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herine Pizarro\Downloads\"/>
    </mc:Choice>
  </mc:AlternateContent>
  <xr:revisionPtr revIDLastSave="0" documentId="13_ncr:1_{4ABD571D-D1C2-4428-A361-2BBB13E1C1DB}" xr6:coauthVersionLast="47" xr6:coauthVersionMax="47" xr10:uidLastSave="{00000000-0000-0000-0000-000000000000}"/>
  <bookViews>
    <workbookView xWindow="-120" yWindow="-120" windowWidth="24240" windowHeight="13140" tabRatio="498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" l="1"/>
  <c r="E53" i="1"/>
  <c r="E17" i="1"/>
  <c r="E20" i="1"/>
  <c r="E21" i="1"/>
  <c r="E22" i="1"/>
  <c r="E27" i="1"/>
  <c r="E30" i="1"/>
  <c r="E36" i="1"/>
  <c r="E37" i="1"/>
  <c r="E38" i="1"/>
  <c r="E40" i="1"/>
  <c r="E41" i="1"/>
  <c r="E45" i="1"/>
  <c r="E47" i="1"/>
  <c r="E48" i="1"/>
  <c r="E49" i="1"/>
  <c r="E50" i="1"/>
  <c r="E52" i="1"/>
  <c r="E16" i="1"/>
  <c r="D6" i="4"/>
  <c r="D7" i="4"/>
  <c r="D17" i="4"/>
  <c r="D16" i="4"/>
  <c r="D15" i="4"/>
  <c r="D14" i="4"/>
  <c r="D13" i="4"/>
  <c r="D12" i="4"/>
  <c r="D11" i="4"/>
  <c r="D10" i="4"/>
  <c r="D9" i="4"/>
  <c r="D8" i="4"/>
  <c r="D5" i="4"/>
  <c r="D18" i="4" l="1"/>
</calcChain>
</file>

<file path=xl/sharedStrings.xml><?xml version="1.0" encoding="utf-8"?>
<sst xmlns="http://schemas.openxmlformats.org/spreadsheetml/2006/main" count="227" uniqueCount="104">
  <si>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</si>
  <si>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</si>
  <si>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</si>
  <si>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</si>
  <si>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</si>
  <si>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</si>
  <si>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</si>
  <si>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</si>
  <si>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</si>
  <si>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</si>
  <si>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</si>
  <si>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</si>
  <si>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</si>
  <si>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</si>
  <si>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</si>
  <si>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</si>
  <si>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</si>
  <si>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</si>
  <si>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</si>
  <si>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</si>
  <si>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</si>
  <si>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</si>
  <si>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</si>
  <si>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</si>
  <si>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</si>
  <si>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</si>
  <si>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</si>
  <si>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</si>
  <si>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</si>
  <si>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</si>
  <si>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</si>
  <si>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</si>
  <si>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</si>
  <si>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</si>
  <si>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</si>
  <si>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</si>
  <si>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</si>
  <si>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</si>
  <si>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</si>
  <si>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</si>
  <si>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</si>
  <si>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</si>
  <si>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</si>
  <si>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</si>
  <si>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</si>
  <si>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</si>
  <si>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</si>
  <si>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</si>
  <si>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</si>
  <si>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ATENCÍON</t>
  </si>
  <si>
    <t>AC0009-2022</t>
  </si>
  <si>
    <t>AC0022-2022</t>
  </si>
  <si>
    <t>AC0024-2022</t>
  </si>
  <si>
    <t>AC0054-2022</t>
  </si>
  <si>
    <t>AC0067-2022</t>
  </si>
  <si>
    <t>AC0082-2022</t>
  </si>
  <si>
    <t>AC0084-2022</t>
  </si>
  <si>
    <t>AC0097-2022</t>
  </si>
  <si>
    <t>AC0127-2022</t>
  </si>
  <si>
    <t>AC0185-2022</t>
  </si>
  <si>
    <t>AC0188-2022</t>
  </si>
  <si>
    <t>AC0218-2022</t>
  </si>
  <si>
    <t>AC0228-2022</t>
  </si>
  <si>
    <t>AC0237-2022</t>
  </si>
  <si>
    <t>AC0260-2022</t>
  </si>
  <si>
    <t>AC0286-2022</t>
  </si>
  <si>
    <t>AC0292-2022</t>
  </si>
  <si>
    <t>AC0293-2022</t>
  </si>
  <si>
    <t>AC0308-2022</t>
  </si>
  <si>
    <t>AC0323-2022</t>
  </si>
  <si>
    <t>AC0328-2022</t>
  </si>
  <si>
    <t>AC0402-2022</t>
  </si>
  <si>
    <t>AC0406-2022</t>
  </si>
  <si>
    <t>AC0430-2022</t>
  </si>
  <si>
    <t>AC0442-2022</t>
  </si>
  <si>
    <t>AC0468-2022</t>
  </si>
  <si>
    <t>AC0041-2022</t>
  </si>
  <si>
    <t>AC0608-2022</t>
  </si>
  <si>
    <t>AC0635-2022</t>
  </si>
  <si>
    <t>AC0639-2022</t>
  </si>
  <si>
    <t>AC0640-2022</t>
  </si>
  <si>
    <t>AC0643-2022</t>
  </si>
  <si>
    <t>AC0644-2022</t>
  </si>
  <si>
    <t>AC0704-2022</t>
  </si>
  <si>
    <t>AC0732-2022</t>
  </si>
  <si>
    <t>AC0739-2022</t>
  </si>
  <si>
    <t>AC0741-2022</t>
  </si>
  <si>
    <t>AC0757-2022</t>
  </si>
  <si>
    <t>AC0772-2022</t>
  </si>
  <si>
    <t>AC0780-2022</t>
  </si>
  <si>
    <t>AC0790-2022</t>
  </si>
  <si>
    <t>AC0798-2022</t>
  </si>
  <si>
    <t>AC0788-2021</t>
  </si>
  <si>
    <t>AC0936-2021</t>
  </si>
  <si>
    <t>AC0952-2021</t>
  </si>
  <si>
    <t>AC0955-2021</t>
  </si>
  <si>
    <t>AC1021-2021</t>
  </si>
  <si>
    <t>AC1082-2021</t>
  </si>
  <si>
    <t>AC1171-2021</t>
  </si>
  <si>
    <t>AC1199-2021</t>
  </si>
  <si>
    <t>AC1216-2021</t>
  </si>
  <si>
    <t>AC1269-2021</t>
  </si>
  <si>
    <t>AC1289-2021</t>
  </si>
  <si>
    <t>AC0796-2022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</si>
</sst>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0" xfId="0" applyFill="1"/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9" fontId="2" fillId="0" borderId="20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5" borderId="7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1172560" y="912158"/>
          <a:ext cx="7657115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Servicio Local De Educación Pública de Barrancas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3 "calidad de los servicios proporcionados a los usuarios"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30-12-2022 13:30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Katherine Pizarro Álvarez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1172560" y="1866901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200025</xdr:rowOff>
    </xdr:from>
    <xdr:to>
      <xdr:col>1</xdr:col>
      <xdr:colOff>45555</xdr:colOff>
      <xdr:row>1</xdr:row>
      <xdr:rowOff>514350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44984E8C-8056-76E0-B182-9998BCF1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1093305" cy="314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No se dispone sistema, el reporte es manual.</a:t>
          </a:r>
          <a:endParaRPr lang="en-US" sz="1100"/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20"/>
  <sheetViews>
    <sheetView topLeftCell="A2" zoomScale="90" zoomScaleNormal="90" workbookViewId="0">
      <selection activeCell="E4" sqref="E4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2" spans="1:4" ht="203.25" customHeight="1" x14ac:dyDescent="0.25">
      <c r="A2" s="1"/>
      <c r="B2" s="1"/>
      <c r="C2" s="1"/>
      <c r="D2" s="1"/>
    </row>
    <row r="3" spans="1:4" ht="15.75" thickBot="1" x14ac:dyDescent="0.3"/>
    <row r="4" spans="1:4" ht="15.75" thickBot="1" x14ac:dyDescent="0.3">
      <c r="A4" s="17" t="s">
        <v>1</v>
      </c>
      <c r="B4" s="18" t="s">
        <v>41</v>
      </c>
      <c r="C4" s="18" t="s">
        <v>42</v>
      </c>
      <c r="D4" s="19" t="s">
        <v>24</v>
      </c>
    </row>
    <row r="5" spans="1:4" ht="14.25" customHeight="1" x14ac:dyDescent="0.25">
      <c r="A5" s="20" t="s">
        <v>43</v>
      </c>
      <c r="B5" s="24">
        <v>11</v>
      </c>
      <c r="C5" s="21"/>
      <c r="D5" s="22">
        <f t="shared" ref="D5:D18" si="0">C5/B5</f>
        <v>0</v>
      </c>
    </row>
    <row r="6" spans="1:4" x14ac:dyDescent="0.25">
      <c r="A6" s="23" t="s">
        <v>2</v>
      </c>
      <c r="B6" s="24">
        <v>17</v>
      </c>
      <c r="C6" s="24">
        <v>2</v>
      </c>
      <c r="D6" s="25">
        <f t="shared" si="0"/>
        <v>0.11764705882352941</v>
      </c>
    </row>
    <row r="7" spans="1:4" x14ac:dyDescent="0.25">
      <c r="A7" s="23" t="s">
        <v>3</v>
      </c>
      <c r="B7" s="24">
        <v>21</v>
      </c>
      <c r="C7" s="24">
        <v>4</v>
      </c>
      <c r="D7" s="25">
        <f t="shared" si="0"/>
        <v>0.19047619047619047</v>
      </c>
    </row>
    <row r="8" spans="1:4" ht="15.75" thickBot="1" x14ac:dyDescent="0.3">
      <c r="A8" s="26" t="s">
        <v>4</v>
      </c>
      <c r="B8" s="24">
        <v>26</v>
      </c>
      <c r="C8" s="27">
        <v>4</v>
      </c>
      <c r="D8" s="28">
        <f t="shared" si="0"/>
        <v>0.15384615384615385</v>
      </c>
    </row>
    <row r="9" spans="1:4" ht="14.25" customHeight="1" x14ac:dyDescent="0.25">
      <c r="A9" s="49" t="s">
        <v>5</v>
      </c>
      <c r="B9" s="50">
        <v>33</v>
      </c>
      <c r="C9" s="50">
        <v>6</v>
      </c>
      <c r="D9" s="51">
        <f t="shared" si="0"/>
        <v>0.18181818181818182</v>
      </c>
    </row>
    <row r="10" spans="1:4" x14ac:dyDescent="0.25">
      <c r="A10" s="29" t="s">
        <v>6</v>
      </c>
      <c r="B10" s="50">
        <v>37</v>
      </c>
      <c r="C10" s="30">
        <v>7</v>
      </c>
      <c r="D10" s="31">
        <f t="shared" si="0"/>
        <v>0.1891891891891892</v>
      </c>
    </row>
    <row r="11" spans="1:4" x14ac:dyDescent="0.25">
      <c r="A11" s="29" t="s">
        <v>7</v>
      </c>
      <c r="B11" s="50">
        <v>38</v>
      </c>
      <c r="C11" s="30">
        <v>7</v>
      </c>
      <c r="D11" s="31">
        <f t="shared" si="0"/>
        <v>0.18421052631578946</v>
      </c>
    </row>
    <row r="12" spans="1:4" x14ac:dyDescent="0.25">
      <c r="A12" s="29" t="s">
        <v>8</v>
      </c>
      <c r="B12" s="50">
        <v>38</v>
      </c>
      <c r="C12" s="30">
        <v>12</v>
      </c>
      <c r="D12" s="31">
        <f t="shared" si="0"/>
        <v>0.31578947368421051</v>
      </c>
    </row>
    <row r="13" spans="1:4" ht="15.75" thickBot="1" x14ac:dyDescent="0.3">
      <c r="A13" s="32" t="s">
        <v>9</v>
      </c>
      <c r="B13" s="50">
        <v>44</v>
      </c>
      <c r="C13" s="33">
        <v>14</v>
      </c>
      <c r="D13" s="34">
        <f t="shared" si="0"/>
        <v>0.31818181818181818</v>
      </c>
    </row>
    <row r="14" spans="1:4" ht="14.25" customHeight="1" thickBot="1" x14ac:dyDescent="0.3">
      <c r="A14" s="20" t="s">
        <v>13</v>
      </c>
      <c r="B14" s="21">
        <v>45</v>
      </c>
      <c r="C14" s="21">
        <v>15</v>
      </c>
      <c r="D14" s="22">
        <f t="shared" si="0"/>
        <v>0.33333333333333331</v>
      </c>
    </row>
    <row r="15" spans="1:4" ht="15.75" thickBot="1" x14ac:dyDescent="0.3">
      <c r="A15" s="26" t="s">
        <v>14</v>
      </c>
      <c r="B15" s="21">
        <v>48</v>
      </c>
      <c r="C15" s="27">
        <v>16</v>
      </c>
      <c r="D15" s="28">
        <f t="shared" si="0"/>
        <v>0.33333333333333331</v>
      </c>
    </row>
    <row r="16" spans="1:4" ht="15.75" thickBot="1" x14ac:dyDescent="0.3">
      <c r="A16" s="35" t="s">
        <v>15</v>
      </c>
      <c r="B16" s="21">
        <v>50</v>
      </c>
      <c r="C16" s="36">
        <v>19</v>
      </c>
      <c r="D16" s="37">
        <f t="shared" si="0"/>
        <v>0.38</v>
      </c>
    </row>
    <row r="17" spans="1:4" x14ac:dyDescent="0.25">
      <c r="A17" s="23" t="s">
        <v>16</v>
      </c>
      <c r="B17" s="21">
        <v>54</v>
      </c>
      <c r="C17" s="24">
        <v>20</v>
      </c>
      <c r="D17" s="25">
        <f t="shared" si="0"/>
        <v>0.37037037037037035</v>
      </c>
    </row>
    <row r="18" spans="1:4" ht="15.75" thickBot="1" x14ac:dyDescent="0.3">
      <c r="A18" s="38" t="s">
        <v>25</v>
      </c>
      <c r="B18" s="42">
        <v>54</v>
      </c>
      <c r="C18" s="42">
        <v>20</v>
      </c>
      <c r="D18" s="43">
        <f t="shared" si="0"/>
        <v>0.37037037037037035</v>
      </c>
    </row>
    <row r="20" spans="1:4" x14ac:dyDescent="0.25">
      <c r="B20" s="77"/>
      <c r="C20" s="77"/>
    </row>
  </sheetData>
  <mergeCells count="1">
    <mergeCell ref="B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8"/>
  <sheetViews>
    <sheetView tabSelected="1" topLeftCell="A25" zoomScale="80" zoomScaleNormal="80" workbookViewId="0">
      <selection activeCell="K53" sqref="K53"/>
    </sheetView>
  </sheetViews>
  <sheetFormatPr baseColWidth="10" defaultColWidth="11.42578125" defaultRowHeight="15" x14ac:dyDescent="0.25"/>
  <cols>
    <col min="1" max="1" width="30.7109375" style="39" customWidth="1"/>
    <col min="2" max="2" width="33" style="40" customWidth="1"/>
    <col min="3" max="3" width="27.140625" style="40" bestFit="1" customWidth="1"/>
    <col min="4" max="4" width="18.140625" style="40" bestFit="1" customWidth="1"/>
    <col min="5" max="5" width="29.140625" style="40" bestFit="1" customWidth="1"/>
    <col min="6" max="6" width="17.85546875" style="41" bestFit="1" customWidth="1"/>
    <col min="7" max="12" width="11.42578125" style="15"/>
    <col min="13" max="13" width="24.85546875" style="15" customWidth="1"/>
    <col min="14" max="16384" width="11.42578125" style="15"/>
  </cols>
  <sheetData>
    <row r="1" spans="1:6" ht="15.75" thickBot="1" x14ac:dyDescent="0.3">
      <c r="A1" s="15"/>
      <c r="B1" s="15"/>
      <c r="C1" s="16"/>
      <c r="D1" s="16"/>
      <c r="E1" s="16"/>
      <c r="F1" s="16"/>
    </row>
    <row r="2" spans="1:6" ht="15.75" thickBot="1" x14ac:dyDescent="0.3">
      <c r="A2" s="78" t="s">
        <v>44</v>
      </c>
      <c r="B2" s="79"/>
      <c r="C2" s="79"/>
      <c r="D2" s="79"/>
      <c r="E2" s="79"/>
      <c r="F2" s="80"/>
    </row>
    <row r="3" spans="1:6" ht="15.75" thickBot="1" x14ac:dyDescent="0.3">
      <c r="A3" s="15"/>
      <c r="B3" s="15"/>
      <c r="C3" s="16"/>
      <c r="D3" s="16"/>
      <c r="E3" s="16"/>
      <c r="F3" s="16"/>
    </row>
    <row r="4" spans="1:6" ht="45.75" thickBot="1" x14ac:dyDescent="0.3">
      <c r="A4" s="7" t="s">
        <v>26</v>
      </c>
      <c r="B4" s="8" t="s">
        <v>20</v>
      </c>
      <c r="C4" s="8" t="s">
        <v>27</v>
      </c>
      <c r="D4" s="8" t="s">
        <v>21</v>
      </c>
      <c r="E4" s="8" t="s">
        <v>28</v>
      </c>
      <c r="F4" s="9" t="s">
        <v>29</v>
      </c>
    </row>
    <row r="5" spans="1:6" s="74" customFormat="1" x14ac:dyDescent="0.25">
      <c r="A5" s="68" t="s">
        <v>92</v>
      </c>
      <c r="B5" s="75" t="s">
        <v>49</v>
      </c>
      <c r="C5" s="70">
        <v>44207</v>
      </c>
      <c r="D5" s="71"/>
      <c r="E5" s="71"/>
      <c r="F5" s="73" t="s">
        <v>23</v>
      </c>
    </row>
    <row r="6" spans="1:6" s="74" customFormat="1" x14ac:dyDescent="0.25">
      <c r="A6" s="68" t="s">
        <v>93</v>
      </c>
      <c r="B6" s="75" t="s">
        <v>49</v>
      </c>
      <c r="C6" s="70">
        <v>44266</v>
      </c>
      <c r="D6" s="71"/>
      <c r="E6" s="71"/>
      <c r="F6" s="73" t="s">
        <v>23</v>
      </c>
    </row>
    <row r="7" spans="1:6" s="74" customFormat="1" x14ac:dyDescent="0.25">
      <c r="A7" s="68" t="s">
        <v>94</v>
      </c>
      <c r="B7" s="75" t="s">
        <v>49</v>
      </c>
      <c r="C7" s="70">
        <v>44270</v>
      </c>
      <c r="D7" s="71"/>
      <c r="E7" s="71"/>
      <c r="F7" s="73" t="s">
        <v>23</v>
      </c>
    </row>
    <row r="8" spans="1:6" s="74" customFormat="1" x14ac:dyDescent="0.25">
      <c r="A8" s="68" t="s">
        <v>95</v>
      </c>
      <c r="B8" s="75" t="s">
        <v>49</v>
      </c>
      <c r="C8" s="70">
        <v>44271</v>
      </c>
      <c r="D8" s="71"/>
      <c r="E8" s="71"/>
      <c r="F8" s="73" t="s">
        <v>23</v>
      </c>
    </row>
    <row r="9" spans="1:6" s="74" customFormat="1" x14ac:dyDescent="0.25">
      <c r="A9" s="68" t="s">
        <v>96</v>
      </c>
      <c r="B9" s="75" t="s">
        <v>49</v>
      </c>
      <c r="C9" s="70">
        <v>44287</v>
      </c>
      <c r="D9" s="71"/>
      <c r="E9" s="71"/>
      <c r="F9" s="73" t="s">
        <v>23</v>
      </c>
    </row>
    <row r="10" spans="1:6" s="74" customFormat="1" x14ac:dyDescent="0.25">
      <c r="A10" s="68" t="s">
        <v>97</v>
      </c>
      <c r="B10" s="75" t="s">
        <v>49</v>
      </c>
      <c r="C10" s="70">
        <v>44319</v>
      </c>
      <c r="D10" s="71"/>
      <c r="E10" s="71"/>
      <c r="F10" s="73" t="s">
        <v>23</v>
      </c>
    </row>
    <row r="11" spans="1:6" s="74" customFormat="1" x14ac:dyDescent="0.25">
      <c r="A11" s="68" t="s">
        <v>98</v>
      </c>
      <c r="B11" s="75" t="s">
        <v>49</v>
      </c>
      <c r="C11" s="70">
        <v>44362</v>
      </c>
      <c r="D11" s="71"/>
      <c r="E11" s="71"/>
      <c r="F11" s="73" t="s">
        <v>23</v>
      </c>
    </row>
    <row r="12" spans="1:6" s="74" customFormat="1" x14ac:dyDescent="0.25">
      <c r="A12" s="68" t="s">
        <v>99</v>
      </c>
      <c r="B12" s="75" t="s">
        <v>49</v>
      </c>
      <c r="C12" s="70">
        <v>44384</v>
      </c>
      <c r="D12" s="71"/>
      <c r="E12" s="71"/>
      <c r="F12" s="73" t="s">
        <v>23</v>
      </c>
    </row>
    <row r="13" spans="1:6" s="74" customFormat="1" x14ac:dyDescent="0.25">
      <c r="A13" s="68" t="s">
        <v>100</v>
      </c>
      <c r="B13" s="75" t="s">
        <v>49</v>
      </c>
      <c r="C13" s="70">
        <v>44397</v>
      </c>
      <c r="D13" s="71"/>
      <c r="E13" s="71"/>
      <c r="F13" s="73" t="s">
        <v>23</v>
      </c>
    </row>
    <row r="14" spans="1:6" s="74" customFormat="1" x14ac:dyDescent="0.25">
      <c r="A14" s="68" t="s">
        <v>101</v>
      </c>
      <c r="B14" s="75" t="s">
        <v>49</v>
      </c>
      <c r="C14" s="70">
        <v>44426</v>
      </c>
      <c r="D14" s="71"/>
      <c r="E14" s="71"/>
      <c r="F14" s="73" t="s">
        <v>23</v>
      </c>
    </row>
    <row r="15" spans="1:6" s="74" customFormat="1" x14ac:dyDescent="0.25">
      <c r="A15" s="68" t="s">
        <v>102</v>
      </c>
      <c r="B15" s="75" t="s">
        <v>49</v>
      </c>
      <c r="C15" s="70">
        <v>44438</v>
      </c>
      <c r="D15" s="71"/>
      <c r="E15" s="71"/>
      <c r="F15" s="73" t="s">
        <v>23</v>
      </c>
    </row>
    <row r="16" spans="1:6" s="74" customFormat="1" x14ac:dyDescent="0.25">
      <c r="A16" s="68" t="s">
        <v>50</v>
      </c>
      <c r="B16" s="75" t="s">
        <v>49</v>
      </c>
      <c r="C16" s="70">
        <v>44565</v>
      </c>
      <c r="D16" s="71">
        <v>44571</v>
      </c>
      <c r="E16" s="71" t="str">
        <f>_xlfn.CONCAT(A16,"   ",TEXT(D16,"DD/MM/YYYY"))</f>
        <v>AC0009-2022   10/01/2022</v>
      </c>
      <c r="F16" s="72" t="s">
        <v>0</v>
      </c>
    </row>
    <row r="17" spans="1:6" x14ac:dyDescent="0.25">
      <c r="A17" s="68" t="s">
        <v>51</v>
      </c>
      <c r="B17" s="75" t="s">
        <v>49</v>
      </c>
      <c r="C17" s="71">
        <v>44571</v>
      </c>
      <c r="D17" s="71">
        <v>44769</v>
      </c>
      <c r="E17" s="71" t="str">
        <f t="shared" ref="E17:E53" si="0">_xlfn.CONCAT(A17,"   ",TEXT(D17,"DD/MM/YYYY"))</f>
        <v>AC0022-2022   27/07/2022</v>
      </c>
      <c r="F17" s="72" t="s">
        <v>0</v>
      </c>
    </row>
    <row r="18" spans="1:6" x14ac:dyDescent="0.25">
      <c r="A18" s="68" t="s">
        <v>52</v>
      </c>
      <c r="B18" s="75" t="s">
        <v>49</v>
      </c>
      <c r="C18" s="71">
        <v>44571</v>
      </c>
      <c r="D18" s="71"/>
      <c r="E18" s="71"/>
      <c r="F18" s="72" t="s">
        <v>23</v>
      </c>
    </row>
    <row r="19" spans="1:6" x14ac:dyDescent="0.25">
      <c r="A19" s="69" t="s">
        <v>76</v>
      </c>
      <c r="B19" s="75" t="s">
        <v>49</v>
      </c>
      <c r="C19" s="71">
        <v>44578</v>
      </c>
      <c r="D19" s="71"/>
      <c r="E19" s="71"/>
      <c r="F19" s="72" t="s">
        <v>23</v>
      </c>
    </row>
    <row r="20" spans="1:6" x14ac:dyDescent="0.25">
      <c r="A20" s="69" t="s">
        <v>53</v>
      </c>
      <c r="B20" s="75" t="s">
        <v>49</v>
      </c>
      <c r="C20" s="71">
        <v>44585</v>
      </c>
      <c r="D20" s="71">
        <v>44586</v>
      </c>
      <c r="E20" s="71" t="str">
        <f t="shared" si="0"/>
        <v>AC0054-2022   25/01/2022</v>
      </c>
      <c r="F20" s="73" t="s">
        <v>0</v>
      </c>
    </row>
    <row r="21" spans="1:6" x14ac:dyDescent="0.25">
      <c r="A21" s="69" t="s">
        <v>54</v>
      </c>
      <c r="B21" s="75" t="s">
        <v>49</v>
      </c>
      <c r="C21" s="71">
        <v>44592</v>
      </c>
      <c r="D21" s="71">
        <v>44613</v>
      </c>
      <c r="E21" s="71" t="str">
        <f t="shared" si="0"/>
        <v>AC0067-2022   21/02/2022</v>
      </c>
      <c r="F21" s="73" t="s">
        <v>0</v>
      </c>
    </row>
    <row r="22" spans="1:6" x14ac:dyDescent="0.25">
      <c r="A22" s="69" t="s">
        <v>55</v>
      </c>
      <c r="B22" s="75" t="s">
        <v>49</v>
      </c>
      <c r="C22" s="71">
        <v>44595</v>
      </c>
      <c r="D22" s="71">
        <v>44608</v>
      </c>
      <c r="E22" s="71" t="str">
        <f t="shared" si="0"/>
        <v>AC0082-2022   16/02/2022</v>
      </c>
      <c r="F22" s="73" t="s">
        <v>0</v>
      </c>
    </row>
    <row r="23" spans="1:6" x14ac:dyDescent="0.25">
      <c r="A23" s="69" t="s">
        <v>56</v>
      </c>
      <c r="B23" s="75" t="s">
        <v>49</v>
      </c>
      <c r="C23" s="71">
        <v>44596</v>
      </c>
      <c r="D23" s="71"/>
      <c r="E23" s="71"/>
      <c r="F23" s="73" t="s">
        <v>23</v>
      </c>
    </row>
    <row r="24" spans="1:6" x14ac:dyDescent="0.25">
      <c r="A24" s="69" t="s">
        <v>57</v>
      </c>
      <c r="B24" s="75" t="s">
        <v>49</v>
      </c>
      <c r="C24" s="71">
        <v>44613</v>
      </c>
      <c r="D24" s="71"/>
      <c r="E24" s="71"/>
      <c r="F24" s="73" t="s">
        <v>23</v>
      </c>
    </row>
    <row r="25" spans="1:6" x14ac:dyDescent="0.25">
      <c r="A25" s="69" t="s">
        <v>58</v>
      </c>
      <c r="B25" s="75" t="s">
        <v>49</v>
      </c>
      <c r="C25" s="71">
        <v>44620</v>
      </c>
      <c r="D25" s="71"/>
      <c r="E25" s="71"/>
      <c r="F25" s="73" t="s">
        <v>23</v>
      </c>
    </row>
    <row r="26" spans="1:6" x14ac:dyDescent="0.25">
      <c r="A26" s="69" t="s">
        <v>59</v>
      </c>
      <c r="B26" s="75" t="s">
        <v>49</v>
      </c>
      <c r="C26" s="71">
        <v>44631</v>
      </c>
      <c r="D26" s="71"/>
      <c r="E26" s="71"/>
      <c r="F26" s="73" t="s">
        <v>23</v>
      </c>
    </row>
    <row r="27" spans="1:6" x14ac:dyDescent="0.25">
      <c r="A27" s="69" t="s">
        <v>60</v>
      </c>
      <c r="B27" s="75" t="s">
        <v>49</v>
      </c>
      <c r="C27" s="71">
        <v>44634</v>
      </c>
      <c r="D27" s="71">
        <v>44769</v>
      </c>
      <c r="E27" s="71" t="str">
        <f t="shared" si="0"/>
        <v>AC0188-2022   27/07/2022</v>
      </c>
      <c r="F27" s="73" t="s">
        <v>0</v>
      </c>
    </row>
    <row r="28" spans="1:6" x14ac:dyDescent="0.25">
      <c r="A28" s="69" t="s">
        <v>61</v>
      </c>
      <c r="B28" s="75" t="s">
        <v>49</v>
      </c>
      <c r="C28" s="71">
        <v>44642</v>
      </c>
      <c r="D28" s="71"/>
      <c r="E28" s="71"/>
      <c r="F28" s="73" t="s">
        <v>23</v>
      </c>
    </row>
    <row r="29" spans="1:6" x14ac:dyDescent="0.25">
      <c r="A29" s="69" t="s">
        <v>62</v>
      </c>
      <c r="B29" s="75" t="s">
        <v>49</v>
      </c>
      <c r="C29" s="71">
        <v>44645</v>
      </c>
      <c r="D29" s="71"/>
      <c r="E29" s="71"/>
      <c r="F29" s="73" t="s">
        <v>23</v>
      </c>
    </row>
    <row r="30" spans="1:6" x14ac:dyDescent="0.25">
      <c r="A30" s="69" t="s">
        <v>63</v>
      </c>
      <c r="B30" s="75" t="s">
        <v>49</v>
      </c>
      <c r="C30" s="71">
        <v>44649</v>
      </c>
      <c r="D30" s="71">
        <v>44664</v>
      </c>
      <c r="E30" s="71" t="str">
        <f t="shared" si="0"/>
        <v>AC0237-2022   13/04/2022</v>
      </c>
      <c r="F30" s="73" t="s">
        <v>0</v>
      </c>
    </row>
    <row r="31" spans="1:6" x14ac:dyDescent="0.25">
      <c r="A31" s="69" t="s">
        <v>64</v>
      </c>
      <c r="B31" s="75" t="s">
        <v>49</v>
      </c>
      <c r="C31" s="71">
        <v>44652</v>
      </c>
      <c r="D31" s="71"/>
      <c r="E31" s="71"/>
      <c r="F31" s="73" t="s">
        <v>23</v>
      </c>
    </row>
    <row r="32" spans="1:6" x14ac:dyDescent="0.25">
      <c r="A32" s="69" t="s">
        <v>65</v>
      </c>
      <c r="B32" s="75" t="s">
        <v>49</v>
      </c>
      <c r="C32" s="71">
        <v>44659</v>
      </c>
      <c r="D32" s="71"/>
      <c r="E32" s="71"/>
      <c r="F32" s="73" t="s">
        <v>23</v>
      </c>
    </row>
    <row r="33" spans="1:6" x14ac:dyDescent="0.25">
      <c r="A33" s="69" t="s">
        <v>66</v>
      </c>
      <c r="B33" s="75" t="s">
        <v>49</v>
      </c>
      <c r="C33" s="71">
        <v>44662</v>
      </c>
      <c r="D33" s="71"/>
      <c r="E33" s="71"/>
      <c r="F33" s="73" t="s">
        <v>23</v>
      </c>
    </row>
    <row r="34" spans="1:6" x14ac:dyDescent="0.25">
      <c r="A34" s="69" t="s">
        <v>67</v>
      </c>
      <c r="B34" s="75" t="s">
        <v>49</v>
      </c>
      <c r="C34" s="71">
        <v>44662</v>
      </c>
      <c r="D34" s="71"/>
      <c r="E34" s="71"/>
      <c r="F34" s="73" t="s">
        <v>23</v>
      </c>
    </row>
    <row r="35" spans="1:6" x14ac:dyDescent="0.25">
      <c r="A35" s="69" t="s">
        <v>68</v>
      </c>
      <c r="B35" s="75" t="s">
        <v>49</v>
      </c>
      <c r="C35" s="71">
        <v>44664</v>
      </c>
      <c r="D35" s="71"/>
      <c r="E35" s="71"/>
      <c r="F35" s="73" t="s">
        <v>23</v>
      </c>
    </row>
    <row r="36" spans="1:6" x14ac:dyDescent="0.25">
      <c r="A36" s="69" t="s">
        <v>69</v>
      </c>
      <c r="B36" s="75" t="s">
        <v>49</v>
      </c>
      <c r="C36" s="71">
        <v>44665</v>
      </c>
      <c r="D36" s="71">
        <v>44679</v>
      </c>
      <c r="E36" s="71" t="str">
        <f t="shared" si="0"/>
        <v>AC0323-2022   28/04/2022</v>
      </c>
      <c r="F36" s="73" t="s">
        <v>0</v>
      </c>
    </row>
    <row r="37" spans="1:6" x14ac:dyDescent="0.25">
      <c r="A37" s="69" t="s">
        <v>70</v>
      </c>
      <c r="B37" s="75" t="s">
        <v>49</v>
      </c>
      <c r="C37" s="71">
        <v>44669</v>
      </c>
      <c r="D37" s="71">
        <v>44769</v>
      </c>
      <c r="E37" s="71" t="str">
        <f t="shared" si="0"/>
        <v>AC0328-2022   27/07/2022</v>
      </c>
      <c r="F37" s="73" t="s">
        <v>0</v>
      </c>
    </row>
    <row r="38" spans="1:6" x14ac:dyDescent="0.25">
      <c r="A38" s="69" t="s">
        <v>71</v>
      </c>
      <c r="B38" s="75" t="s">
        <v>49</v>
      </c>
      <c r="C38" s="71">
        <v>44687</v>
      </c>
      <c r="D38" s="71">
        <v>44769</v>
      </c>
      <c r="E38" s="71" t="str">
        <f t="shared" si="0"/>
        <v>AC0402-2022   27/07/2022</v>
      </c>
      <c r="F38" s="73" t="s">
        <v>0</v>
      </c>
    </row>
    <row r="39" spans="1:6" x14ac:dyDescent="0.25">
      <c r="A39" s="69" t="s">
        <v>72</v>
      </c>
      <c r="B39" s="75" t="s">
        <v>49</v>
      </c>
      <c r="C39" s="71">
        <v>44690</v>
      </c>
      <c r="D39" s="71"/>
      <c r="E39" s="71"/>
      <c r="F39" s="73" t="s">
        <v>23</v>
      </c>
    </row>
    <row r="40" spans="1:6" x14ac:dyDescent="0.25">
      <c r="A40" s="69" t="s">
        <v>73</v>
      </c>
      <c r="B40" s="75" t="s">
        <v>49</v>
      </c>
      <c r="C40" s="71">
        <v>44697</v>
      </c>
      <c r="D40" s="71">
        <v>44769</v>
      </c>
      <c r="E40" s="71" t="str">
        <f t="shared" si="0"/>
        <v>AC0430-2022   27/07/2022</v>
      </c>
      <c r="F40" s="73" t="s">
        <v>0</v>
      </c>
    </row>
    <row r="41" spans="1:6" x14ac:dyDescent="0.25">
      <c r="A41" s="69" t="s">
        <v>74</v>
      </c>
      <c r="B41" s="75" t="s">
        <v>49</v>
      </c>
      <c r="C41" s="71">
        <v>44704</v>
      </c>
      <c r="D41" s="71">
        <v>44705</v>
      </c>
      <c r="E41" s="71" t="str">
        <f t="shared" si="0"/>
        <v>AC0442-2022   24/05/2022</v>
      </c>
      <c r="F41" s="73" t="s">
        <v>0</v>
      </c>
    </row>
    <row r="42" spans="1:6" x14ac:dyDescent="0.25">
      <c r="A42" s="69" t="s">
        <v>75</v>
      </c>
      <c r="B42" s="75" t="s">
        <v>49</v>
      </c>
      <c r="C42" s="71">
        <v>44718</v>
      </c>
      <c r="D42" s="71"/>
      <c r="E42" s="71"/>
      <c r="F42" s="73" t="s">
        <v>23</v>
      </c>
    </row>
    <row r="43" spans="1:6" x14ac:dyDescent="0.25">
      <c r="A43" s="69" t="s">
        <v>77</v>
      </c>
      <c r="B43" s="75" t="s">
        <v>49</v>
      </c>
      <c r="C43" s="71">
        <v>44782</v>
      </c>
      <c r="D43" s="71"/>
      <c r="E43" s="71"/>
      <c r="F43" s="73" t="s">
        <v>23</v>
      </c>
    </row>
    <row r="44" spans="1:6" x14ac:dyDescent="0.25">
      <c r="A44" s="69" t="s">
        <v>78</v>
      </c>
      <c r="B44" s="75" t="s">
        <v>49</v>
      </c>
      <c r="C44" s="71">
        <v>44802</v>
      </c>
      <c r="D44" s="71"/>
      <c r="E44" s="71"/>
      <c r="F44" s="73" t="s">
        <v>23</v>
      </c>
    </row>
    <row r="45" spans="1:6" x14ac:dyDescent="0.25">
      <c r="A45" s="69" t="s">
        <v>79</v>
      </c>
      <c r="B45" s="75" t="s">
        <v>49</v>
      </c>
      <c r="C45" s="71">
        <v>44803</v>
      </c>
      <c r="D45" s="71">
        <v>44803</v>
      </c>
      <c r="E45" s="71" t="str">
        <f t="shared" si="0"/>
        <v>AC0639-2022   30/08/2022</v>
      </c>
      <c r="F45" s="73" t="s">
        <v>0</v>
      </c>
    </row>
    <row r="46" spans="1:6" x14ac:dyDescent="0.25">
      <c r="A46" s="69" t="s">
        <v>80</v>
      </c>
      <c r="B46" s="75" t="s">
        <v>49</v>
      </c>
      <c r="C46" s="71">
        <v>44803</v>
      </c>
      <c r="D46" s="71"/>
      <c r="E46" s="71"/>
      <c r="F46" s="73" t="s">
        <v>23</v>
      </c>
    </row>
    <row r="47" spans="1:6" x14ac:dyDescent="0.25">
      <c r="A47" s="69" t="s">
        <v>81</v>
      </c>
      <c r="B47" s="75" t="s">
        <v>49</v>
      </c>
      <c r="C47" s="71">
        <v>44803</v>
      </c>
      <c r="D47" s="71">
        <v>44811</v>
      </c>
      <c r="E47" s="71" t="str">
        <f t="shared" si="0"/>
        <v>AC0643-2022   07/09/2022</v>
      </c>
      <c r="F47" s="73" t="s">
        <v>0</v>
      </c>
    </row>
    <row r="48" spans="1:6" x14ac:dyDescent="0.25">
      <c r="A48" s="69" t="s">
        <v>82</v>
      </c>
      <c r="B48" s="75" t="s">
        <v>49</v>
      </c>
      <c r="C48" s="71">
        <v>44803</v>
      </c>
      <c r="D48" s="71">
        <v>44804</v>
      </c>
      <c r="E48" s="71" t="str">
        <f t="shared" si="0"/>
        <v>AC0644-2022   31/08/2022</v>
      </c>
      <c r="F48" s="73" t="s">
        <v>0</v>
      </c>
    </row>
    <row r="49" spans="1:6" x14ac:dyDescent="0.25">
      <c r="A49" s="69" t="s">
        <v>83</v>
      </c>
      <c r="B49" s="75" t="s">
        <v>49</v>
      </c>
      <c r="C49" s="71">
        <v>44831</v>
      </c>
      <c r="D49" s="71">
        <v>44868</v>
      </c>
      <c r="E49" s="71" t="str">
        <f t="shared" si="0"/>
        <v>AC0704-2022   03/11/2022</v>
      </c>
      <c r="F49" s="73" t="s">
        <v>0</v>
      </c>
    </row>
    <row r="50" spans="1:6" x14ac:dyDescent="0.25">
      <c r="A50" s="69" t="s">
        <v>84</v>
      </c>
      <c r="B50" s="75" t="s">
        <v>49</v>
      </c>
      <c r="C50" s="71">
        <v>44851</v>
      </c>
      <c r="D50" s="71">
        <v>44873</v>
      </c>
      <c r="E50" s="68" t="str">
        <f t="shared" si="0"/>
        <v>AC0732-2022   08/11/2022</v>
      </c>
      <c r="F50" s="73" t="s">
        <v>0</v>
      </c>
    </row>
    <row r="51" spans="1:6" x14ac:dyDescent="0.25">
      <c r="A51" s="69" t="s">
        <v>85</v>
      </c>
      <c r="B51" s="75" t="s">
        <v>49</v>
      </c>
      <c r="C51" s="71">
        <v>44855</v>
      </c>
      <c r="D51" s="75"/>
      <c r="E51" s="68"/>
      <c r="F51" s="73" t="s">
        <v>23</v>
      </c>
    </row>
    <row r="52" spans="1:6" x14ac:dyDescent="0.25">
      <c r="A52" s="69" t="s">
        <v>86</v>
      </c>
      <c r="B52" s="75" t="s">
        <v>49</v>
      </c>
      <c r="C52" s="71">
        <v>44855</v>
      </c>
      <c r="D52" s="71">
        <v>44859</v>
      </c>
      <c r="E52" s="68" t="str">
        <f t="shared" si="0"/>
        <v>AC0741-2022   25/10/2022</v>
      </c>
      <c r="F52" s="73" t="s">
        <v>0</v>
      </c>
    </row>
    <row r="53" spans="1:6" x14ac:dyDescent="0.25">
      <c r="A53" s="75" t="s">
        <v>87</v>
      </c>
      <c r="B53" s="75" t="s">
        <v>49</v>
      </c>
      <c r="C53" s="71">
        <v>44879</v>
      </c>
      <c r="D53" s="71">
        <v>44879</v>
      </c>
      <c r="E53" s="71" t="str">
        <f t="shared" si="0"/>
        <v>AC0757-2022   14/11/2022</v>
      </c>
      <c r="F53" s="71" t="s">
        <v>0</v>
      </c>
    </row>
    <row r="54" spans="1:6" x14ac:dyDescent="0.25">
      <c r="A54" s="75" t="s">
        <v>88</v>
      </c>
      <c r="B54" s="75" t="s">
        <v>49</v>
      </c>
      <c r="C54" s="71">
        <v>44889</v>
      </c>
      <c r="D54" s="71"/>
      <c r="E54" s="71"/>
      <c r="F54" s="71" t="s">
        <v>23</v>
      </c>
    </row>
    <row r="55" spans="1:6" x14ac:dyDescent="0.25">
      <c r="A55" s="75" t="s">
        <v>89</v>
      </c>
      <c r="B55" s="75" t="s">
        <v>49</v>
      </c>
      <c r="C55" s="71">
        <v>44900</v>
      </c>
      <c r="D55" s="71"/>
      <c r="E55" s="71"/>
      <c r="F55" s="71" t="s">
        <v>23</v>
      </c>
    </row>
    <row r="56" spans="1:6" x14ac:dyDescent="0.25">
      <c r="A56" s="75" t="s">
        <v>90</v>
      </c>
      <c r="B56" s="75" t="s">
        <v>49</v>
      </c>
      <c r="C56" s="71">
        <v>44909</v>
      </c>
      <c r="D56" s="71"/>
      <c r="E56" s="71"/>
      <c r="F56" s="71" t="s">
        <v>23</v>
      </c>
    </row>
    <row r="57" spans="1:6" x14ac:dyDescent="0.25">
      <c r="A57" s="76" t="s">
        <v>103</v>
      </c>
      <c r="B57" s="76" t="s">
        <v>49</v>
      </c>
      <c r="C57" s="71">
        <v>44915</v>
      </c>
      <c r="D57" s="71">
        <v>44915</v>
      </c>
      <c r="E57" s="71" t="str">
        <f>_xlfn.CONCAT(A57,"   ",TEXT(D57,"DD/MM/YYYY"))</f>
        <v>AC0796-2022   20/12/2022</v>
      </c>
      <c r="F57" s="71" t="s">
        <v>0</v>
      </c>
    </row>
    <row r="58" spans="1:6" x14ac:dyDescent="0.25">
      <c r="A58" s="69" t="s">
        <v>91</v>
      </c>
      <c r="B58" s="69" t="s">
        <v>49</v>
      </c>
      <c r="C58" s="71">
        <v>44915</v>
      </c>
      <c r="D58" s="71"/>
      <c r="E58" s="71"/>
      <c r="F58" s="71" t="s">
        <v>23</v>
      </c>
    </row>
  </sheetData>
  <autoFilter ref="A4:F58" xr:uid="{00000000-0001-0000-0000-000000000000}"/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"/>
  <sheetViews>
    <sheetView workbookViewId="0">
      <selection activeCell="B28" sqref="B28"/>
    </sheetView>
  </sheetViews>
  <sheetFormatPr baseColWidth="10" defaultColWidth="11.42578125" defaultRowHeight="15" x14ac:dyDescent="0.25"/>
  <cols>
    <col min="1" max="1" width="15.7109375" customWidth="1"/>
    <col min="2" max="4" width="40.7109375" customWidth="1"/>
  </cols>
  <sheetData>
    <row r="1" spans="1:4" ht="15.75" thickBot="1" x14ac:dyDescent="0.3"/>
    <row r="2" spans="1:4" s="15" customFormat="1" ht="15.75" thickBot="1" x14ac:dyDescent="0.3">
      <c r="A2" s="78" t="s">
        <v>40</v>
      </c>
      <c r="B2" s="79"/>
      <c r="C2" s="79"/>
      <c r="D2" s="80"/>
    </row>
    <row r="3" spans="1:4" ht="15.75" thickBot="1" x14ac:dyDescent="0.3"/>
    <row r="4" spans="1:4" ht="15.75" thickBot="1" x14ac:dyDescent="0.3">
      <c r="A4" s="3"/>
      <c r="B4" s="10" t="s">
        <v>30</v>
      </c>
      <c r="C4" s="11" t="s">
        <v>45</v>
      </c>
      <c r="D4" s="12" t="s">
        <v>39</v>
      </c>
    </row>
    <row r="5" spans="1:4" ht="30" x14ac:dyDescent="0.25">
      <c r="A5" s="59" t="s">
        <v>31</v>
      </c>
      <c r="B5" s="62" t="s">
        <v>26</v>
      </c>
      <c r="C5" s="4" t="s">
        <v>19</v>
      </c>
      <c r="D5" s="5"/>
    </row>
    <row r="6" spans="1:4" ht="30" x14ac:dyDescent="0.25">
      <c r="A6" s="60" t="s">
        <v>32</v>
      </c>
      <c r="B6" s="63" t="s">
        <v>20</v>
      </c>
      <c r="C6" s="13" t="s">
        <v>20</v>
      </c>
      <c r="D6" s="14"/>
    </row>
    <row r="7" spans="1:4" x14ac:dyDescent="0.25">
      <c r="A7" s="81" t="s">
        <v>37</v>
      </c>
      <c r="B7" s="64" t="s">
        <v>17</v>
      </c>
      <c r="C7" s="44" t="s">
        <v>17</v>
      </c>
      <c r="D7" s="45"/>
    </row>
    <row r="8" spans="1:4" x14ac:dyDescent="0.25">
      <c r="A8" s="81"/>
      <c r="B8" s="64" t="s">
        <v>18</v>
      </c>
      <c r="C8" s="44" t="s">
        <v>18</v>
      </c>
      <c r="D8" s="45"/>
    </row>
    <row r="9" spans="1:4" x14ac:dyDescent="0.25">
      <c r="A9" s="81"/>
      <c r="B9" s="64" t="s">
        <v>10</v>
      </c>
      <c r="C9" s="44" t="s">
        <v>10</v>
      </c>
      <c r="D9" s="45"/>
    </row>
    <row r="10" spans="1:4" x14ac:dyDescent="0.25">
      <c r="A10" s="60" t="s">
        <v>33</v>
      </c>
      <c r="B10" s="63" t="s">
        <v>46</v>
      </c>
      <c r="C10" s="13" t="s">
        <v>46</v>
      </c>
      <c r="D10" s="14"/>
    </row>
    <row r="11" spans="1:4" x14ac:dyDescent="0.25">
      <c r="A11" s="61" t="s">
        <v>34</v>
      </c>
      <c r="B11" s="65" t="s">
        <v>21</v>
      </c>
      <c r="C11" s="2" t="s">
        <v>21</v>
      </c>
      <c r="D11" s="6"/>
    </row>
    <row r="12" spans="1:4" ht="30" x14ac:dyDescent="0.25">
      <c r="A12" s="60" t="s">
        <v>35</v>
      </c>
      <c r="B12" s="63" t="s">
        <v>28</v>
      </c>
      <c r="C12" s="13" t="s">
        <v>22</v>
      </c>
      <c r="D12" s="14"/>
    </row>
    <row r="13" spans="1:4" ht="30" x14ac:dyDescent="0.25">
      <c r="A13" s="61" t="s">
        <v>36</v>
      </c>
      <c r="B13" s="65" t="s">
        <v>29</v>
      </c>
      <c r="C13" s="2" t="s">
        <v>11</v>
      </c>
      <c r="D13" s="6"/>
    </row>
    <row r="14" spans="1:4" x14ac:dyDescent="0.25">
      <c r="A14" s="82" t="s">
        <v>38</v>
      </c>
      <c r="B14" s="66" t="s">
        <v>12</v>
      </c>
      <c r="C14" s="46" t="s">
        <v>12</v>
      </c>
      <c r="D14" s="47"/>
    </row>
    <row r="15" spans="1:4" x14ac:dyDescent="0.25">
      <c r="A15" s="82"/>
      <c r="B15" s="66" t="s">
        <v>23</v>
      </c>
      <c r="C15" s="46" t="s">
        <v>23</v>
      </c>
      <c r="D15" s="47"/>
    </row>
    <row r="16" spans="1:4" ht="15.75" thickBot="1" x14ac:dyDescent="0.3">
      <c r="A16" s="83"/>
      <c r="B16" s="67" t="s">
        <v>0</v>
      </c>
      <c r="C16" s="53" t="s">
        <v>0</v>
      </c>
      <c r="D16" s="54"/>
    </row>
    <row r="17" spans="1:4" ht="15" customHeight="1" x14ac:dyDescent="0.25">
      <c r="A17" s="55"/>
      <c r="B17" s="66" t="s">
        <v>47</v>
      </c>
      <c r="C17" s="58" t="s">
        <v>47</v>
      </c>
      <c r="D17" s="56"/>
    </row>
    <row r="18" spans="1:4" ht="15.75" thickBot="1" x14ac:dyDescent="0.3">
      <c r="A18" s="55"/>
      <c r="B18" s="52" t="s">
        <v>48</v>
      </c>
      <c r="C18" s="57" t="s">
        <v>48</v>
      </c>
      <c r="D18" s="48"/>
    </row>
  </sheetData>
  <mergeCells count="3">
    <mergeCell ref="A7:A9"/>
    <mergeCell ref="A14:A16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Katherine Paz Pizarro Alvarez</cp:lastModifiedBy>
  <dcterms:created xsi:type="dcterms:W3CDTF">2020-07-10T15:23:30Z</dcterms:created>
  <dcterms:modified xsi:type="dcterms:W3CDTF">2023-01-11T12:43:51Z</dcterms:modified>
</cp:coreProperties>
</file>