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tabRatio="513"/>
  </bookViews>
  <sheets>
    <sheet name="Reporte" sheetId="4" r:id="rId1"/>
    <sheet name="Reclamos(SistemaPropio)" sheetId="1" r:id="rId2"/>
    <sheet name="Tabla de Homologación y Notas" sheetId="3" r:id="rId3"/>
  </sheets>
  <externalReferences>
    <externalReference r:id="rId4"/>
  </externalReferences>
  <definedNames>
    <definedName name="_xlnm._FilterDatabase" localSheetId="1" hidden="1">'Reclamos(SistemaPropio)'!$A$1:$E$712</definedName>
    <definedName name="Derechos">'[1]EST. POR TIPO DERECHO VULNERADO'!$A$21:$A$26</definedName>
  </definedNames>
  <calcPr calcId="145621"/>
</workbook>
</file>

<file path=xl/calcChain.xml><?xml version="1.0" encoding="utf-8"?>
<calcChain xmlns="http://schemas.openxmlformats.org/spreadsheetml/2006/main">
  <c r="C9" i="4" l="1"/>
  <c r="C8" i="4"/>
  <c r="C7" i="4"/>
  <c r="B8" i="4"/>
  <c r="B7" i="4"/>
  <c r="B6" i="4"/>
  <c r="D6" i="4" l="1"/>
  <c r="D7" i="4"/>
  <c r="D18" i="4"/>
  <c r="D17" i="4"/>
  <c r="D16" i="4"/>
  <c r="D15" i="4"/>
  <c r="D14" i="4"/>
  <c r="D13" i="4"/>
  <c r="D12" i="4"/>
  <c r="D11" i="4"/>
  <c r="D10" i="4"/>
  <c r="D9" i="4"/>
  <c r="D8" i="4"/>
  <c r="D5" i="4"/>
</calcChain>
</file>

<file path=xl/sharedStrings.xml><?xml version="1.0" encoding="utf-8"?>
<sst xmlns="http://schemas.openxmlformats.org/spreadsheetml/2006/main" count="2260" uniqueCount="804">
  <si>
    <t>Respondido</t>
  </si>
  <si>
    <t>Mes</t>
  </si>
  <si>
    <t>Enero</t>
  </si>
  <si>
    <t>Febrero</t>
  </si>
  <si>
    <t>Marzo</t>
  </si>
  <si>
    <t>Abril</t>
  </si>
  <si>
    <t>Mayo</t>
  </si>
  <si>
    <t>Junio</t>
  </si>
  <si>
    <t>Julio</t>
  </si>
  <si>
    <t>Agosto</t>
  </si>
  <si>
    <t>Actuaciones</t>
  </si>
  <si>
    <t>Ingresado</t>
  </si>
  <si>
    <t>Septiembre</t>
  </si>
  <si>
    <t>Octubre</t>
  </si>
  <si>
    <t>Noviembre</t>
  </si>
  <si>
    <t>Diciembre</t>
  </si>
  <si>
    <t>Actuaciones, atenciones o productos (bienes y/o servicios) que aplica</t>
  </si>
  <si>
    <t>Fecha de respuesta</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</si>
  <si>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</si>
  <si>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</si>
  <si>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</si>
  <si>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</si>
  <si>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</si>
  <si>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</si>
  <si>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Medio de Verificación</t>
  </si>
  <si>
    <t>Columna A</t>
  </si>
  <si>
    <t>Columna B</t>
  </si>
  <si>
    <t>Columna C</t>
  </si>
  <si>
    <t>Columna D</t>
  </si>
  <si>
    <t>Columna E</t>
  </si>
  <si>
    <t>Subcategorías columna B</t>
  </si>
  <si>
    <t>Observaciones</t>
  </si>
  <si>
    <t>Tabla de Homologación y Notas</t>
  </si>
  <si>
    <t>Número de reclamos recibidos al año t</t>
  </si>
  <si>
    <t>Número de reclamos respondidos en año t</t>
  </si>
  <si>
    <t>Años anteriores</t>
  </si>
  <si>
    <t>Desistido</t>
  </si>
  <si>
    <t>Derivado</t>
  </si>
  <si>
    <t xml:space="preserve">INSTITUTO DE SALUD PÚBLICA DE CHILE </t>
  </si>
  <si>
    <r>
      <rPr>
        <b/>
        <sz val="12"/>
        <color indexed="8"/>
        <rFont val="Calibri"/>
        <family val="2"/>
      </rPr>
      <t>Respuesta resolutiva:</t>
    </r>
    <r>
      <rPr>
        <sz val="12"/>
        <color indexed="8"/>
        <rFont val="Calibri"/>
        <family val="2"/>
      </rPr>
      <t xml:space="preserve"> Dada la naturaleza de los servicios (prestaciones) de esta institución, se entiende para el Servicio como </t>
    </r>
    <r>
      <rPr>
        <b/>
        <sz val="12"/>
        <color indexed="8"/>
        <rFont val="Calibri"/>
        <family val="2"/>
      </rPr>
      <t>Respuesta Resolutiva</t>
    </r>
    <r>
      <rPr>
        <sz val="12"/>
        <color indexed="8"/>
        <rFont val="Calibri"/>
        <family val="2"/>
      </rPr>
      <t xml:space="preserve">, aquella que proporciona una respuesta </t>
    </r>
    <r>
      <rPr>
        <b/>
        <sz val="12"/>
        <color indexed="8"/>
        <rFont val="Calibri"/>
        <family val="2"/>
      </rPr>
      <t>al contenido/interrogante del reclamo del Usuario,</t>
    </r>
    <r>
      <rPr>
        <sz val="12"/>
        <color indexed="8"/>
        <rFont val="Calibri"/>
        <family val="2"/>
      </rPr>
      <t xml:space="preserve"> la que puede contener el estado del trámite y/o la fecha estimada de su término; respondiendo formalmente al reclamante y dando por cerrada la solicitud de reclamo, a través del Sistema informático SIAC-OIRS.</t>
    </r>
  </si>
  <si>
    <t>Corresponde al número de identificación del reclamo, que entrega el sistema informático.</t>
  </si>
  <si>
    <t>Nuestro sistema entrega la clasificación en función de la ficha de definiciones estratégicas, que define los productos estratégicos, y además considera dos opciones adicionales, una para cuando se trata de materias que no corresponden al ISP y otra para cuando son temas transversales de operación del ISP, como también para reclamos relacionados a ACTUACIONES y ATENCIONES, estos se clasifican en el sistema como TRANSVERSAL.</t>
  </si>
  <si>
    <t>Atenciones</t>
  </si>
  <si>
    <t>Productos (bienes y/o servicios)</t>
  </si>
  <si>
    <t>Realización de Ensayos/Exámenes/ Calibraciones</t>
  </si>
  <si>
    <t>Supervisión/Evaluación</t>
  </si>
  <si>
    <t>Preparación y Evaluación de Ensayos de Proficiencia o Aptitud</t>
  </si>
  <si>
    <t>Elaboración y revisión de Documentos Técnicos de Referencia</t>
  </si>
  <si>
    <t>Ejecución de Capacitación</t>
  </si>
  <si>
    <t>Realización de Investigación Aplicada</t>
  </si>
  <si>
    <t>Autorizaciones/Modificaciones</t>
  </si>
  <si>
    <t>Fiscalizaciones</t>
  </si>
  <si>
    <t>Gestión de Trasplante</t>
  </si>
  <si>
    <t>Producción de Insumos para Laboratorio</t>
  </si>
  <si>
    <t>Vigilancia de Laboratorio, productos sujetos a control sanitario y radiológica personal</t>
  </si>
  <si>
    <t>Evaluación de Ambientes Laborales</t>
  </si>
  <si>
    <t>Materia del reclamo no corresponde a función del Instituto de Salud Pública. (Derivados)</t>
  </si>
  <si>
    <t>Fecha de ingreso del reclamo al sistema informático.</t>
  </si>
  <si>
    <t>Estado del Reclamo</t>
  </si>
  <si>
    <t>Retractado</t>
  </si>
  <si>
    <t>Producto Estratégico</t>
  </si>
  <si>
    <t>Número de solicitud</t>
  </si>
  <si>
    <t>Estado</t>
  </si>
  <si>
    <t>Fecha envío de Respuesta</t>
  </si>
  <si>
    <t>Fecha Ingreso Formulario</t>
  </si>
  <si>
    <t>Por Responder</t>
  </si>
  <si>
    <t/>
  </si>
  <si>
    <t>AO005W0021422</t>
  </si>
  <si>
    <t>AO005W0021447</t>
  </si>
  <si>
    <t>AO005W0021460</t>
  </si>
  <si>
    <t>AO005W0021478</t>
  </si>
  <si>
    <t>AO005W0021513</t>
  </si>
  <si>
    <t>AO005W0021543</t>
  </si>
  <si>
    <t>AO005W0021556</t>
  </si>
  <si>
    <t>AO005W0021584</t>
  </si>
  <si>
    <t>AO005W0021590</t>
  </si>
  <si>
    <t>AO005W0021604</t>
  </si>
  <si>
    <t>AO005W0021618</t>
  </si>
  <si>
    <t>AO005W0021624</t>
  </si>
  <si>
    <t>AO005W0021629</t>
  </si>
  <si>
    <t>AO005W0021645</t>
  </si>
  <si>
    <t>AO005W0021647</t>
  </si>
  <si>
    <t>AO005W0021649</t>
  </si>
  <si>
    <t>AO005W0021663</t>
  </si>
  <si>
    <t>AO005W0021665</t>
  </si>
  <si>
    <t>AO005W0016993</t>
  </si>
  <si>
    <t>AO005W0016994</t>
  </si>
  <si>
    <t>AO005W0016995</t>
  </si>
  <si>
    <t>AO005W0017004</t>
  </si>
  <si>
    <t>Materia del reclamo no corresponde a función del Instituto de Salud Pública</t>
  </si>
  <si>
    <t>AO005W0017034</t>
  </si>
  <si>
    <t>AO005W0017035</t>
  </si>
  <si>
    <t>AO005W0017056</t>
  </si>
  <si>
    <t>AO005W0017062</t>
  </si>
  <si>
    <t>AO005W0017064</t>
  </si>
  <si>
    <t>AO005W0017068</t>
  </si>
  <si>
    <t>AO005W0017074</t>
  </si>
  <si>
    <t>AO005W0017087</t>
  </si>
  <si>
    <t>AO005W0017094</t>
  </si>
  <si>
    <t>AO005W0017105</t>
  </si>
  <si>
    <t>AO005W0017109</t>
  </si>
  <si>
    <t>AO005W0017110</t>
  </si>
  <si>
    <t>AO005W0017121</t>
  </si>
  <si>
    <t>AO005W0017146</t>
  </si>
  <si>
    <t>AO005W0017172</t>
  </si>
  <si>
    <t>AO005W0017173</t>
  </si>
  <si>
    <t>AO005W0017183</t>
  </si>
  <si>
    <t>AO005W0017203</t>
  </si>
  <si>
    <t>AO005W0017207</t>
  </si>
  <si>
    <t>Transversal</t>
  </si>
  <si>
    <t>AO005W0017211</t>
  </si>
  <si>
    <t>AO005W0017221</t>
  </si>
  <si>
    <t>AO005W0017225</t>
  </si>
  <si>
    <t>AO005W0017233</t>
  </si>
  <si>
    <t>AO005W0017235</t>
  </si>
  <si>
    <t>AO005W0017265</t>
  </si>
  <si>
    <t>AO005W0017277</t>
  </si>
  <si>
    <t>AO005W0017282</t>
  </si>
  <si>
    <t>AO005W0017284</t>
  </si>
  <si>
    <t>AO005W0017286</t>
  </si>
  <si>
    <t>AO005W0017288</t>
  </si>
  <si>
    <t>AO005W0017289</t>
  </si>
  <si>
    <t>AO005W0017292</t>
  </si>
  <si>
    <t>AO005W0017305</t>
  </si>
  <si>
    <t>AO005W0017306</t>
  </si>
  <si>
    <t>AO005W0017307</t>
  </si>
  <si>
    <t>AO005W0017317</t>
  </si>
  <si>
    <t>AO005W0017375</t>
  </si>
  <si>
    <t>AO005W0017382</t>
  </si>
  <si>
    <t>AO005W0017384</t>
  </si>
  <si>
    <t>AO005W0017387</t>
  </si>
  <si>
    <t>AO005W0017404</t>
  </si>
  <si>
    <t>AO005W0017408</t>
  </si>
  <si>
    <t>AO005W0017448</t>
  </si>
  <si>
    <t>AO005W0017455</t>
  </si>
  <si>
    <t>AO005W0017481</t>
  </si>
  <si>
    <t>AO005W0017492</t>
  </si>
  <si>
    <t>AO005W0017498</t>
  </si>
  <si>
    <t>AO005W0017499</t>
  </si>
  <si>
    <t>AO005W0017523</t>
  </si>
  <si>
    <t>AO005W0017524</t>
  </si>
  <si>
    <t>AO005W0017532</t>
  </si>
  <si>
    <t>AO005W0017534</t>
  </si>
  <si>
    <t>AO005W0017550</t>
  </si>
  <si>
    <t>AO005W0017559</t>
  </si>
  <si>
    <t>AO005W0017576</t>
  </si>
  <si>
    <t>AO005W0017578</t>
  </si>
  <si>
    <t>AO005W0017591</t>
  </si>
  <si>
    <t>AO005W0017632</t>
  </si>
  <si>
    <t>AO005W0017669</t>
  </si>
  <si>
    <t>AO005W0017670</t>
  </si>
  <si>
    <t>AO005W0017671</t>
  </si>
  <si>
    <t>AO005W0017672</t>
  </si>
  <si>
    <t>AO005W0017678</t>
  </si>
  <si>
    <t>AO005W0017681</t>
  </si>
  <si>
    <t>AO005W0017683</t>
  </si>
  <si>
    <t>AO005W0017694</t>
  </si>
  <si>
    <t>AO005W0017720</t>
  </si>
  <si>
    <t>AO005W0017725</t>
  </si>
  <si>
    <t>AO005W0017754</t>
  </si>
  <si>
    <t>AO005W0017760</t>
  </si>
  <si>
    <t>AO005W0017767</t>
  </si>
  <si>
    <t>AO005W0017768</t>
  </si>
  <si>
    <t>AO005W0017770</t>
  </si>
  <si>
    <t>AO005W0017791</t>
  </si>
  <si>
    <t>AO005W0017840</t>
  </si>
  <si>
    <t>AO005W0017845</t>
  </si>
  <si>
    <t>AO005W0017850</t>
  </si>
  <si>
    <t>AO005W0017871</t>
  </si>
  <si>
    <t>AO005W0017872</t>
  </si>
  <si>
    <t>AO005W0017874</t>
  </si>
  <si>
    <t>AO005W0017876</t>
  </si>
  <si>
    <t>AO005W0017882</t>
  </si>
  <si>
    <t>AO005W0017899</t>
  </si>
  <si>
    <t>AO005W0017907</t>
  </si>
  <si>
    <t>AO005W0017925</t>
  </si>
  <si>
    <t>AO005W0017929</t>
  </si>
  <si>
    <t>AO005W0017931</t>
  </si>
  <si>
    <t>AO005W0017933</t>
  </si>
  <si>
    <t>AO005W0017983</t>
  </si>
  <si>
    <t>AO005W0017995</t>
  </si>
  <si>
    <t>AO005W0018026</t>
  </si>
  <si>
    <t>AO005W0018028</t>
  </si>
  <si>
    <t>AO005W0018046</t>
  </si>
  <si>
    <t>AO005W0018054</t>
  </si>
  <si>
    <t>AO005W0018055</t>
  </si>
  <si>
    <t>AO005W0018071</t>
  </si>
  <si>
    <t>AO005W0018104</t>
  </si>
  <si>
    <t>AO005W0018117</t>
  </si>
  <si>
    <t>AO005W0018123</t>
  </si>
  <si>
    <t>AO005W0018162</t>
  </si>
  <si>
    <t>AO005W0018167</t>
  </si>
  <si>
    <t>AO005W0018169</t>
  </si>
  <si>
    <t>AO005W0018173</t>
  </si>
  <si>
    <t>AO005W0018179</t>
  </si>
  <si>
    <t>AO005W0018182</t>
  </si>
  <si>
    <t>AO005W0018192</t>
  </si>
  <si>
    <t>AO005W0018205</t>
  </si>
  <si>
    <t>AO005W0018206</t>
  </si>
  <si>
    <t>AO005W0018208</t>
  </si>
  <si>
    <t>AO005W0018228</t>
  </si>
  <si>
    <t>AO005W0018245</t>
  </si>
  <si>
    <t>AO005W0018253</t>
  </si>
  <si>
    <t>AO005W0018265</t>
  </si>
  <si>
    <t>AO005W0018276</t>
  </si>
  <si>
    <t>AO005W0018282</t>
  </si>
  <si>
    <t>AO005W0018300</t>
  </si>
  <si>
    <t>AO005W0018313</t>
  </si>
  <si>
    <t>AO005W0018316</t>
  </si>
  <si>
    <t>AO005W0018344</t>
  </si>
  <si>
    <t>AO005W0018357</t>
  </si>
  <si>
    <t>AO005W0018386</t>
  </si>
  <si>
    <t>AO005W0018392</t>
  </si>
  <si>
    <t>AO005W0018405</t>
  </si>
  <si>
    <t>AO005W0018414</t>
  </si>
  <si>
    <t>AO005W0018428</t>
  </si>
  <si>
    <t>AO005W0018437</t>
  </si>
  <si>
    <t>AO005W0018438</t>
  </si>
  <si>
    <t>AO005W0018440</t>
  </si>
  <si>
    <t>AO005W0018446</t>
  </si>
  <si>
    <t>AO005W0018474</t>
  </si>
  <si>
    <t>AO005W0018494</t>
  </si>
  <si>
    <t>AO005W0018503</t>
  </si>
  <si>
    <t>AO005W0018520</t>
  </si>
  <si>
    <t>AO005W0018536</t>
  </si>
  <si>
    <t>AO005W0018543</t>
  </si>
  <si>
    <t>AO005W0018560</t>
  </si>
  <si>
    <t>AO005W0018591</t>
  </si>
  <si>
    <t>AO005W0018596</t>
  </si>
  <si>
    <t>AO005W0018662</t>
  </si>
  <si>
    <t>AO005W0018666</t>
  </si>
  <si>
    <t>AO005W0018683</t>
  </si>
  <si>
    <t>AO005W0018711</t>
  </si>
  <si>
    <t>AO005W0018714</t>
  </si>
  <si>
    <t>AO005W0018746</t>
  </si>
  <si>
    <t>AO005W0018749</t>
  </si>
  <si>
    <t>AO005W0018750</t>
  </si>
  <si>
    <t>AO005W0018751</t>
  </si>
  <si>
    <t>AO005W0018754</t>
  </si>
  <si>
    <t>AO005W0018772</t>
  </si>
  <si>
    <t>AO005W0018775</t>
  </si>
  <si>
    <t>AO005W0018780</t>
  </si>
  <si>
    <t>AO005W0018782</t>
  </si>
  <si>
    <t>AO005W0018786</t>
  </si>
  <si>
    <t>AO005W0018838</t>
  </si>
  <si>
    <t>AO005W0018872</t>
  </si>
  <si>
    <t>AO005W0018873</t>
  </si>
  <si>
    <t>AO005W0018876</t>
  </si>
  <si>
    <t>AO005W0018915</t>
  </si>
  <si>
    <t>AO005W0018934</t>
  </si>
  <si>
    <t>AO005W0018965</t>
  </si>
  <si>
    <t>AO005W0018976</t>
  </si>
  <si>
    <t>AO005W0018979</t>
  </si>
  <si>
    <t>AO005W0019004</t>
  </si>
  <si>
    <t>AO005W0019007</t>
  </si>
  <si>
    <t>AO005W0019016</t>
  </si>
  <si>
    <t>AO005W0019049</t>
  </si>
  <si>
    <t>AO005W0019053</t>
  </si>
  <si>
    <t>AO005W0019084</t>
  </si>
  <si>
    <t>AO005W0019085</t>
  </si>
  <si>
    <t>AO005W0019088</t>
  </si>
  <si>
    <t>AO005W0019107</t>
  </si>
  <si>
    <t>AO005W0019117</t>
  </si>
  <si>
    <t>AO005W0019122</t>
  </si>
  <si>
    <t>AO005W0019130</t>
  </si>
  <si>
    <t>AO005W0019158</t>
  </si>
  <si>
    <t>AO005W0019162</t>
  </si>
  <si>
    <t>AO005W0019164</t>
  </si>
  <si>
    <t>AO005W0019165</t>
  </si>
  <si>
    <t>AO005W0019166</t>
  </si>
  <si>
    <t>AO005W0019167</t>
  </si>
  <si>
    <t>AO005W0019185</t>
  </si>
  <si>
    <t>AO005W0019196</t>
  </si>
  <si>
    <t>AO005W0019212</t>
  </si>
  <si>
    <t>AO005W0019221</t>
  </si>
  <si>
    <t>AO005W0019234</t>
  </si>
  <si>
    <t>AO005W0019252</t>
  </si>
  <si>
    <t>AO005W0019256</t>
  </si>
  <si>
    <t>AO005W0019262</t>
  </si>
  <si>
    <t>AO005W0019269</t>
  </si>
  <si>
    <t>AO005W0019279</t>
  </si>
  <si>
    <t>AO005W0019280</t>
  </si>
  <si>
    <t>AO005W0019284</t>
  </si>
  <si>
    <t>AO005W0019289</t>
  </si>
  <si>
    <t>AO005W0019303</t>
  </si>
  <si>
    <t>AO005W0019307</t>
  </si>
  <si>
    <t>AO005W0019308</t>
  </si>
  <si>
    <t>AO005W0019316</t>
  </si>
  <si>
    <t>AO005W0019320</t>
  </si>
  <si>
    <t>AO005W0019333</t>
  </si>
  <si>
    <t>AO005W0019334</t>
  </si>
  <si>
    <t>AO005W0019340</t>
  </si>
  <si>
    <t>AO005W0019344</t>
  </si>
  <si>
    <t>AO005W0019358</t>
  </si>
  <si>
    <t>AO005W0019363</t>
  </si>
  <si>
    <t>AO005W0019371</t>
  </si>
  <si>
    <t>AO005W0019373</t>
  </si>
  <si>
    <t>AO005W0019382</t>
  </si>
  <si>
    <t>AO005W0019400</t>
  </si>
  <si>
    <t>AO005W0019406</t>
  </si>
  <si>
    <t>AO005W0019410</t>
  </si>
  <si>
    <t>AO005W0019426</t>
  </si>
  <si>
    <t>AO005W0019434</t>
  </si>
  <si>
    <t>AO005W0019436</t>
  </si>
  <si>
    <t>AO005W0019444</t>
  </si>
  <si>
    <t>AO005W0019451</t>
  </si>
  <si>
    <t>AO005W0019452</t>
  </si>
  <si>
    <t>AO005W0019453</t>
  </si>
  <si>
    <t>AO005W0019457</t>
  </si>
  <si>
    <t>AO005W0019467</t>
  </si>
  <si>
    <t>AO005W0019468</t>
  </si>
  <si>
    <t>AO005W0019469</t>
  </si>
  <si>
    <t>AO005W0019489</t>
  </si>
  <si>
    <t>AO005W0019495</t>
  </si>
  <si>
    <t>AO005W0019496</t>
  </si>
  <si>
    <t>AO005W0019498</t>
  </si>
  <si>
    <t>AO005W0019518</t>
  </si>
  <si>
    <t>AO005W0019524</t>
  </si>
  <si>
    <t>AO005W0019525</t>
  </si>
  <si>
    <t>AO005W0019539</t>
  </si>
  <si>
    <t>AO005W0019558</t>
  </si>
  <si>
    <t>AO005W0019601</t>
  </si>
  <si>
    <t>AO005W0019609</t>
  </si>
  <si>
    <t>AO005W0019637</t>
  </si>
  <si>
    <t>AO005W0019652</t>
  </si>
  <si>
    <t>AO005W0019659</t>
  </si>
  <si>
    <t>AO005W0019672</t>
  </si>
  <si>
    <t>AO005W0019685</t>
  </si>
  <si>
    <t>AO005W0019708</t>
  </si>
  <si>
    <t>AO005W0019719</t>
  </si>
  <si>
    <t>AO005W0019727</t>
  </si>
  <si>
    <t>AO005W0019728</t>
  </si>
  <si>
    <t>AO005W0019735</t>
  </si>
  <si>
    <t>AO005W0019739</t>
  </si>
  <si>
    <t>AO005W0019774</t>
  </si>
  <si>
    <t>AO005W0019818</t>
  </si>
  <si>
    <t>AO005W0019823</t>
  </si>
  <si>
    <t>AO005W0019825</t>
  </si>
  <si>
    <t>AO005W0019828</t>
  </si>
  <si>
    <t>AO005W0019907</t>
  </si>
  <si>
    <t>AO005W0019908</t>
  </si>
  <si>
    <t>AO005W0019915</t>
  </si>
  <si>
    <t>AO005W0019923</t>
  </si>
  <si>
    <t>AO005W0019942</t>
  </si>
  <si>
    <t>AO005W0019945</t>
  </si>
  <si>
    <t>AO005W0019946</t>
  </si>
  <si>
    <t>AO005W0019993</t>
  </si>
  <si>
    <t>AO005W0020013</t>
  </si>
  <si>
    <t>AO005W0020040</t>
  </si>
  <si>
    <t>AO005W0020046</t>
  </si>
  <si>
    <t>AO005W0020047</t>
  </si>
  <si>
    <t>AO005W0020058</t>
  </si>
  <si>
    <t>AO005W0020060</t>
  </si>
  <si>
    <t>AO005W0020063</t>
  </si>
  <si>
    <t>AO005W0020064</t>
  </si>
  <si>
    <t>AO005W0020066</t>
  </si>
  <si>
    <t>AO005W0020071</t>
  </si>
  <si>
    <t>AO005W0020076</t>
  </si>
  <si>
    <t>AO005W0020128</t>
  </si>
  <si>
    <t>AO005W0020130</t>
  </si>
  <si>
    <t>AO005W0020135</t>
  </si>
  <si>
    <t>AO005W0020145</t>
  </si>
  <si>
    <t>AO005W0020178</t>
  </si>
  <si>
    <t>AO005W0020192</t>
  </si>
  <si>
    <t>AO005W0020206</t>
  </si>
  <si>
    <t>AO005W0020211</t>
  </si>
  <si>
    <t>AO005W0020231</t>
  </si>
  <si>
    <t>AO005W0020253</t>
  </si>
  <si>
    <t>AO005W0020277</t>
  </si>
  <si>
    <t>AO005W0020318</t>
  </si>
  <si>
    <t>AO005W0020348</t>
  </si>
  <si>
    <t>AO005W0020350</t>
  </si>
  <si>
    <t>AO005W0020355</t>
  </si>
  <si>
    <t>AO005W0020356</t>
  </si>
  <si>
    <t>AO005W0020380</t>
  </si>
  <si>
    <t>AO005W0020393</t>
  </si>
  <si>
    <t>AO005W0020397</t>
  </si>
  <si>
    <t>AO005W0020412</t>
  </si>
  <si>
    <t>AO005W0020435</t>
  </si>
  <si>
    <t>AO005W0020448</t>
  </si>
  <si>
    <t>AO005W0020464</t>
  </si>
  <si>
    <t>AO005W0020500</t>
  </si>
  <si>
    <t>AO005W0020503</t>
  </si>
  <si>
    <t>AO005W0020521</t>
  </si>
  <si>
    <t>AO005W0020536</t>
  </si>
  <si>
    <t>AO005W0020544</t>
  </si>
  <si>
    <t>AO005W0020552</t>
  </si>
  <si>
    <t>AO005W0020556</t>
  </si>
  <si>
    <t>AO005W0020575</t>
  </si>
  <si>
    <t>AO005W0020581</t>
  </si>
  <si>
    <t>AO005W0020590</t>
  </si>
  <si>
    <t>AO005W0020594</t>
  </si>
  <si>
    <t>AO005W0020595</t>
  </si>
  <si>
    <t>AO005W0020597</t>
  </si>
  <si>
    <t>AO005W0020613</t>
  </si>
  <si>
    <t>AO005W0020620</t>
  </si>
  <si>
    <t>AO005W0020624</t>
  </si>
  <si>
    <t>AO005W0020625</t>
  </si>
  <si>
    <t>AO005W0020636</t>
  </si>
  <si>
    <t>AO005W0020638</t>
  </si>
  <si>
    <t>AO005W0020639</t>
  </si>
  <si>
    <t>AO005W0020649</t>
  </si>
  <si>
    <t>AO005W0020669</t>
  </si>
  <si>
    <t>AO005W0020683</t>
  </si>
  <si>
    <t>AO005W0020690</t>
  </si>
  <si>
    <t>AO005W0020702</t>
  </si>
  <si>
    <t>AO005W0020707</t>
  </si>
  <si>
    <t>AO005W0020714</t>
  </si>
  <si>
    <t>AO005W0020718</t>
  </si>
  <si>
    <t>AO005W0020737</t>
  </si>
  <si>
    <t>AO005W0020775</t>
  </si>
  <si>
    <t>AO005W0020792</t>
  </si>
  <si>
    <t>AO005W0020803</t>
  </si>
  <si>
    <t>AO005W0020807</t>
  </si>
  <si>
    <t>AO005W0020810</t>
  </si>
  <si>
    <t>AO005W0020814</t>
  </si>
  <si>
    <t>AO005W0020821</t>
  </si>
  <si>
    <t>AO005W0020834</t>
  </si>
  <si>
    <t>AO005W0020838</t>
  </si>
  <si>
    <t>AO005W0020839</t>
  </si>
  <si>
    <t>AO005W0020859</t>
  </si>
  <si>
    <t>AO005W0020866</t>
  </si>
  <si>
    <t>AO005W0020877</t>
  </si>
  <si>
    <t>AO005W0020889</t>
  </si>
  <si>
    <t>AO005W0020903</t>
  </si>
  <si>
    <t>AO005W0020908</t>
  </si>
  <si>
    <t>AO005W0020917</t>
  </si>
  <si>
    <t>AO005W0020918</t>
  </si>
  <si>
    <t>AO005W0020922</t>
  </si>
  <si>
    <t>AO005W0020923</t>
  </si>
  <si>
    <t>AO005W0020924</t>
  </si>
  <si>
    <t>AO005W0020925</t>
  </si>
  <si>
    <t>AO005W0020930</t>
  </si>
  <si>
    <t>AO005W0020937</t>
  </si>
  <si>
    <t>AO005W0020952</t>
  </si>
  <si>
    <t>AO005W0020975</t>
  </si>
  <si>
    <t>AO005W0020981</t>
  </si>
  <si>
    <t>AO005W0020988</t>
  </si>
  <si>
    <t>AO005W0021000</t>
  </si>
  <si>
    <t>AO005W0021007</t>
  </si>
  <si>
    <t>AO005W0021009</t>
  </si>
  <si>
    <t>AO005W0021013</t>
  </si>
  <si>
    <t>AO005W0021028</t>
  </si>
  <si>
    <t>AO005W0021032</t>
  </si>
  <si>
    <t>AO005W0021076</t>
  </si>
  <si>
    <t>AO005W0021081</t>
  </si>
  <si>
    <t>AO005W0021094</t>
  </si>
  <si>
    <t>AO005W0021096</t>
  </si>
  <si>
    <t>AO005W0021137</t>
  </si>
  <si>
    <t>AO005W0021145</t>
  </si>
  <si>
    <t>AO005W0021166</t>
  </si>
  <si>
    <t>AO005W0021168</t>
  </si>
  <si>
    <t>AO005W0021216</t>
  </si>
  <si>
    <t>AO005W0021222</t>
  </si>
  <si>
    <t>AO005W0021223</t>
  </si>
  <si>
    <t>AO005W0021224</t>
  </si>
  <si>
    <t>AO005W0021234</t>
  </si>
  <si>
    <t>AO005W0021237</t>
  </si>
  <si>
    <t>AO005W0021247</t>
  </si>
  <si>
    <t>AO005W0021256</t>
  </si>
  <si>
    <t>AO005W0021270</t>
  </si>
  <si>
    <t>AO005W0021272</t>
  </si>
  <si>
    <t>AO005W0021275</t>
  </si>
  <si>
    <t>AO005W0021289</t>
  </si>
  <si>
    <t>AO005W0021299</t>
  </si>
  <si>
    <t>AO005W0021333</t>
  </si>
  <si>
    <t>AO005W0021334</t>
  </si>
  <si>
    <t>AO005W0021335</t>
  </si>
  <si>
    <t>AO005W0021342</t>
  </si>
  <si>
    <t>AO005W0021356</t>
  </si>
  <si>
    <t>AO005W0021360</t>
  </si>
  <si>
    <t>AO005W0021361</t>
  </si>
  <si>
    <t>AO005W0021388</t>
  </si>
  <si>
    <t>AO005W0021394</t>
  </si>
  <si>
    <t>AO005W0021399</t>
  </si>
  <si>
    <t>AO005W0021458</t>
  </si>
  <si>
    <t>AO005W0021459</t>
  </si>
  <si>
    <t>AO005W0021465</t>
  </si>
  <si>
    <t>AO005W0021489</t>
  </si>
  <si>
    <t>AO005W0021497</t>
  </si>
  <si>
    <t>AO005W0021501</t>
  </si>
  <si>
    <t>AO005W0021505</t>
  </si>
  <si>
    <t>AO005W0021509</t>
  </si>
  <si>
    <t>AO005W0021533</t>
  </si>
  <si>
    <t>AO005W0021549</t>
  </si>
  <si>
    <t>AO005W0021577</t>
  </si>
  <si>
    <t>AO005W0021626</t>
  </si>
  <si>
    <t>AO005W0021667</t>
  </si>
  <si>
    <t>AO005W0021668</t>
  </si>
  <si>
    <t>AO005W0016743</t>
  </si>
  <si>
    <t>AO005W0016755</t>
  </si>
  <si>
    <t>AO005W0016872</t>
  </si>
  <si>
    <t>AO005W0016991</t>
  </si>
  <si>
    <r>
      <t>Se refiere al producto estratégico institucional que aplica, los que se describen en la Ficha de Definiciones Estratégicas A1, publicada en DIPRES.
Se indica el Producto Estratégico de acuerdo a la materia del reclamo. En el caso de ser reclamos que no aplican a un producto estratégico específico, y que se refieren a materias transversales de la gestión del ISP, como áreas de apoyo o atención general se considera como Actuaciones (en sistema informático equivale a TRANSVERSAL). 
Para los casos que el reclamo no es materia de la institución, el Sistema tiene también la opción de: "</t>
    </r>
    <r>
      <rPr>
        <b/>
        <sz val="12"/>
        <color indexed="8"/>
        <rFont val="Calibri"/>
        <family val="2"/>
        <scheme val="minor"/>
      </rPr>
      <t>Materia del reclamo no corresponde a función del Instituto de Salud Pública</t>
    </r>
    <r>
      <rPr>
        <sz val="12"/>
        <color indexed="8"/>
        <rFont val="Calibri"/>
        <family val="2"/>
        <scheme val="minor"/>
      </rPr>
      <t>". Ellos constituyen el universo de reclamos derivados.
(Se incluye Ficha de Definiciones Estratégicas en pestaña "Form. A1" )
Esta información es ingresada en el sistema al final del proceso de atención, es decir sólo para los reclamos respondidos. Por ello los Desistidos o Retractados no tienen un Producto Estratégico asignado.</t>
    </r>
  </si>
  <si>
    <r>
      <rPr>
        <b/>
        <sz val="12"/>
        <color indexed="8"/>
        <rFont val="Calibri"/>
        <family val="2"/>
        <scheme val="minor"/>
      </rPr>
      <t>Transversal:</t>
    </r>
    <r>
      <rPr>
        <sz val="12"/>
        <color indexed="8"/>
        <rFont val="Calibri"/>
        <family val="2"/>
        <scheme val="minor"/>
      </rPr>
      <t xml:space="preserve"> cuando el reclamo involucra más de un producto estratégico o cuando el mismo corresponde a aspectos de la gestión administrativa interna del servicio, o cuando corresponde a Actuaciones/Atenciones</t>
    </r>
  </si>
  <si>
    <r>
      <t xml:space="preserve">No se presenta este estado en el sistema informático del servicio, </t>
    </r>
    <r>
      <rPr>
        <b/>
        <sz val="12"/>
        <color indexed="8"/>
        <rFont val="Calibri"/>
        <family val="2"/>
      </rPr>
      <t>se homologa</t>
    </r>
    <r>
      <rPr>
        <sz val="12"/>
        <color indexed="8"/>
        <rFont val="Calibri"/>
        <family val="2"/>
      </rPr>
      <t xml:space="preserve"> a </t>
    </r>
    <r>
      <rPr>
        <b/>
        <sz val="12"/>
        <color indexed="8"/>
        <rFont val="Calibri"/>
        <family val="2"/>
      </rPr>
      <t>"Por responder"</t>
    </r>
  </si>
  <si>
    <t>Se refiere al estado del reclamo el cual, según el sistema informático del ISP puede ser: "Por responder", "Respondido", "Desistido", "Retractado", "Contacto Ciudadano".</t>
  </si>
  <si>
    <r>
      <t xml:space="preserve">No se presenta este estado en el sistema informático del servicio, se presentan dos situaciones:
En el caso de que se encuentre en proceso, </t>
    </r>
    <r>
      <rPr>
        <b/>
        <sz val="12"/>
        <color indexed="8"/>
        <rFont val="Calibri"/>
        <family val="2"/>
      </rPr>
      <t>se homologa</t>
    </r>
    <r>
      <rPr>
        <sz val="12"/>
        <color indexed="8"/>
        <rFont val="Calibri"/>
        <family val="2"/>
      </rPr>
      <t xml:space="preserve"> a </t>
    </r>
    <r>
      <rPr>
        <b/>
        <sz val="12"/>
        <color indexed="8"/>
        <rFont val="Calibri"/>
        <family val="2"/>
      </rPr>
      <t xml:space="preserve">"Por responder". 
</t>
    </r>
    <r>
      <rPr>
        <sz val="12"/>
        <color indexed="8"/>
        <rFont val="Calibri"/>
        <family val="2"/>
      </rPr>
      <t>En el caso que se haya realizado una consulta al usuario a través del sistema se homologa a "</t>
    </r>
    <r>
      <rPr>
        <b/>
        <sz val="12"/>
        <color indexed="8"/>
        <rFont val="Calibri"/>
        <family val="2"/>
      </rPr>
      <t>Contacto Ciudadano".</t>
    </r>
  </si>
  <si>
    <t>SIN CATEGORIA DE LA RED</t>
  </si>
  <si>
    <t>Subcategorías columna E</t>
  </si>
  <si>
    <r>
      <t xml:space="preserve">El reclamo ya fue respondido y puesto a disposición del solicitante a través del Sistema informático SIAC-OIRS. Este estado corresponde con el mismo nombre en la base de datos del Servicio: </t>
    </r>
    <r>
      <rPr>
        <b/>
        <sz val="12"/>
        <color indexed="8"/>
        <rFont val="Calibri"/>
        <family val="2"/>
        <scheme val="minor"/>
      </rPr>
      <t>Respondido</t>
    </r>
    <r>
      <rPr>
        <sz val="12"/>
        <color indexed="8"/>
        <rFont val="Calibri"/>
        <family val="2"/>
        <scheme val="minor"/>
      </rPr>
      <t>.</t>
    </r>
  </si>
  <si>
    <r>
      <t xml:space="preserve">Se refiere a un reclamo que ingresa y que luego de contactar al ciudadano para solicitar información complementaria, este </t>
    </r>
    <r>
      <rPr>
        <b/>
        <sz val="12"/>
        <color indexed="8"/>
        <rFont val="Calibri"/>
        <family val="2"/>
        <scheme val="minor"/>
      </rPr>
      <t>NO responde,</t>
    </r>
    <r>
      <rPr>
        <sz val="12"/>
        <color indexed="8"/>
        <rFont val="Calibri"/>
        <family val="2"/>
        <scheme val="minor"/>
      </rPr>
      <t xml:space="preserve"> y transcurridos 5 días éste se declara </t>
    </r>
    <r>
      <rPr>
        <b/>
        <sz val="12"/>
        <color indexed="8"/>
        <rFont val="Calibri"/>
        <family val="2"/>
        <scheme val="minor"/>
      </rPr>
      <t>DESISTIDO,</t>
    </r>
    <r>
      <rPr>
        <sz val="12"/>
        <color indexed="8"/>
        <rFont val="Calibri"/>
        <family val="2"/>
        <scheme val="minor"/>
      </rPr>
      <t xml:space="preserve"> cerrándose la solicitud en forma automática en el sistema. Dado que estas solicitudes no generan una respuesta, no se homologan</t>
    </r>
    <r>
      <rPr>
        <b/>
        <sz val="12"/>
        <color rgb="FF000000"/>
        <rFont val="Calibri"/>
        <family val="2"/>
        <scheme val="minor"/>
      </rPr>
      <t xml:space="preserve"> ni se consideran en el Indicador.  </t>
    </r>
    <r>
      <rPr>
        <sz val="12"/>
        <color indexed="8"/>
        <rFont val="Calibri"/>
        <family val="2"/>
        <scheme val="minor"/>
      </rPr>
      <t xml:space="preserve">
Este estado corresponde con el mismo nombre en la base de datos del Servicio: </t>
    </r>
    <r>
      <rPr>
        <b/>
        <sz val="12"/>
        <color indexed="8"/>
        <rFont val="Calibri"/>
        <family val="2"/>
        <scheme val="minor"/>
      </rPr>
      <t>Desistido</t>
    </r>
    <r>
      <rPr>
        <sz val="12"/>
        <color indexed="8"/>
        <rFont val="Calibri"/>
        <family val="2"/>
        <scheme val="minor"/>
      </rPr>
      <t xml:space="preserve">.
</t>
    </r>
  </si>
  <si>
    <r>
      <t>Se refiere a un reclamo que ingresa y que luego de la revisión se observa que la materia del reclamo no es función del Instituto de Salud Pública, sino de otra institución u organismo. Cabe señalar que el ISP no cuenta con un mecanismo o sistema de derivación, por lo que la derivación se realiza mediante la respuesta a la solicitud ingresada, al propio usuario. En la base de datos corresponden a aquellos que en la columna E (Producto Estratégico), se identifica el texto genérico "</t>
    </r>
    <r>
      <rPr>
        <b/>
        <sz val="12"/>
        <color indexed="8"/>
        <rFont val="Calibri"/>
        <family val="2"/>
        <scheme val="minor"/>
      </rPr>
      <t>Materia del reclamo no corresponde a función del Instituto de Salud Pública</t>
    </r>
    <r>
      <rPr>
        <sz val="12"/>
        <color indexed="8"/>
        <rFont val="Calibri"/>
        <family val="2"/>
        <scheme val="minor"/>
      </rPr>
      <t xml:space="preserve">". Por lo anterior, estos registros </t>
    </r>
    <r>
      <rPr>
        <b/>
        <sz val="12"/>
        <color rgb="FF000000"/>
        <rFont val="Calibri"/>
        <family val="2"/>
        <scheme val="minor"/>
      </rPr>
      <t>no son considerados para el cálculo del indicador</t>
    </r>
    <r>
      <rPr>
        <sz val="12"/>
        <color indexed="8"/>
        <rFont val="Calibri"/>
        <family val="2"/>
        <scheme val="minor"/>
      </rPr>
      <t>, en función de los requisitos técnicos, para el caso de Derivados.
Por lo tanto en el sistema tiene el estado "Respondido", pero no debe contarse como tal</t>
    </r>
    <r>
      <rPr>
        <b/>
        <sz val="12"/>
        <color indexed="8"/>
        <rFont val="Calibri"/>
        <family val="2"/>
        <scheme val="minor"/>
      </rPr>
      <t xml:space="preserve">. 
</t>
    </r>
    <r>
      <rPr>
        <sz val="12"/>
        <color indexed="8"/>
        <rFont val="Calibri"/>
        <family val="2"/>
        <scheme val="minor"/>
      </rPr>
      <t>Se debe hacer el filtro en la columna</t>
    </r>
    <r>
      <rPr>
        <b/>
        <sz val="12"/>
        <color indexed="8"/>
        <rFont val="Calibri"/>
        <family val="2"/>
        <scheme val="minor"/>
      </rPr>
      <t xml:space="preserve"> "Producto Estratégico" </t>
    </r>
    <r>
      <rPr>
        <sz val="12"/>
        <color indexed="8"/>
        <rFont val="Calibri"/>
        <family val="2"/>
        <scheme val="minor"/>
      </rPr>
      <t xml:space="preserve">y descontar de los respondidos aquellos que dicen </t>
    </r>
    <r>
      <rPr>
        <b/>
        <sz val="12"/>
        <color indexed="8"/>
        <rFont val="Calibri"/>
        <family val="2"/>
        <scheme val="minor"/>
      </rPr>
      <t xml:space="preserve">"Materia del reclamo no corresponde a función del Instituto de Salud Pública".  </t>
    </r>
  </si>
  <si>
    <r>
      <t xml:space="preserve">En nuestro sistema hay otra opción que se llama </t>
    </r>
    <r>
      <rPr>
        <b/>
        <sz val="12"/>
        <color rgb="FF000000"/>
        <rFont val="Calibri"/>
        <family val="2"/>
        <scheme val="minor"/>
      </rPr>
      <t>RETRACTADO</t>
    </r>
    <r>
      <rPr>
        <sz val="12"/>
        <color indexed="8"/>
        <rFont val="Calibri"/>
        <family val="2"/>
        <scheme val="minor"/>
      </rPr>
      <t xml:space="preserve">: Se refiere a un reclamo que ingresa y que luego de contactar al ciudadano para solicitar información complementaria, éste decide no continuar con el Reclamo, RETRACTANDOSE del mismo, cerrando la solicitud.  Cabe aclarar que el acto de retractación de la solicitud es realizada por el propio usuario, en el mismo sistema informático, sin intervención alguna de parte de la institución. Dado que estas solicitudes no generarán nunca una respuesta por parte del Servicio, </t>
    </r>
    <r>
      <rPr>
        <b/>
        <sz val="12"/>
        <color rgb="FF000000"/>
        <rFont val="Calibri"/>
        <family val="2"/>
        <scheme val="minor"/>
      </rPr>
      <t xml:space="preserve">no se consideran en el cálculo del indicador. </t>
    </r>
  </si>
  <si>
    <t>Fecha de respuesta del reclamo: fecha en la que se emitió una respuesta por parte del Servicio. 
Para el caso de Desistidos y Retractados se indica el sistema no muestra "fecha envío de respuesta" ni muestra "Producto Estratégico".</t>
  </si>
  <si>
    <t>El Sistema Informático no entrega un campo específico (columna) con el número de identificación de la respuesta (salida). Para efecto del Sistema, es el mismo número de solicitud (ingreso) equivalente a la columna A.</t>
  </si>
  <si>
    <r>
      <rPr>
        <b/>
        <sz val="12"/>
        <color indexed="8"/>
        <rFont val="Calibri"/>
        <family val="2"/>
      </rPr>
      <t>Reclamos derivados:</t>
    </r>
    <r>
      <rPr>
        <sz val="12"/>
        <color indexed="8"/>
        <rFont val="Calibri"/>
        <family val="2"/>
      </rPr>
      <t xml:space="preserve"> El Servicio no tiene mecanismos automatizados o procedimientos de derivación de reclamos a otras entidades. Éstos se identifican en la opción del Sistema </t>
    </r>
    <r>
      <rPr>
        <b/>
        <sz val="12"/>
        <color rgb="FF000000"/>
        <rFont val="Calibri"/>
        <family val="2"/>
      </rPr>
      <t>"Materia del reclamo no corresponde a función del Instituto de Salud Pública",</t>
    </r>
    <r>
      <rPr>
        <sz val="12"/>
        <color indexed="8"/>
        <rFont val="Calibri"/>
        <family val="2"/>
      </rPr>
      <t xml:space="preserve"> en el campo Producto Estratégico.</t>
    </r>
  </si>
  <si>
    <t>FILTROS A APLICAR</t>
  </si>
  <si>
    <t>NUMERADOR</t>
  </si>
  <si>
    <t>En la columna "Estado" debe filtrar "Contacto Ciudadano", "Por Responder" y "Respondido" (sacando los "Desistido" y "Retractado")</t>
  </si>
  <si>
    <t>En la columna "Producto Estratégico", debe dejar todas las categorías y desmarcar "Materia del reclamo no corresponde a función del Instituto de Salud Pública".</t>
  </si>
  <si>
    <t>DENOMINADOR</t>
  </si>
  <si>
    <t>En la columna "Estado" debe filtrar solo los "Respondido" (sacando los "Contacto Ciudadano", "Por Responder", "Desistido" y "Retractado")</t>
  </si>
  <si>
    <t>A continuación puede calcular numerador filtrando por mes en columna "Fecha Ingreso Formulario"</t>
  </si>
  <si>
    <t>A continuación puede calcular denominador filtrando por mes en columna "Fecha envío de Respuesta"</t>
  </si>
  <si>
    <r>
      <t xml:space="preserve">El Instituto de Salud Pública </t>
    </r>
    <r>
      <rPr>
        <b/>
        <sz val="14"/>
        <color rgb="FF000000"/>
        <rFont val="Calibri"/>
        <family val="2"/>
        <scheme val="minor"/>
      </rPr>
      <t>cuenta con Sistema propio para el tratamiento de OIRS</t>
    </r>
    <r>
      <rPr>
        <sz val="12"/>
        <color indexed="8"/>
        <rFont val="Calibri"/>
        <family val="2"/>
        <scheme val="minor"/>
      </rPr>
      <t>, por ello aplica indicar Tabla de Homologación, de acuerdo a instrucciones de la RED de Expertos. Así también, aunque el ISP tiene Sistema propio ha decidido dejar la hoja de "Reporte" para facilidad  de la RED para mirar los datos.</t>
    </r>
  </si>
  <si>
    <t>Homologación MV DS N°465/2021</t>
  </si>
  <si>
    <t>AO005W0021669</t>
  </si>
  <si>
    <t>AO005W0021680</t>
  </si>
  <si>
    <t>AO005W0021684</t>
  </si>
  <si>
    <t>AO005W0021699</t>
  </si>
  <si>
    <t>AO005W0021721</t>
  </si>
  <si>
    <t>AO005W0021727</t>
  </si>
  <si>
    <t>AO005W0021729</t>
  </si>
  <si>
    <t>AO005W0021732</t>
  </si>
  <si>
    <t>AO005W0021733</t>
  </si>
  <si>
    <t>AO005W0021736</t>
  </si>
  <si>
    <t>AO005W0021737</t>
  </si>
  <si>
    <t>AO005W0021739</t>
  </si>
  <si>
    <t>AO005W0021741</t>
  </si>
  <si>
    <t>AO005W0021742</t>
  </si>
  <si>
    <t>AO005W0021743</t>
  </si>
  <si>
    <t>AO005W0021745</t>
  </si>
  <si>
    <t>AO005W0021746</t>
  </si>
  <si>
    <t>AO005W0021751</t>
  </si>
  <si>
    <t>AO005W0021753</t>
  </si>
  <si>
    <t>AO005W0021807</t>
  </si>
  <si>
    <t>AO005W0021817</t>
  </si>
  <si>
    <t>AO005W0021820</t>
  </si>
  <si>
    <t>AO005W0021842</t>
  </si>
  <si>
    <t>AO005W0021888</t>
  </si>
  <si>
    <t>AO005W0021905</t>
  </si>
  <si>
    <t>AO005W0021911</t>
  </si>
  <si>
    <t>AO005W0021956</t>
  </si>
  <si>
    <t>AO005W0021974</t>
  </si>
  <si>
    <t>AO005W0021999</t>
  </si>
  <si>
    <t>AO005W0022004</t>
  </si>
  <si>
    <t>AO005W0022075</t>
  </si>
  <si>
    <t>AO005W0022078</t>
  </si>
  <si>
    <t>AO005W0022112</t>
  </si>
  <si>
    <t>AO005W0022114</t>
  </si>
  <si>
    <t>AO005W0022120</t>
  </si>
  <si>
    <t>AO005W0022123</t>
  </si>
  <si>
    <t>AO005W0022186</t>
  </si>
  <si>
    <t>AO005W0022197</t>
  </si>
  <si>
    <t>AO005W0022201</t>
  </si>
  <si>
    <t>AO005W0022206</t>
  </si>
  <si>
    <t>AO005W0022215</t>
  </si>
  <si>
    <t>AO005W0022221</t>
  </si>
  <si>
    <t>AO005W0022224</t>
  </si>
  <si>
    <t>AO005W0022228</t>
  </si>
  <si>
    <t>AO005W0022236</t>
  </si>
  <si>
    <t>AO005W0022262</t>
  </si>
  <si>
    <t>AO005W0022270</t>
  </si>
  <si>
    <t>AO005W0022316</t>
  </si>
  <si>
    <t>AO005W0022330</t>
  </si>
  <si>
    <t>AO005W0022341</t>
  </si>
  <si>
    <t>AO005W0022383</t>
  </si>
  <si>
    <t>AO005W0022385</t>
  </si>
  <si>
    <t>AO005W0022396</t>
  </si>
  <si>
    <t>AO005W0022417</t>
  </si>
  <si>
    <t>AO005W0022436</t>
  </si>
  <si>
    <t>AO005W0022442</t>
  </si>
  <si>
    <t>AO005W0022449</t>
  </si>
  <si>
    <t>AO005W0022451</t>
  </si>
  <si>
    <t>AO005W0022486</t>
  </si>
  <si>
    <t>AO005W0022546</t>
  </si>
  <si>
    <t>AO005W0022574</t>
  </si>
  <si>
    <t>AO005W0022575</t>
  </si>
  <si>
    <t>AO005W0022614</t>
  </si>
  <si>
    <t>AO005W0022619</t>
  </si>
  <si>
    <t>AO005W0022698</t>
  </si>
  <si>
    <t>AO005W0022700</t>
  </si>
  <si>
    <t>AO005W0022724</t>
  </si>
  <si>
    <t>AO005W0022761</t>
  </si>
  <si>
    <t>AO005W0022765</t>
  </si>
  <si>
    <t>AO005W0022771</t>
  </si>
  <si>
    <t>AO005W0022781</t>
  </si>
  <si>
    <t>AO005W0022798</t>
  </si>
  <si>
    <t>AO005W0022799</t>
  </si>
  <si>
    <t>AO005W0022807</t>
  </si>
  <si>
    <t>AO005W0022810</t>
  </si>
  <si>
    <t>AO005W0022812</t>
  </si>
  <si>
    <t>AO005W0022819</t>
  </si>
  <si>
    <t>AO005W0022824</t>
  </si>
  <si>
    <t>AO005W0022829</t>
  </si>
  <si>
    <t>AO005W0022831</t>
  </si>
  <si>
    <t>AO005W0022835</t>
  </si>
  <si>
    <t>AO005W0022840</t>
  </si>
  <si>
    <t>AO005W0022853</t>
  </si>
  <si>
    <t>AO005W0022878</t>
  </si>
  <si>
    <t>AO005E0022880</t>
  </si>
  <si>
    <t>AO005W0022890</t>
  </si>
  <si>
    <t>AO005W0022898</t>
  </si>
  <si>
    <t>AO005W0022940</t>
  </si>
  <si>
    <t>AO005W0022942</t>
  </si>
  <si>
    <t>AO005W0022943</t>
  </si>
  <si>
    <t>AO005W0022944</t>
  </si>
  <si>
    <t>AO005W0022956</t>
  </si>
  <si>
    <t>AO005W0022965</t>
  </si>
  <si>
    <t>AO005W0022970</t>
  </si>
  <si>
    <t>AO005W0023017</t>
  </si>
  <si>
    <t>AO005W0023020</t>
  </si>
  <si>
    <t>AO005W0023060</t>
  </si>
  <si>
    <t>AO005W0023068</t>
  </si>
  <si>
    <t>AO005W0023096</t>
  </si>
  <si>
    <t>AO005W0023099</t>
  </si>
  <si>
    <t>AO005E0023123</t>
  </si>
  <si>
    <t>AO005W0023135</t>
  </si>
  <si>
    <t>AO005W0023148</t>
  </si>
  <si>
    <t>AO005W0023178</t>
  </si>
  <si>
    <t>AO005W0023183</t>
  </si>
  <si>
    <t>AO005W0023188</t>
  </si>
  <si>
    <t>AO005W0023197</t>
  </si>
  <si>
    <t>AO005W0023208</t>
  </si>
  <si>
    <t>AO005W0023219</t>
  </si>
  <si>
    <t>AO005W0023226</t>
  </si>
  <si>
    <t>AO005W0023235</t>
  </si>
  <si>
    <t>AO005W0023244</t>
  </si>
  <si>
    <t>AO005W0023245</t>
  </si>
  <si>
    <t>AO005W0023247</t>
  </si>
  <si>
    <t>AO005W0023291</t>
  </si>
  <si>
    <t>AO005W0023294</t>
  </si>
  <si>
    <t>AO005W0023297</t>
  </si>
  <si>
    <t>AO005W0023306</t>
  </si>
  <si>
    <t>AO005W0023335</t>
  </si>
  <si>
    <t>AO005W0023359</t>
  </si>
  <si>
    <t>AO005W0023415</t>
  </si>
  <si>
    <t>AO005W0023417</t>
  </si>
  <si>
    <t>AO005W0023434</t>
  </si>
  <si>
    <t>AO005W0023442</t>
  </si>
  <si>
    <t>AO005W0023457</t>
  </si>
  <si>
    <t>AO005W0023458</t>
  </si>
  <si>
    <t>AO005W0023513</t>
  </si>
  <si>
    <t>AO005W0023523</t>
  </si>
  <si>
    <t>AO005W0023524</t>
  </si>
  <si>
    <t>AO005W0023526</t>
  </si>
  <si>
    <t>AO005W0023537</t>
  </si>
  <si>
    <t>AO005W0023571</t>
  </si>
  <si>
    <t>AO005W0023575</t>
  </si>
  <si>
    <t>AO005W0023578</t>
  </si>
  <si>
    <t>AO005W0023584</t>
  </si>
  <si>
    <t>AO005W0023594</t>
  </si>
  <si>
    <t>AO005W0023595</t>
  </si>
  <si>
    <t>AO005W0023608</t>
  </si>
  <si>
    <t>AO005W0023630</t>
  </si>
  <si>
    <t>AO005W0023656</t>
  </si>
  <si>
    <t>AO005W0023659</t>
  </si>
  <si>
    <t>AO005W0023675</t>
  </si>
  <si>
    <t>AO005W0023700</t>
  </si>
  <si>
    <t>AO005W0023724</t>
  </si>
  <si>
    <t>AO005W0023725</t>
  </si>
  <si>
    <t>AO005W0023742</t>
  </si>
  <si>
    <t>AO005W0023751</t>
  </si>
  <si>
    <t>AO005W0023780</t>
  </si>
  <si>
    <t>AO005W0023831</t>
  </si>
  <si>
    <t>AO005W0023876</t>
  </si>
  <si>
    <t>AO005W0023886</t>
  </si>
  <si>
    <t>AO005W0023887</t>
  </si>
  <si>
    <t>AO005W0023891</t>
  </si>
  <si>
    <t>AO005W0023894</t>
  </si>
  <si>
    <t>AO005W0023900</t>
  </si>
  <si>
    <t>AO005W0023909</t>
  </si>
  <si>
    <t>AO005W0023910</t>
  </si>
  <si>
    <t>AO005W0023918</t>
  </si>
  <si>
    <t>AO005W0023932</t>
  </si>
  <si>
    <t>AO005W0023936</t>
  </si>
  <si>
    <t>AO005W0023940</t>
  </si>
  <si>
    <t>AO005W0023949</t>
  </si>
  <si>
    <t>AO005W0023972</t>
  </si>
  <si>
    <t>AO005W0023977</t>
  </si>
  <si>
    <t>AO005W0023979</t>
  </si>
  <si>
    <t>AO005W0023986</t>
  </si>
  <si>
    <t>AO005W0024010</t>
  </si>
  <si>
    <t>AO005W0024030</t>
  </si>
  <si>
    <t>AO005W0024032</t>
  </si>
  <si>
    <t>AO005W0024033</t>
  </si>
  <si>
    <t>AO005W0024052</t>
  </si>
  <si>
    <t>AO005W0024059</t>
  </si>
  <si>
    <t>AO005W0024063</t>
  </si>
  <si>
    <t>AO005W0024079</t>
  </si>
  <si>
    <t>AO005W0024085</t>
  </si>
  <si>
    <t>AO005W0024109</t>
  </si>
  <si>
    <t>AO005E0024114</t>
  </si>
  <si>
    <t>AO005W0024122</t>
  </si>
  <si>
    <t>AO005W0024147</t>
  </si>
  <si>
    <t>AO005W0024150</t>
  </si>
  <si>
    <t>AO005W0024156</t>
  </si>
  <si>
    <t>AO005W0024157</t>
  </si>
  <si>
    <t>AO005W0024221</t>
  </si>
  <si>
    <t>AO005W0024277</t>
  </si>
  <si>
    <t>AO005W0024283</t>
  </si>
  <si>
    <t>AO005W0024292</t>
  </si>
  <si>
    <t>AO005W0024293</t>
  </si>
  <si>
    <t>AO005W0024305</t>
  </si>
  <si>
    <t>AO005W0024316</t>
  </si>
  <si>
    <t>AO005W0024323</t>
  </si>
  <si>
    <t>AO005W0024330</t>
  </si>
  <si>
    <t>AO005W0024336</t>
  </si>
  <si>
    <t>AO005W0024339</t>
  </si>
  <si>
    <t>AO005W0024354</t>
  </si>
  <si>
    <t>AO005W0024374</t>
  </si>
  <si>
    <t>AO005W0024376</t>
  </si>
  <si>
    <t>AO005W0024386</t>
  </si>
  <si>
    <t>AO005W0024390</t>
  </si>
  <si>
    <t>AO005W0024412</t>
  </si>
  <si>
    <t>AO005W0024432</t>
  </si>
  <si>
    <t>AO005W0024433</t>
  </si>
  <si>
    <t>AO005W0024478</t>
  </si>
  <si>
    <t>AO005W0024479</t>
  </si>
  <si>
    <t>AO005W0024495</t>
  </si>
  <si>
    <t>AO005W0024498</t>
  </si>
  <si>
    <t>AO005W0024505</t>
  </si>
  <si>
    <t>AO005W0024511</t>
  </si>
  <si>
    <t>AO005W0024512</t>
  </si>
  <si>
    <t>AO005W0024523</t>
  </si>
  <si>
    <t>AO005W0024526</t>
  </si>
  <si>
    <t>AO005W0024527</t>
  </si>
  <si>
    <t>AO005W0024600</t>
  </si>
  <si>
    <t>AO005W0024621</t>
  </si>
  <si>
    <t>AO005W0024622</t>
  </si>
  <si>
    <t>AO005W0024643</t>
  </si>
  <si>
    <t>AO005W0024661</t>
  </si>
  <si>
    <t>AO005W0024696</t>
  </si>
  <si>
    <t>AO005W0024700</t>
  </si>
  <si>
    <t>AO005W0024715</t>
  </si>
  <si>
    <t>AO005W0024717</t>
  </si>
  <si>
    <t>AO005W0024718</t>
  </si>
  <si>
    <t>AO005W0024722</t>
  </si>
  <si>
    <t>AO005W0024725</t>
  </si>
  <si>
    <t>AO005W0024737</t>
  </si>
  <si>
    <t>AO005W0024740</t>
  </si>
  <si>
    <t>AO005W0024742</t>
  </si>
  <si>
    <t>AO005W0024752</t>
  </si>
  <si>
    <t>AO005W0024784</t>
  </si>
  <si>
    <t>AO005W0024793</t>
  </si>
  <si>
    <t>AO005W0024801</t>
  </si>
  <si>
    <t>AO005W0024808</t>
  </si>
  <si>
    <t>AO005W0024820</t>
  </si>
  <si>
    <t>AO005W0024823</t>
  </si>
  <si>
    <t>AO005W0024865</t>
  </si>
  <si>
    <t>AO005W0024870</t>
  </si>
  <si>
    <t>AO005W0024872</t>
  </si>
  <si>
    <t>AO005W0024884</t>
  </si>
  <si>
    <t>AO005W0024940</t>
  </si>
  <si>
    <t>AO005W0024950</t>
  </si>
  <si>
    <t>AO005W0024954</t>
  </si>
  <si>
    <t>AO005W0024960</t>
  </si>
  <si>
    <t>AO005W0024961</t>
  </si>
  <si>
    <t>AO005W0024962</t>
  </si>
  <si>
    <t>AO005W0024971</t>
  </si>
  <si>
    <t>AO005W0025006</t>
  </si>
  <si>
    <t>AO005W0025019</t>
  </si>
  <si>
    <t>AO005W0025030</t>
  </si>
  <si>
    <t>AO005W0025056</t>
  </si>
  <si>
    <t>AO005W0025059</t>
  </si>
  <si>
    <t>AO005W0025066</t>
  </si>
  <si>
    <t>AO005W0025070</t>
  </si>
  <si>
    <t>AO005W0025081</t>
  </si>
  <si>
    <t>AO005W0025118</t>
  </si>
  <si>
    <t>AO005W0025132</t>
  </si>
  <si>
    <t>AO005W0025133</t>
  </si>
  <si>
    <t>AO005W0025136</t>
  </si>
  <si>
    <t>AO005W0025158</t>
  </si>
  <si>
    <t>AO005W0025168</t>
  </si>
  <si>
    <t>AO005W0025188</t>
  </si>
  <si>
    <t>AO005W0025192</t>
  </si>
  <si>
    <t>AO005W0025200</t>
  </si>
  <si>
    <t>AO005W0025204</t>
  </si>
  <si>
    <t>AO005W0025210</t>
  </si>
  <si>
    <t>AO005W0025212</t>
  </si>
  <si>
    <t>AO005W0025220</t>
  </si>
  <si>
    <t>AO005W0025266</t>
  </si>
  <si>
    <t>AO005W0025285</t>
  </si>
  <si>
    <t>AO005W0025304</t>
  </si>
  <si>
    <t>AO005W0025307</t>
  </si>
  <si>
    <t>AO005W0025313</t>
  </si>
  <si>
    <t>AO005W0025315</t>
  </si>
  <si>
    <t>AO005W0025319</t>
  </si>
  <si>
    <t>AO005W0025385</t>
  </si>
  <si>
    <t>AO005W0025389</t>
  </si>
  <si>
    <t>AO005W0025412</t>
  </si>
  <si>
    <t>AO005W0025435</t>
  </si>
  <si>
    <t>AO005W0025464</t>
  </si>
  <si>
    <t>AO005W0025478</t>
  </si>
  <si>
    <t>AO005W0025496</t>
  </si>
  <si>
    <t>AO005W0025512</t>
  </si>
  <si>
    <t>AO005W0025559</t>
  </si>
  <si>
    <t>AO005W0025565</t>
  </si>
  <si>
    <t>AO005W0025572</t>
  </si>
  <si>
    <t>AO005W0025620</t>
  </si>
  <si>
    <t>AO005W0025626</t>
  </si>
  <si>
    <t>AO005W0025627</t>
  </si>
  <si>
    <t>AO005W0025629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</si>
</sst>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164" formatCode="_-* #,##0.00_-;\-* #,##0.00_-;_-* &quot;-&quot;??_-;_-@_-"/>
    <numFmt numFmtId="165" formatCode="0.0%"/>
  </numFmts>
  <fonts count="26"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sz val="12"/>
      <color indexed="8"/>
      <name val="Calibri"/>
      <family val="2"/>
      <scheme val="minor"/>
    </font>
    <font>
      <b/>
      <sz val="14"/>
      <color indexed="8"/>
      <name val="Calibri"/>
      <family val="2"/>
      <scheme val="minor"/>
    </font>
    <font>
      <b/>
      <sz val="12"/>
      <color indexed="8"/>
      <name val="Calibri"/>
      <family val="2"/>
      <scheme val="minor"/>
    </font>
    <font>
      <b/>
      <sz val="12"/>
      <color indexed="8"/>
      <name val="Calibri"/>
      <family val="2"/>
    </font>
    <font>
      <sz val="12"/>
      <color indexed="8"/>
      <name val="Calibri"/>
      <family val="2"/>
    </font>
    <font>
      <b/>
      <sz val="12"/>
      <name val="Calibri"/>
      <family val="2"/>
      <scheme val="minor"/>
    </font>
    <font>
      <sz val="12"/>
      <name val="Calibri"/>
      <family val="2"/>
      <scheme val="minor"/>
    </font>
    <font>
      <u/>
      <sz val="10"/>
      <color theme="10"/>
      <name val="Arial"/>
      <family val="2"/>
    </font>
    <font>
      <u/>
      <sz val="11"/>
      <color theme="10"/>
      <name val="Calibri"/>
      <family val="2"/>
      <scheme val="minor"/>
    </font>
    <font>
      <u/>
      <sz val="10"/>
      <color indexed="12"/>
      <name val="Arial"/>
      <family val="2"/>
    </font>
    <font>
      <sz val="10"/>
      <name val="Arial"/>
      <family val="2"/>
    </font>
    <font>
      <sz val="11"/>
      <color rgb="FF9C5700"/>
      <name val="Calibri"/>
      <family val="2"/>
      <scheme val="minor"/>
    </font>
    <font>
      <sz val="11"/>
      <color rgb="FF000000"/>
      <name val="Calibri"/>
      <family val="2"/>
      <scheme val="minor"/>
    </font>
    <font>
      <sz val="11"/>
      <color rgb="FF000000"/>
      <name val="Calibri"/>
      <family val="2"/>
    </font>
    <font>
      <sz val="18"/>
      <color theme="3"/>
      <name val="Cambria"/>
      <family val="2"/>
      <scheme val="major"/>
    </font>
    <font>
      <b/>
      <sz val="11"/>
      <color rgb="FF000000"/>
      <name val="Calibri"/>
      <family val="2"/>
    </font>
    <font>
      <b/>
      <sz val="12"/>
      <color rgb="FF000000"/>
      <name val="Calibri"/>
      <family val="2"/>
      <scheme val="minor"/>
    </font>
    <font>
      <b/>
      <sz val="14"/>
      <color theme="0"/>
      <name val="Calibri"/>
      <family val="2"/>
      <scheme val="minor"/>
    </font>
    <font>
      <b/>
      <sz val="12"/>
      <color rgb="FF000000"/>
      <name val="Calibri"/>
      <family val="2"/>
    </font>
    <font>
      <b/>
      <sz val="11"/>
      <color rgb="FF000000"/>
      <name val="Calibri"/>
      <family val="2"/>
    </font>
    <font>
      <b/>
      <sz val="14"/>
      <color rgb="FF000000"/>
      <name val="Calibri"/>
      <family val="2"/>
      <scheme val="minor"/>
    </font>
  </fonts>
  <fills count="2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rgb="FFFFEB9C"/>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96">
    <xf numFmtId="0" fontId="0" fillId="0" borderId="0"/>
    <xf numFmtId="0" fontId="4" fillId="0" borderId="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3"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alignment vertical="top"/>
      <protection locked="0"/>
    </xf>
    <xf numFmtId="41" fontId="4" fillId="0" borderId="0" applyFont="0" applyFill="0" applyBorder="0" applyAlignment="0" applyProtection="0"/>
    <xf numFmtId="41" fontId="4"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5" fillId="0" borderId="0" applyFont="0" applyFill="0" applyBorder="0" applyAlignment="0" applyProtection="0"/>
    <xf numFmtId="164" fontId="15" fillId="0" borderId="0" applyFont="0" applyFill="0" applyBorder="0" applyAlignment="0" applyProtection="0"/>
    <xf numFmtId="0" fontId="16" fillId="6" borderId="0" applyNumberFormat="0" applyBorder="0" applyAlignment="0" applyProtection="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4" fillId="0" borderId="0"/>
    <xf numFmtId="0" fontId="4" fillId="0" borderId="0"/>
    <xf numFmtId="0" fontId="15" fillId="0" borderId="0"/>
    <xf numFmtId="0" fontId="4" fillId="0" borderId="0"/>
    <xf numFmtId="0" fontId="4"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4" fillId="0" borderId="0"/>
    <xf numFmtId="0" fontId="4" fillId="0" borderId="0"/>
    <xf numFmtId="0" fontId="4" fillId="0" borderId="0"/>
    <xf numFmtId="0" fontId="15" fillId="0" borderId="0"/>
    <xf numFmtId="0" fontId="1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7" borderId="22" applyNumberFormat="0" applyFont="0" applyAlignment="0" applyProtection="0"/>
    <xf numFmtId="0" fontId="4" fillId="7" borderId="22" applyNumberFormat="0" applyFont="0" applyAlignment="0" applyProtection="0"/>
    <xf numFmtId="0" fontId="4" fillId="7" borderId="22"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8"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0" fontId="19" fillId="0" borderId="0" applyNumberFormat="0" applyFill="0" applyBorder="0" applyAlignment="0" applyProtection="0"/>
    <xf numFmtId="0" fontId="18" fillId="0" borderId="0"/>
  </cellStyleXfs>
  <cellXfs count="137">
    <xf numFmtId="0" fontId="0" fillId="0" borderId="0" xfId="0"/>
    <xf numFmtId="0" fontId="0" fillId="0" borderId="0" xfId="0" applyFont="1"/>
    <xf numFmtId="0" fontId="0" fillId="2" borderId="0" xfId="0" applyFont="1" applyFill="1"/>
    <xf numFmtId="0" fontId="0" fillId="0" borderId="0" xfId="0" applyFont="1" applyBorder="1" applyAlignment="1">
      <alignment wrapText="1"/>
    </xf>
    <xf numFmtId="0" fontId="0" fillId="0" borderId="0" xfId="0" applyFont="1" applyAlignment="1">
      <alignment wrapText="1"/>
    </xf>
    <xf numFmtId="0" fontId="0" fillId="0" borderId="0" xfId="0" applyFont="1" applyAlignment="1"/>
    <xf numFmtId="0" fontId="3" fillId="4" borderId="8"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4" xfId="0" applyFont="1" applyFill="1" applyBorder="1" applyAlignment="1">
      <alignment horizontal="center" vertical="center"/>
    </xf>
    <xf numFmtId="9" fontId="2" fillId="0" borderId="13"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1" xfId="0" applyFont="1" applyFill="1" applyBorder="1" applyAlignment="1">
      <alignment horizontal="center" vertical="center"/>
    </xf>
    <xf numFmtId="9" fontId="2" fillId="0" borderId="5" xfId="0" applyNumberFormat="1" applyFont="1" applyFill="1" applyBorder="1" applyAlignment="1">
      <alignment horizontal="center" vertical="center"/>
    </xf>
    <xf numFmtId="0" fontId="2" fillId="0" borderId="6" xfId="0" applyFont="1" applyFill="1" applyBorder="1" applyAlignment="1">
      <alignment horizontal="left" vertical="center"/>
    </xf>
    <xf numFmtId="0" fontId="2" fillId="0" borderId="15" xfId="0" applyFont="1" applyFill="1" applyBorder="1" applyAlignment="1">
      <alignment horizontal="center" vertical="center"/>
    </xf>
    <xf numFmtId="9" fontId="2" fillId="0" borderId="7" xfId="0" applyNumberFormat="1" applyFont="1" applyFill="1" applyBorder="1" applyAlignment="1">
      <alignment horizontal="center" vertical="center"/>
    </xf>
    <xf numFmtId="0" fontId="2" fillId="5" borderId="4" xfId="0" applyFont="1" applyFill="1" applyBorder="1" applyAlignment="1">
      <alignment horizontal="left" vertical="center"/>
    </xf>
    <xf numFmtId="0" fontId="2" fillId="5" borderId="1" xfId="0" applyFont="1" applyFill="1" applyBorder="1" applyAlignment="1">
      <alignment horizontal="center" vertical="center"/>
    </xf>
    <xf numFmtId="0" fontId="2" fillId="5" borderId="6" xfId="0" applyFont="1" applyFill="1" applyBorder="1" applyAlignment="1">
      <alignment horizontal="left" vertical="center"/>
    </xf>
    <xf numFmtId="0" fontId="2" fillId="5" borderId="15" xfId="0" applyFont="1" applyFill="1" applyBorder="1" applyAlignment="1">
      <alignment horizontal="center" vertical="center"/>
    </xf>
    <xf numFmtId="9" fontId="2" fillId="5" borderId="7" xfId="0" applyNumberFormat="1" applyFont="1" applyFill="1" applyBorder="1" applyAlignment="1">
      <alignment horizontal="center" vertical="center"/>
    </xf>
    <xf numFmtId="0" fontId="2" fillId="0" borderId="3" xfId="0" applyFont="1" applyFill="1" applyBorder="1" applyAlignment="1">
      <alignment horizontal="left" vertical="center"/>
    </xf>
    <xf numFmtId="0" fontId="2" fillId="0" borderId="2" xfId="0" applyFont="1" applyFill="1" applyBorder="1" applyAlignment="1">
      <alignment horizontal="center" vertical="center"/>
    </xf>
    <xf numFmtId="9" fontId="2" fillId="0" borderId="18" xfId="0" applyNumberFormat="1" applyFont="1" applyFill="1" applyBorder="1" applyAlignment="1">
      <alignment horizontal="center" vertical="center"/>
    </xf>
    <xf numFmtId="0" fontId="3" fillId="4" borderId="6" xfId="0" applyFont="1" applyFill="1" applyBorder="1" applyAlignment="1">
      <alignment horizontal="left" vertical="center"/>
    </xf>
    <xf numFmtId="0" fontId="3" fillId="4" borderId="15" xfId="0" applyFont="1" applyFill="1" applyBorder="1" applyAlignment="1">
      <alignment horizontal="center" vertical="center"/>
    </xf>
    <xf numFmtId="0" fontId="2" fillId="5" borderId="3" xfId="0" applyFont="1" applyFill="1" applyBorder="1" applyAlignment="1">
      <alignment horizontal="left" vertical="center"/>
    </xf>
    <xf numFmtId="0" fontId="2" fillId="5" borderId="2" xfId="0" applyFont="1" applyFill="1" applyBorder="1" applyAlignment="1">
      <alignment horizontal="center" vertical="center"/>
    </xf>
    <xf numFmtId="0" fontId="5" fillId="0" borderId="0" xfId="1" applyFont="1" applyAlignment="1">
      <alignment wrapText="1"/>
    </xf>
    <xf numFmtId="0" fontId="5" fillId="0" borderId="0" xfId="1" applyFont="1" applyAlignment="1">
      <alignment vertical="center" wrapText="1"/>
    </xf>
    <xf numFmtId="0" fontId="5" fillId="0" borderId="0" xfId="1" applyFont="1" applyAlignment="1">
      <alignment horizontal="left" vertical="top" wrapText="1"/>
    </xf>
    <xf numFmtId="0" fontId="7" fillId="0" borderId="0" xfId="1" applyFont="1" applyAlignment="1">
      <alignment horizontal="center" wrapText="1"/>
    </xf>
    <xf numFmtId="0" fontId="6" fillId="0" borderId="0" xfId="1" applyFont="1" applyAlignment="1">
      <alignment wrapText="1"/>
    </xf>
    <xf numFmtId="0" fontId="5" fillId="0" borderId="0" xfId="1" applyFont="1" applyAlignment="1">
      <alignment horizontal="left" wrapText="1"/>
    </xf>
    <xf numFmtId="0" fontId="11" fillId="0" borderId="0" xfId="1" applyFont="1" applyAlignment="1">
      <alignment horizontal="left" vertical="top" wrapText="1"/>
    </xf>
    <xf numFmtId="0" fontId="11" fillId="0" borderId="0" xfId="1" applyFont="1" applyAlignment="1">
      <alignment wrapText="1"/>
    </xf>
    <xf numFmtId="0" fontId="5" fillId="0" borderId="1"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5" borderId="20" xfId="1" applyFont="1" applyFill="1" applyBorder="1" applyAlignment="1">
      <alignment horizontal="center" vertical="center" wrapText="1"/>
    </xf>
    <xf numFmtId="0" fontId="5" fillId="0" borderId="25" xfId="1" applyFont="1" applyFill="1" applyBorder="1" applyAlignment="1">
      <alignment vertical="center" wrapText="1"/>
    </xf>
    <xf numFmtId="0" fontId="5" fillId="0" borderId="29" xfId="1" applyFont="1" applyFill="1" applyBorder="1" applyAlignment="1">
      <alignment vertical="center" wrapText="1"/>
    </xf>
    <xf numFmtId="0" fontId="5" fillId="0" borderId="28" xfId="1" applyFont="1" applyFill="1" applyBorder="1" applyAlignment="1">
      <alignment vertical="center" wrapText="1"/>
    </xf>
    <xf numFmtId="0" fontId="5" fillId="0" borderId="26" xfId="1" applyFont="1" applyFill="1" applyBorder="1" applyAlignment="1">
      <alignment vertical="center" wrapText="1"/>
    </xf>
    <xf numFmtId="0" fontId="5" fillId="0" borderId="0" xfId="1" applyFont="1" applyFill="1" applyBorder="1" applyAlignment="1">
      <alignment vertical="center" wrapText="1"/>
    </xf>
    <xf numFmtId="0" fontId="5" fillId="0" borderId="23" xfId="1" applyFont="1" applyFill="1" applyBorder="1" applyAlignment="1">
      <alignment vertical="center" wrapText="1"/>
    </xf>
    <xf numFmtId="0" fontId="10" fillId="4" borderId="12" xfId="1" applyFont="1" applyFill="1" applyBorder="1" applyAlignment="1" applyProtection="1">
      <alignment horizontal="center" vertical="center" wrapText="1"/>
    </xf>
    <xf numFmtId="0" fontId="10" fillId="4" borderId="30" xfId="1" applyFont="1" applyFill="1" applyBorder="1" applyAlignment="1" applyProtection="1">
      <alignment horizontal="center" vertical="center" wrapText="1"/>
    </xf>
    <xf numFmtId="0" fontId="5" fillId="0" borderId="4"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wrapText="1"/>
    </xf>
    <xf numFmtId="0" fontId="10" fillId="0" borderId="20" xfId="1" applyFont="1" applyFill="1" applyBorder="1" applyAlignment="1" applyProtection="1">
      <alignment horizontal="center" vertical="center" wrapText="1"/>
    </xf>
    <xf numFmtId="0" fontId="5" fillId="0" borderId="19" xfId="1" applyFont="1" applyFill="1" applyBorder="1" applyAlignment="1">
      <alignment horizontal="center" vertical="center" wrapText="1"/>
    </xf>
    <xf numFmtId="0" fontId="0" fillId="0" borderId="0" xfId="0" applyBorder="1"/>
    <xf numFmtId="0" fontId="0" fillId="0" borderId="0" xfId="0" applyFont="1" applyFill="1" applyBorder="1" applyAlignment="1">
      <alignment horizontal="center" vertical="center" wrapText="1"/>
    </xf>
    <xf numFmtId="0" fontId="0" fillId="0" borderId="0" xfId="0" applyFont="1" applyFill="1" applyBorder="1" applyAlignment="1">
      <alignment horizontal="center" wrapText="1"/>
    </xf>
    <xf numFmtId="0" fontId="5" fillId="0" borderId="15" xfId="1" applyFont="1" applyFill="1" applyBorder="1" applyAlignment="1">
      <alignment horizontal="center" vertical="center" wrapText="1"/>
    </xf>
    <xf numFmtId="0" fontId="1" fillId="0" borderId="0" xfId="0" applyFont="1"/>
    <xf numFmtId="0" fontId="0" fillId="0" borderId="25" xfId="0" applyFont="1" applyBorder="1"/>
    <xf numFmtId="0" fontId="0" fillId="0" borderId="26" xfId="0" applyFont="1" applyBorder="1"/>
    <xf numFmtId="0" fontId="0" fillId="0" borderId="41" xfId="0" applyFont="1" applyBorder="1"/>
    <xf numFmtId="0" fontId="0" fillId="0" borderId="29" xfId="0" applyFont="1" applyBorder="1"/>
    <xf numFmtId="0" fontId="0" fillId="0" borderId="0" xfId="0" applyFont="1" applyBorder="1"/>
    <xf numFmtId="0" fontId="0" fillId="0" borderId="42" xfId="0" applyFont="1" applyBorder="1"/>
    <xf numFmtId="0" fontId="0" fillId="0" borderId="28" xfId="0" applyFont="1" applyBorder="1"/>
    <xf numFmtId="0" fontId="0" fillId="0" borderId="23" xfId="0" applyFont="1" applyBorder="1"/>
    <xf numFmtId="0" fontId="0" fillId="0" borderId="43" xfId="0" applyFont="1" applyBorder="1"/>
    <xf numFmtId="0" fontId="1" fillId="0" borderId="19" xfId="0" applyFont="1" applyBorder="1" applyAlignment="1">
      <alignment horizontal="left" indent="1"/>
    </xf>
    <xf numFmtId="0" fontId="0" fillId="0" borderId="27" xfId="0" applyFont="1" applyBorder="1"/>
    <xf numFmtId="0" fontId="0" fillId="0" borderId="2" xfId="0" applyFont="1" applyBorder="1"/>
    <xf numFmtId="0" fontId="0" fillId="5" borderId="25" xfId="0" applyFont="1" applyFill="1" applyBorder="1"/>
    <xf numFmtId="0" fontId="0" fillId="5" borderId="26" xfId="0" applyFont="1" applyFill="1" applyBorder="1"/>
    <xf numFmtId="0" fontId="0" fillId="5" borderId="41" xfId="0" applyFont="1" applyFill="1" applyBorder="1"/>
    <xf numFmtId="0" fontId="0" fillId="5" borderId="29" xfId="0" applyFont="1" applyFill="1" applyBorder="1"/>
    <xf numFmtId="0" fontId="0" fillId="5" borderId="0" xfId="0" applyFont="1" applyFill="1" applyBorder="1"/>
    <xf numFmtId="0" fontId="0" fillId="5" borderId="42" xfId="0" applyFont="1" applyFill="1" applyBorder="1"/>
    <xf numFmtId="0" fontId="0" fillId="5" borderId="28" xfId="0" applyFont="1" applyFill="1" applyBorder="1"/>
    <xf numFmtId="0" fontId="0" fillId="5" borderId="23" xfId="0" applyFont="1" applyFill="1" applyBorder="1"/>
    <xf numFmtId="0" fontId="0" fillId="5" borderId="43" xfId="0" applyFont="1" applyFill="1" applyBorder="1"/>
    <xf numFmtId="0" fontId="7" fillId="5" borderId="1" xfId="1" applyFont="1" applyFill="1" applyBorder="1" applyAlignment="1">
      <alignment horizontal="center" vertical="center" wrapText="1"/>
    </xf>
    <xf numFmtId="0" fontId="7" fillId="0" borderId="1" xfId="1" applyFont="1" applyFill="1" applyBorder="1" applyAlignment="1">
      <alignment horizontal="center" vertical="center" wrapText="1"/>
    </xf>
    <xf numFmtId="0" fontId="18" fillId="0" borderId="1" xfId="395" applyFill="1" applyBorder="1" applyAlignment="1">
      <alignment horizontal="center" vertical="center"/>
    </xf>
    <xf numFmtId="14" fontId="18" fillId="0" borderId="1" xfId="395" applyNumberFormat="1" applyFill="1" applyBorder="1" applyAlignment="1">
      <alignment horizontal="center" vertical="center"/>
    </xf>
    <xf numFmtId="0" fontId="18" fillId="0" borderId="1" xfId="0" applyFont="1" applyFill="1" applyBorder="1" applyAlignment="1">
      <alignment horizontal="left" vertical="center"/>
    </xf>
    <xf numFmtId="0" fontId="18" fillId="0" borderId="1" xfId="395" applyFill="1" applyBorder="1" applyAlignment="1">
      <alignment horizontal="left"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0" fontId="0" fillId="0" borderId="1" xfId="0" applyFill="1" applyBorder="1" applyAlignment="1">
      <alignment horizontal="left" vertical="center"/>
    </xf>
    <xf numFmtId="0" fontId="20" fillId="0" borderId="1" xfId="0" applyFont="1" applyFill="1" applyBorder="1" applyAlignment="1">
      <alignment horizontal="center" vertical="center"/>
    </xf>
    <xf numFmtId="0" fontId="24" fillId="0" borderId="1" xfId="0" applyFont="1" applyFill="1" applyBorder="1" applyAlignment="1">
      <alignment horizontal="center" vertical="center"/>
    </xf>
    <xf numFmtId="165" fontId="2" fillId="5" borderId="5" xfId="0" applyNumberFormat="1" applyFont="1" applyFill="1" applyBorder="1" applyAlignment="1">
      <alignment horizontal="center" vertical="center"/>
    </xf>
    <xf numFmtId="165" fontId="2" fillId="0" borderId="13" xfId="0" applyNumberFormat="1" applyFont="1" applyFill="1" applyBorder="1" applyAlignment="1">
      <alignment horizontal="center" vertical="center"/>
    </xf>
    <xf numFmtId="165" fontId="2" fillId="0" borderId="5" xfId="0" applyNumberFormat="1" applyFont="1" applyFill="1" applyBorder="1" applyAlignment="1">
      <alignment horizontal="center" vertical="center"/>
    </xf>
    <xf numFmtId="165" fontId="2" fillId="0" borderId="7" xfId="0" applyNumberFormat="1" applyFont="1" applyFill="1" applyBorder="1" applyAlignment="1">
      <alignment horizontal="center" vertical="center"/>
    </xf>
    <xf numFmtId="165" fontId="2" fillId="5" borderId="18" xfId="0" applyNumberFormat="1" applyFont="1" applyFill="1" applyBorder="1" applyAlignment="1">
      <alignment horizontal="center" vertical="center"/>
    </xf>
    <xf numFmtId="165" fontId="3" fillId="4" borderId="7" xfId="0" applyNumberFormat="1" applyFont="1" applyFill="1" applyBorder="1" applyAlignment="1">
      <alignment horizontal="center" vertical="center"/>
    </xf>
    <xf numFmtId="0" fontId="9" fillId="5" borderId="1" xfId="1" applyFont="1" applyFill="1" applyBorder="1" applyAlignment="1">
      <alignment horizontal="left" vertical="center" wrapText="1"/>
    </xf>
    <xf numFmtId="0" fontId="5" fillId="5" borderId="1" xfId="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5" xfId="1" applyFont="1" applyFill="1" applyBorder="1" applyAlignment="1">
      <alignment horizontal="left" vertical="center" wrapText="1"/>
    </xf>
    <xf numFmtId="0" fontId="7" fillId="0" borderId="20" xfId="1" applyFont="1" applyFill="1" applyBorder="1" applyAlignment="1">
      <alignment horizontal="left" vertical="center" wrapText="1"/>
    </xf>
    <xf numFmtId="0" fontId="7" fillId="0" borderId="24" xfId="1" applyFont="1" applyFill="1" applyBorder="1" applyAlignment="1">
      <alignment horizontal="left" vertical="center" wrapText="1"/>
    </xf>
    <xf numFmtId="0" fontId="7" fillId="0" borderId="33" xfId="1" applyFont="1" applyFill="1" applyBorder="1" applyAlignment="1">
      <alignment horizontal="left" vertical="center" wrapText="1"/>
    </xf>
    <xf numFmtId="0" fontId="5" fillId="0" borderId="20" xfId="1" applyFont="1" applyFill="1" applyBorder="1" applyAlignment="1">
      <alignment horizontal="left" vertical="center" wrapText="1"/>
    </xf>
    <xf numFmtId="0" fontId="5" fillId="0" borderId="24" xfId="1" applyFont="1" applyFill="1" applyBorder="1" applyAlignment="1">
      <alignment horizontal="left" vertical="center" wrapText="1"/>
    </xf>
    <xf numFmtId="0" fontId="5" fillId="0" borderId="33" xfId="1" applyFont="1" applyFill="1" applyBorder="1" applyAlignment="1">
      <alignment horizontal="left" vertical="center" wrapText="1"/>
    </xf>
    <xf numFmtId="0" fontId="5" fillId="5" borderId="20" xfId="1" applyFont="1" applyFill="1" applyBorder="1" applyAlignment="1">
      <alignment horizontal="left" vertical="center" wrapText="1"/>
    </xf>
    <xf numFmtId="0" fontId="5" fillId="5" borderId="24" xfId="1" applyFont="1" applyFill="1" applyBorder="1" applyAlignment="1">
      <alignment horizontal="left" vertical="center" wrapText="1"/>
    </xf>
    <xf numFmtId="0" fontId="5" fillId="5" borderId="33" xfId="1" applyFont="1" applyFill="1" applyBorder="1" applyAlignment="1">
      <alignment horizontal="left" vertical="center" wrapText="1"/>
    </xf>
    <xf numFmtId="0" fontId="5" fillId="0" borderId="21" xfId="1" applyFont="1" applyFill="1" applyBorder="1" applyAlignment="1">
      <alignment horizontal="center" vertical="center" wrapText="1"/>
    </xf>
    <xf numFmtId="0" fontId="5" fillId="0" borderId="35" xfId="1" applyFont="1" applyFill="1" applyBorder="1" applyAlignment="1">
      <alignment horizontal="center" vertical="center" wrapText="1"/>
    </xf>
    <xf numFmtId="0" fontId="5" fillId="0" borderId="3" xfId="1" applyFont="1" applyFill="1" applyBorder="1" applyAlignment="1">
      <alignment horizontal="center" vertical="center" wrapText="1"/>
    </xf>
    <xf numFmtId="0" fontId="5" fillId="0" borderId="25"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5" fillId="0" borderId="34" xfId="1" applyFont="1" applyFill="1" applyBorder="1" applyAlignment="1">
      <alignment horizontal="left" vertical="center" wrapText="1"/>
    </xf>
    <xf numFmtId="0" fontId="5" fillId="0" borderId="28" xfId="1" applyFont="1" applyFill="1" applyBorder="1" applyAlignment="1">
      <alignment horizontal="left" vertical="center" wrapText="1"/>
    </xf>
    <xf numFmtId="0" fontId="5" fillId="0" borderId="23" xfId="1" applyFont="1" applyFill="1" applyBorder="1" applyAlignment="1">
      <alignment horizontal="left" vertical="center" wrapText="1"/>
    </xf>
    <xf numFmtId="0" fontId="5" fillId="0" borderId="36" xfId="1" applyFont="1" applyFill="1" applyBorder="1" applyAlignment="1">
      <alignment horizontal="left" vertical="center" wrapText="1"/>
    </xf>
    <xf numFmtId="0" fontId="5" fillId="0" borderId="19" xfId="1" applyFont="1" applyFill="1" applyBorder="1" applyAlignment="1">
      <alignment horizontal="center" vertical="center" wrapText="1"/>
    </xf>
    <xf numFmtId="0" fontId="5" fillId="0" borderId="27" xfId="1" applyFont="1" applyFill="1" applyBorder="1" applyAlignment="1">
      <alignment horizontal="center" vertical="center" wrapText="1"/>
    </xf>
    <xf numFmtId="0" fontId="5" fillId="0" borderId="2" xfId="1" applyFont="1" applyFill="1" applyBorder="1" applyAlignment="1">
      <alignment horizontal="center" vertical="center" wrapText="1"/>
    </xf>
    <xf numFmtId="0" fontId="5" fillId="0" borderId="20" xfId="1" applyFont="1" applyFill="1" applyBorder="1" applyAlignment="1">
      <alignment horizontal="left" vertical="top" wrapText="1"/>
    </xf>
    <xf numFmtId="0" fontId="5" fillId="0" borderId="24" xfId="1" applyFont="1" applyFill="1" applyBorder="1" applyAlignment="1">
      <alignment horizontal="left" vertical="top" wrapText="1"/>
    </xf>
    <xf numFmtId="0" fontId="5" fillId="0" borderId="33" xfId="1" applyFont="1" applyFill="1" applyBorder="1" applyAlignment="1">
      <alignment horizontal="left" vertical="top" wrapText="1"/>
    </xf>
    <xf numFmtId="0" fontId="5" fillId="0" borderId="38" xfId="1" applyFont="1" applyFill="1" applyBorder="1" applyAlignment="1">
      <alignment horizontal="left" vertical="top" wrapText="1"/>
    </xf>
    <xf numFmtId="0" fontId="5" fillId="0" borderId="39" xfId="1" applyFont="1" applyFill="1" applyBorder="1" applyAlignment="1">
      <alignment horizontal="left" vertical="top" wrapText="1"/>
    </xf>
    <xf numFmtId="0" fontId="5" fillId="0" borderId="40" xfId="1" applyFont="1" applyFill="1" applyBorder="1" applyAlignment="1">
      <alignment horizontal="left" vertical="top" wrapText="1"/>
    </xf>
    <xf numFmtId="0" fontId="22" fillId="3" borderId="9" xfId="0" applyFont="1" applyFill="1" applyBorder="1" applyAlignment="1">
      <alignment horizontal="center" vertical="center"/>
    </xf>
    <xf numFmtId="0" fontId="22" fillId="3" borderId="11" xfId="0" applyFont="1" applyFill="1" applyBorder="1" applyAlignment="1">
      <alignment horizontal="center" vertical="center"/>
    </xf>
    <xf numFmtId="0" fontId="22" fillId="3" borderId="10" xfId="0" applyFont="1" applyFill="1" applyBorder="1" applyAlignment="1">
      <alignment horizontal="center" vertical="center"/>
    </xf>
    <xf numFmtId="0" fontId="6" fillId="0" borderId="0" xfId="1" applyFont="1" applyAlignment="1">
      <alignment horizontal="center" wrapText="1"/>
    </xf>
    <xf numFmtId="0" fontId="5" fillId="0" borderId="37" xfId="1" applyFont="1" applyFill="1" applyBorder="1" applyAlignment="1">
      <alignment horizontal="center" vertical="center" wrapText="1"/>
    </xf>
    <xf numFmtId="0" fontId="7" fillId="4" borderId="30" xfId="1" applyFont="1" applyFill="1" applyBorder="1" applyAlignment="1">
      <alignment horizontal="center" vertical="center" wrapText="1"/>
    </xf>
    <xf numFmtId="0" fontId="7" fillId="4" borderId="31" xfId="1" applyFont="1" applyFill="1" applyBorder="1" applyAlignment="1">
      <alignment horizontal="center" vertical="center" wrapText="1"/>
    </xf>
    <xf numFmtId="0" fontId="7" fillId="4" borderId="32" xfId="1" applyFont="1" applyFill="1" applyBorder="1" applyAlignment="1">
      <alignment horizontal="center" vertical="center" wrapText="1"/>
    </xf>
  </cellXfs>
  <cellStyles count="396">
    <cellStyle name="20% - Énfasis1 2" xfId="2"/>
    <cellStyle name="20% - Énfasis1 3" xfId="3"/>
    <cellStyle name="20% - Énfasis2 2" xfId="4"/>
    <cellStyle name="20% - Énfasis2 3" xfId="5"/>
    <cellStyle name="20% - Énfasis3 2" xfId="6"/>
    <cellStyle name="20% - Énfasis3 3" xfId="7"/>
    <cellStyle name="20% - Énfasis4 2" xfId="8"/>
    <cellStyle name="20% - Énfasis4 3" xfId="9"/>
    <cellStyle name="20% - Énfasis5 2" xfId="10"/>
    <cellStyle name="20% - Énfasis5 3" xfId="11"/>
    <cellStyle name="20% - Énfasis6 2" xfId="12"/>
    <cellStyle name="20% - Énfasis6 3" xfId="13"/>
    <cellStyle name="40% - Énfasis1 2" xfId="14"/>
    <cellStyle name="40% - Énfasis1 3" xfId="15"/>
    <cellStyle name="40% - Énfasis2 2" xfId="16"/>
    <cellStyle name="40% - Énfasis2 3" xfId="17"/>
    <cellStyle name="40% - Énfasis3 2" xfId="18"/>
    <cellStyle name="40% - Énfasis3 3" xfId="19"/>
    <cellStyle name="40% - Énfasis4 2" xfId="20"/>
    <cellStyle name="40% - Énfasis4 3" xfId="21"/>
    <cellStyle name="40% - Énfasis5 2" xfId="22"/>
    <cellStyle name="40% - Énfasis5 3" xfId="23"/>
    <cellStyle name="40% - Énfasis6 2" xfId="24"/>
    <cellStyle name="40% - Énfasis6 3" xfId="25"/>
    <cellStyle name="60% - Énfasis1 2" xfId="26"/>
    <cellStyle name="60% - Énfasis2 2" xfId="27"/>
    <cellStyle name="60% - Énfasis3 2" xfId="28"/>
    <cellStyle name="60% - Énfasis4 2" xfId="29"/>
    <cellStyle name="60% - Énfasis5 2" xfId="30"/>
    <cellStyle name="60% - Énfasis6 2" xfId="31"/>
    <cellStyle name="Hipervínculo 2" xfId="32"/>
    <cellStyle name="Hipervínculo 3" xfId="33"/>
    <cellStyle name="Hipervínculo 4" xfId="34"/>
    <cellStyle name="Millares [0] 2" xfId="35"/>
    <cellStyle name="Millares [0] 2 2" xfId="36"/>
    <cellStyle name="Millares 10" xfId="37"/>
    <cellStyle name="Millares 11" xfId="38"/>
    <cellStyle name="Millares 12" xfId="39"/>
    <cellStyle name="Millares 13" xfId="40"/>
    <cellStyle name="Millares 14" xfId="41"/>
    <cellStyle name="Millares 15" xfId="42"/>
    <cellStyle name="Millares 16" xfId="43"/>
    <cellStyle name="Millares 17" xfId="44"/>
    <cellStyle name="Millares 2" xfId="45"/>
    <cellStyle name="Millares 2 2" xfId="46"/>
    <cellStyle name="Millares 2 3" xfId="47"/>
    <cellStyle name="Millares 2 3 2" xfId="48"/>
    <cellStyle name="Millares 2 3 2 2" xfId="49"/>
    <cellStyle name="Millares 2 3 2 2 2" xfId="50"/>
    <cellStyle name="Millares 2 3 2 3" xfId="51"/>
    <cellStyle name="Millares 2 3 3" xfId="52"/>
    <cellStyle name="Millares 2 3 3 2" xfId="53"/>
    <cellStyle name="Millares 2 3 3 2 2" xfId="54"/>
    <cellStyle name="Millares 2 3 3 3" xfId="55"/>
    <cellStyle name="Millares 2 3 4" xfId="56"/>
    <cellStyle name="Millares 2 3 4 2" xfId="57"/>
    <cellStyle name="Millares 2 3 4 2 2" xfId="58"/>
    <cellStyle name="Millares 2 3 4 3" xfId="59"/>
    <cellStyle name="Millares 2 3 5" xfId="60"/>
    <cellStyle name="Millares 2 3 5 2" xfId="61"/>
    <cellStyle name="Millares 2 3 6" xfId="62"/>
    <cellStyle name="Millares 2 4" xfId="63"/>
    <cellStyle name="Millares 2 4 2" xfId="64"/>
    <cellStyle name="Millares 2 4 2 2" xfId="65"/>
    <cellStyle name="Millares 2 4 3" xfId="66"/>
    <cellStyle name="Millares 2 5" xfId="67"/>
    <cellStyle name="Millares 2 5 2" xfId="68"/>
    <cellStyle name="Millares 2 5 2 2" xfId="69"/>
    <cellStyle name="Millares 2 5 3" xfId="70"/>
    <cellStyle name="Millares 2 6" xfId="71"/>
    <cellStyle name="Millares 2 6 2" xfId="72"/>
    <cellStyle name="Millares 2 6 2 2" xfId="73"/>
    <cellStyle name="Millares 2 6 3" xfId="74"/>
    <cellStyle name="Millares 3" xfId="75"/>
    <cellStyle name="Millares 3 2" xfId="76"/>
    <cellStyle name="Millares 3 2 2" xfId="77"/>
    <cellStyle name="Millares 3 2 2 2" xfId="78"/>
    <cellStyle name="Millares 3 2 2 2 2" xfId="79"/>
    <cellStyle name="Millares 3 2 2 3" xfId="80"/>
    <cellStyle name="Millares 3 2 3" xfId="81"/>
    <cellStyle name="Millares 3 2 3 2" xfId="82"/>
    <cellStyle name="Millares 3 2 3 2 2" xfId="83"/>
    <cellStyle name="Millares 3 2 3 3" xfId="84"/>
    <cellStyle name="Millares 3 2 4" xfId="85"/>
    <cellStyle name="Millares 3 2 4 2" xfId="86"/>
    <cellStyle name="Millares 3 2 4 2 2" xfId="87"/>
    <cellStyle name="Millares 3 2 4 3" xfId="88"/>
    <cellStyle name="Millares 3 2 5" xfId="89"/>
    <cellStyle name="Millares 3 2 5 2" xfId="90"/>
    <cellStyle name="Millares 3 2 6" xfId="91"/>
    <cellStyle name="Millares 3 3" xfId="92"/>
    <cellStyle name="Millares 3 3 2" xfId="93"/>
    <cellStyle name="Millares 3 3 2 2" xfId="94"/>
    <cellStyle name="Millares 3 3 3" xfId="95"/>
    <cellStyle name="Millares 3 4" xfId="96"/>
    <cellStyle name="Millares 3 4 2" xfId="97"/>
    <cellStyle name="Millares 3 4 2 2" xfId="98"/>
    <cellStyle name="Millares 3 4 3" xfId="99"/>
    <cellStyle name="Millares 3 5" xfId="100"/>
    <cellStyle name="Millares 3 5 2" xfId="101"/>
    <cellStyle name="Millares 3 5 2 2" xfId="102"/>
    <cellStyle name="Millares 3 5 3" xfId="103"/>
    <cellStyle name="Millares 3 6" xfId="104"/>
    <cellStyle name="Millares 3 6 2" xfId="105"/>
    <cellStyle name="Millares 3 7" xfId="106"/>
    <cellStyle name="Millares 4" xfId="107"/>
    <cellStyle name="Millares 4 2" xfId="108"/>
    <cellStyle name="Millares 4 2 2" xfId="109"/>
    <cellStyle name="Millares 4 2 2 2" xfId="110"/>
    <cellStyle name="Millares 4 2 3" xfId="111"/>
    <cellStyle name="Millares 4 3" xfId="112"/>
    <cellStyle name="Millares 4 3 2" xfId="113"/>
    <cellStyle name="Millares 4 3 2 2" xfId="114"/>
    <cellStyle name="Millares 4 3 3" xfId="115"/>
    <cellStyle name="Millares 4 4" xfId="116"/>
    <cellStyle name="Millares 4 4 2" xfId="117"/>
    <cellStyle name="Millares 4 4 2 2" xfId="118"/>
    <cellStyle name="Millares 4 4 3" xfId="119"/>
    <cellStyle name="Millares 4 5" xfId="120"/>
    <cellStyle name="Millares 4 5 2" xfId="121"/>
    <cellStyle name="Millares 4 6" xfId="122"/>
    <cellStyle name="Millares 5" xfId="123"/>
    <cellStyle name="Millares 5 2" xfId="124"/>
    <cellStyle name="Millares 5 2 2" xfId="125"/>
    <cellStyle name="Millares 5 3" xfId="126"/>
    <cellStyle name="Millares 6" xfId="127"/>
    <cellStyle name="Millares 6 2" xfId="128"/>
    <cellStyle name="Millares 6 2 2" xfId="129"/>
    <cellStyle name="Millares 6 3" xfId="130"/>
    <cellStyle name="Millares 7" xfId="131"/>
    <cellStyle name="Millares 7 2" xfId="132"/>
    <cellStyle name="Millares 7 2 2" xfId="133"/>
    <cellStyle name="Millares 7 3" xfId="134"/>
    <cellStyle name="Millares 8" xfId="135"/>
    <cellStyle name="Millares 9" xfId="136"/>
    <cellStyle name="Neutral 2" xfId="137"/>
    <cellStyle name="Normal" xfId="0" builtinId="0"/>
    <cellStyle name="Normal 10" xfId="138"/>
    <cellStyle name="Normal 10 2" xfId="139"/>
    <cellStyle name="Normal 10 3" xfId="140"/>
    <cellStyle name="Normal 10 3 2" xfId="141"/>
    <cellStyle name="Normal 10 4" xfId="142"/>
    <cellStyle name="Normal 11" xfId="143"/>
    <cellStyle name="Normal 11 2" xfId="144"/>
    <cellStyle name="Normal 11 2 2" xfId="145"/>
    <cellStyle name="Normal 11 3" xfId="146"/>
    <cellStyle name="Normal 12" xfId="147"/>
    <cellStyle name="Normal 12 2" xfId="148"/>
    <cellStyle name="Normal 12 3" xfId="149"/>
    <cellStyle name="Normal 13" xfId="150"/>
    <cellStyle name="Normal 13 2" xfId="151"/>
    <cellStyle name="Normal 14" xfId="152"/>
    <cellStyle name="Normal 14 2" xfId="153"/>
    <cellStyle name="Normal 15" xfId="154"/>
    <cellStyle name="Normal 15 2" xfId="155"/>
    <cellStyle name="Normal 16" xfId="156"/>
    <cellStyle name="Normal 17" xfId="157"/>
    <cellStyle name="Normal 18" xfId="158"/>
    <cellStyle name="Normal 19" xfId="159"/>
    <cellStyle name="Normal 2" xfId="160"/>
    <cellStyle name="Normal 2 2" xfId="161"/>
    <cellStyle name="Normal 2 3" xfId="162"/>
    <cellStyle name="Normal 2 3 2" xfId="163"/>
    <cellStyle name="Normal 2 3 2 2" xfId="164"/>
    <cellStyle name="Normal 2 3 2 2 2" xfId="165"/>
    <cellStyle name="Normal 2 3 2 3" xfId="166"/>
    <cellStyle name="Normal 2 3 3" xfId="167"/>
    <cellStyle name="Normal 2 3 3 2" xfId="168"/>
    <cellStyle name="Normal 2 3 3 2 2" xfId="169"/>
    <cellStyle name="Normal 2 3 3 3" xfId="170"/>
    <cellStyle name="Normal 2 3 4" xfId="171"/>
    <cellStyle name="Normal 2 3 4 2" xfId="172"/>
    <cellStyle name="Normal 2 3 4 2 2" xfId="173"/>
    <cellStyle name="Normal 2 3 4 3" xfId="174"/>
    <cellStyle name="Normal 2 3 5" xfId="175"/>
    <cellStyle name="Normal 2 3 5 2" xfId="176"/>
    <cellStyle name="Normal 2 3 6" xfId="177"/>
    <cellStyle name="Normal 2 4" xfId="178"/>
    <cellStyle name="Normal 2 4 2" xfId="179"/>
    <cellStyle name="Normal 2 4 2 2" xfId="180"/>
    <cellStyle name="Normal 2 4 3" xfId="181"/>
    <cellStyle name="Normal 2 5" xfId="182"/>
    <cellStyle name="Normal 2 5 2" xfId="183"/>
    <cellStyle name="Normal 2 5 2 2" xfId="184"/>
    <cellStyle name="Normal 2 5 3" xfId="185"/>
    <cellStyle name="Normal 2 6" xfId="186"/>
    <cellStyle name="Normal 2 6 2" xfId="187"/>
    <cellStyle name="Normal 2 6 2 2" xfId="188"/>
    <cellStyle name="Normal 2 6 3" xfId="189"/>
    <cellStyle name="Normal 2 7" xfId="190"/>
    <cellStyle name="Normal 2 7 2" xfId="191"/>
    <cellStyle name="Normal 2 7 2 2" xfId="192"/>
    <cellStyle name="Normal 2 7 3" xfId="193"/>
    <cellStyle name="Normal 2 8" xfId="194"/>
    <cellStyle name="Normal 20" xfId="395"/>
    <cellStyle name="Normal 3" xfId="195"/>
    <cellStyle name="Normal 3 2" xfId="1"/>
    <cellStyle name="Normal 3 2 2" xfId="196"/>
    <cellStyle name="Normal 3 2 2 2" xfId="197"/>
    <cellStyle name="Normal 3 2 2 2 2" xfId="198"/>
    <cellStyle name="Normal 3 2 2 3" xfId="199"/>
    <cellStyle name="Normal 3 2 3" xfId="200"/>
    <cellStyle name="Normal 3 2 3 2" xfId="201"/>
    <cellStyle name="Normal 3 2 3 2 2" xfId="202"/>
    <cellStyle name="Normal 3 2 3 3" xfId="203"/>
    <cellStyle name="Normal 3 2 4" xfId="204"/>
    <cellStyle name="Normal 3 2 4 2" xfId="205"/>
    <cellStyle name="Normal 3 2 4 2 2" xfId="206"/>
    <cellStyle name="Normal 3 2 4 3" xfId="207"/>
    <cellStyle name="Normal 3 2 5" xfId="208"/>
    <cellStyle name="Normal 3 2 5 2" xfId="209"/>
    <cellStyle name="Normal 3 2 6" xfId="210"/>
    <cellStyle name="Normal 3 3" xfId="211"/>
    <cellStyle name="Normal 3 3 2" xfId="212"/>
    <cellStyle name="Normal 3 3 2 2" xfId="213"/>
    <cellStyle name="Normal 3 3 3" xfId="214"/>
    <cellStyle name="Normal 3 4" xfId="215"/>
    <cellStyle name="Normal 3 4 2" xfId="216"/>
    <cellStyle name="Normal 3 4 2 2" xfId="217"/>
    <cellStyle name="Normal 3 4 3" xfId="218"/>
    <cellStyle name="Normal 3 5" xfId="219"/>
    <cellStyle name="Normal 3 5 2" xfId="220"/>
    <cellStyle name="Normal 3 5 2 2" xfId="221"/>
    <cellStyle name="Normal 3 5 3" xfId="222"/>
    <cellStyle name="Normal 3 6" xfId="223"/>
    <cellStyle name="Normal 3 6 2" xfId="224"/>
    <cellStyle name="Normal 3 6 2 2" xfId="225"/>
    <cellStyle name="Normal 3 6 3" xfId="226"/>
    <cellStyle name="Normal 3 7" xfId="227"/>
    <cellStyle name="Normal 3 7 2" xfId="228"/>
    <cellStyle name="Normal 3 8" xfId="229"/>
    <cellStyle name="Normal 4" xfId="230"/>
    <cellStyle name="Normal 4 2" xfId="231"/>
    <cellStyle name="Normal 4 3" xfId="232"/>
    <cellStyle name="Normal 4 3 2" xfId="233"/>
    <cellStyle name="Normal 4 3 2 2" xfId="234"/>
    <cellStyle name="Normal 4 3 3" xfId="235"/>
    <cellStyle name="Normal 4 4" xfId="236"/>
    <cellStyle name="Normal 4 4 2" xfId="237"/>
    <cellStyle name="Normal 4 4 2 2" xfId="238"/>
    <cellStyle name="Normal 4 4 3" xfId="239"/>
    <cellStyle name="Normal 5" xfId="240"/>
    <cellStyle name="Normal 5 2" xfId="241"/>
    <cellStyle name="Normal 5 2 2" xfId="242"/>
    <cellStyle name="Normal 5 2 2 2" xfId="243"/>
    <cellStyle name="Normal 5 2 3" xfId="244"/>
    <cellStyle name="Normal 5 3" xfId="245"/>
    <cellStyle name="Normal 5 3 2" xfId="246"/>
    <cellStyle name="Normal 5 3 2 2" xfId="247"/>
    <cellStyle name="Normal 5 3 3" xfId="248"/>
    <cellStyle name="Normal 5 4" xfId="249"/>
    <cellStyle name="Normal 5 4 2" xfId="250"/>
    <cellStyle name="Normal 5 4 2 2" xfId="251"/>
    <cellStyle name="Normal 5 4 3" xfId="252"/>
    <cellStyle name="Normal 5 5" xfId="253"/>
    <cellStyle name="Normal 5 5 2" xfId="254"/>
    <cellStyle name="Normal 5 5 2 2" xfId="255"/>
    <cellStyle name="Normal 5 5 3" xfId="256"/>
    <cellStyle name="Normal 5 6" xfId="257"/>
    <cellStyle name="Normal 5 7" xfId="258"/>
    <cellStyle name="Normal 5 7 2" xfId="259"/>
    <cellStyle name="Normal 5 8" xfId="260"/>
    <cellStyle name="Normal 6" xfId="261"/>
    <cellStyle name="Normal 6 2" xfId="262"/>
    <cellStyle name="Normal 7" xfId="263"/>
    <cellStyle name="Normal 7 2" xfId="264"/>
    <cellStyle name="Normal 7 2 2" xfId="265"/>
    <cellStyle name="Normal 7 3" xfId="266"/>
    <cellStyle name="Normal 8" xfId="267"/>
    <cellStyle name="Normal 8 2" xfId="268"/>
    <cellStyle name="Normal 8 2 2" xfId="269"/>
    <cellStyle name="Normal 8 3" xfId="270"/>
    <cellStyle name="Normal 9" xfId="271"/>
    <cellStyle name="Normal 9 2" xfId="272"/>
    <cellStyle name="Normal 9 2 2" xfId="273"/>
    <cellStyle name="Normal 9 3" xfId="274"/>
    <cellStyle name="Notas 2" xfId="275"/>
    <cellStyle name="Notas 2 2" xfId="276"/>
    <cellStyle name="Notas 3" xfId="277"/>
    <cellStyle name="Porcentaje 10" xfId="278"/>
    <cellStyle name="Porcentaje 10 2" xfId="279"/>
    <cellStyle name="Porcentaje 11" xfId="280"/>
    <cellStyle name="Porcentaje 11 2" xfId="281"/>
    <cellStyle name="Porcentaje 2" xfId="282"/>
    <cellStyle name="Porcentaje 2 2" xfId="283"/>
    <cellStyle name="Porcentaje 2 3" xfId="284"/>
    <cellStyle name="Porcentaje 2 3 2" xfId="285"/>
    <cellStyle name="Porcentaje 2 3 2 2" xfId="286"/>
    <cellStyle name="Porcentaje 2 3 2 2 2" xfId="287"/>
    <cellStyle name="Porcentaje 2 3 2 3" xfId="288"/>
    <cellStyle name="Porcentaje 2 3 3" xfId="289"/>
    <cellStyle name="Porcentaje 2 3 3 2" xfId="290"/>
    <cellStyle name="Porcentaje 2 3 3 2 2" xfId="291"/>
    <cellStyle name="Porcentaje 2 3 3 3" xfId="292"/>
    <cellStyle name="Porcentaje 2 3 4" xfId="293"/>
    <cellStyle name="Porcentaje 2 3 4 2" xfId="294"/>
    <cellStyle name="Porcentaje 2 3 4 2 2" xfId="295"/>
    <cellStyle name="Porcentaje 2 3 4 3" xfId="296"/>
    <cellStyle name="Porcentaje 2 3 5" xfId="297"/>
    <cellStyle name="Porcentaje 2 3 5 2" xfId="298"/>
    <cellStyle name="Porcentaje 2 3 6" xfId="299"/>
    <cellStyle name="Porcentaje 2 4" xfId="300"/>
    <cellStyle name="Porcentaje 2 4 2" xfId="301"/>
    <cellStyle name="Porcentaje 2 4 2 2" xfId="302"/>
    <cellStyle name="Porcentaje 2 4 3" xfId="303"/>
    <cellStyle name="Porcentaje 2 5" xfId="304"/>
    <cellStyle name="Porcentaje 2 5 2" xfId="305"/>
    <cellStyle name="Porcentaje 2 5 2 2" xfId="306"/>
    <cellStyle name="Porcentaje 2 5 3" xfId="307"/>
    <cellStyle name="Porcentaje 2 6" xfId="308"/>
    <cellStyle name="Porcentaje 2 6 2" xfId="309"/>
    <cellStyle name="Porcentaje 2 6 2 2" xfId="310"/>
    <cellStyle name="Porcentaje 2 6 3" xfId="311"/>
    <cellStyle name="Porcentaje 2 7" xfId="312"/>
    <cellStyle name="Porcentaje 2 7 2" xfId="313"/>
    <cellStyle name="Porcentaje 2 7 2 2" xfId="314"/>
    <cellStyle name="Porcentaje 2 7 3" xfId="315"/>
    <cellStyle name="Porcentaje 3" xfId="316"/>
    <cellStyle name="Porcentaje 3 2" xfId="317"/>
    <cellStyle name="Porcentaje 3 2 2" xfId="318"/>
    <cellStyle name="Porcentaje 3 2 2 2" xfId="319"/>
    <cellStyle name="Porcentaje 3 2 2 2 2" xfId="320"/>
    <cellStyle name="Porcentaje 3 2 2 3" xfId="321"/>
    <cellStyle name="Porcentaje 3 2 3" xfId="322"/>
    <cellStyle name="Porcentaje 3 2 3 2" xfId="323"/>
    <cellStyle name="Porcentaje 3 2 3 2 2" xfId="324"/>
    <cellStyle name="Porcentaje 3 2 3 3" xfId="325"/>
    <cellStyle name="Porcentaje 3 2 4" xfId="326"/>
    <cellStyle name="Porcentaje 3 2 4 2" xfId="327"/>
    <cellStyle name="Porcentaje 3 2 4 2 2" xfId="328"/>
    <cellStyle name="Porcentaje 3 2 4 3" xfId="329"/>
    <cellStyle name="Porcentaje 3 2 5" xfId="330"/>
    <cellStyle name="Porcentaje 3 2 5 2" xfId="331"/>
    <cellStyle name="Porcentaje 3 2 6" xfId="332"/>
    <cellStyle name="Porcentaje 3 3" xfId="333"/>
    <cellStyle name="Porcentaje 3 3 2" xfId="334"/>
    <cellStyle name="Porcentaje 3 3 2 2" xfId="335"/>
    <cellStyle name="Porcentaje 3 3 3" xfId="336"/>
    <cellStyle name="Porcentaje 3 4" xfId="337"/>
    <cellStyle name="Porcentaje 3 4 2" xfId="338"/>
    <cellStyle name="Porcentaje 3 4 2 2" xfId="339"/>
    <cellStyle name="Porcentaje 3 4 3" xfId="340"/>
    <cellStyle name="Porcentaje 3 5" xfId="341"/>
    <cellStyle name="Porcentaje 3 5 2" xfId="342"/>
    <cellStyle name="Porcentaje 3 5 2 2" xfId="343"/>
    <cellStyle name="Porcentaje 3 5 3" xfId="344"/>
    <cellStyle name="Porcentaje 3 6" xfId="345"/>
    <cellStyle name="Porcentaje 3 6 2" xfId="346"/>
    <cellStyle name="Porcentaje 3 6 2 2" xfId="347"/>
    <cellStyle name="Porcentaje 3 6 3" xfId="348"/>
    <cellStyle name="Porcentaje 3 7" xfId="349"/>
    <cellStyle name="Porcentaje 3 7 2" xfId="350"/>
    <cellStyle name="Porcentaje 3 8" xfId="351"/>
    <cellStyle name="Porcentaje 4" xfId="352"/>
    <cellStyle name="Porcentaje 4 2" xfId="353"/>
    <cellStyle name="Porcentaje 4 2 2" xfId="354"/>
    <cellStyle name="Porcentaje 4 2 2 2" xfId="355"/>
    <cellStyle name="Porcentaje 4 2 3" xfId="356"/>
    <cellStyle name="Porcentaje 4 3" xfId="357"/>
    <cellStyle name="Porcentaje 4 3 2" xfId="358"/>
    <cellStyle name="Porcentaje 4 3 2 2" xfId="359"/>
    <cellStyle name="Porcentaje 4 3 3" xfId="360"/>
    <cellStyle name="Porcentaje 4 4" xfId="361"/>
    <cellStyle name="Porcentaje 4 4 2" xfId="362"/>
    <cellStyle name="Porcentaje 4 4 2 2" xfId="363"/>
    <cellStyle name="Porcentaje 4 4 3" xfId="364"/>
    <cellStyle name="Porcentaje 4 5" xfId="365"/>
    <cellStyle name="Porcentaje 4 5 2" xfId="366"/>
    <cellStyle name="Porcentaje 4 5 2 2" xfId="367"/>
    <cellStyle name="Porcentaje 4 5 3" xfId="368"/>
    <cellStyle name="Porcentaje 4 6" xfId="369"/>
    <cellStyle name="Porcentaje 4 6 2" xfId="370"/>
    <cellStyle name="Porcentaje 4 7" xfId="371"/>
    <cellStyle name="Porcentaje 5" xfId="372"/>
    <cellStyle name="Porcentaje 5 2" xfId="373"/>
    <cellStyle name="Porcentaje 5 2 2" xfId="374"/>
    <cellStyle name="Porcentaje 5 2 2 2" xfId="375"/>
    <cellStyle name="Porcentaje 5 2 3" xfId="376"/>
    <cellStyle name="Porcentaje 5 3" xfId="377"/>
    <cellStyle name="Porcentaje 5 4" xfId="378"/>
    <cellStyle name="Porcentaje 5 4 2" xfId="379"/>
    <cellStyle name="Porcentaje 5 5" xfId="380"/>
    <cellStyle name="Porcentaje 6" xfId="381"/>
    <cellStyle name="Porcentaje 6 2" xfId="382"/>
    <cellStyle name="Porcentaje 6 2 2" xfId="383"/>
    <cellStyle name="Porcentaje 6 3" xfId="384"/>
    <cellStyle name="Porcentaje 7" xfId="385"/>
    <cellStyle name="Porcentaje 7 2" xfId="386"/>
    <cellStyle name="Porcentaje 7 2 2" xfId="387"/>
    <cellStyle name="Porcentaje 7 3" xfId="388"/>
    <cellStyle name="Porcentaje 8" xfId="389"/>
    <cellStyle name="Porcentaje 8 2" xfId="390"/>
    <cellStyle name="Porcentaje 8 2 2" xfId="391"/>
    <cellStyle name="Porcentaje 8 3" xfId="392"/>
    <cellStyle name="Porcentaje 9" xfId="393"/>
    <cellStyle name="Título 4" xfId="3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 xmlns:a16="http://schemas.microsoft.com/office/drawing/2014/main" id="{00000000-0008-0000-0000-000002000000}"/>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 xmlns:a16="http://schemas.microsoft.com/office/drawing/2014/main" id="{00000000-0008-0000-0000-000004000000}"/>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 xmlns:a16="http://schemas.microsoft.com/office/drawing/2014/main" id="{00000000-0008-0000-0000-00000500000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INSTITUTO</a:t>
          </a:r>
          <a:r>
            <a:rPr lang="es-CL" sz="1100" baseline="0">
              <a:latin typeface="+mn-lt"/>
            </a:rPr>
            <a:t> DE SALUD PÚBLICA</a:t>
          </a:r>
          <a:endParaRPr lang="es-CL" sz="1100">
            <a:latin typeface="+mn-lt"/>
          </a:endParaRP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04-08-2022   (corte al 31 de julio)                            </a:t>
          </a:r>
        </a:p>
        <a:p>
          <a:endParaRPr lang="es-CL" sz="1100">
            <a:latin typeface="+mn-lt"/>
          </a:endParaRPr>
        </a:p>
        <a:p>
          <a:r>
            <a:rPr lang="es-CL" sz="1100">
              <a:latin typeface="+mn-lt"/>
            </a:rPr>
            <a:t>RESPONSABLE </a:t>
          </a:r>
          <a:r>
            <a:rPr lang="es-CL" sz="1100" baseline="0">
              <a:latin typeface="+mn-lt"/>
            </a:rPr>
            <a:t>ENVÍO INFORMACIÓN: 	AQUILES AROCA SOTELO - JEFE OIRS</a:t>
          </a:r>
        </a:p>
        <a:p>
          <a:endParaRPr lang="es-CL" sz="1100" baseline="0">
            <a:latin typeface="+mn-lt"/>
          </a:endParaRPr>
        </a:p>
        <a:p>
          <a:r>
            <a:rPr lang="es-CL" sz="1100" baseline="0">
              <a:latin typeface="+mn-lt"/>
            </a:rPr>
            <a:t>TIPO DE REPORTE:		SISTEMA PROPIO DEL ISP</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 xmlns:a16="http://schemas.microsoft.com/office/drawing/2014/main" id="{00000000-0008-0000-0000-000006000000}"/>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 xmlns:a16="http://schemas.microsoft.com/office/drawing/2014/main" id="{00000000-0008-0000-0000-000007000000}"/>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 xmlns:a16="http://schemas.microsoft.com/office/drawing/2014/main" id="{00000000-0008-0000-0000-00000800000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 xmlns:a16="http://schemas.microsoft.com/office/drawing/2014/main" id="{00000000-0008-0000-0000-00000F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 xmlns:a16="http://schemas.microsoft.com/office/drawing/2014/main" id="{00000000-0008-0000-0000-000012000000}"/>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 xmlns:a16="http://schemas.microsoft.com/office/drawing/2014/main" id="{00000000-0008-0000-0000-000013000000}"/>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40</xdr:row>
      <xdr:rowOff>47625</xdr:rowOff>
    </xdr:from>
    <xdr:to>
      <xdr:col>3</xdr:col>
      <xdr:colOff>2705099</xdr:colOff>
      <xdr:row>41</xdr:row>
      <xdr:rowOff>104775</xdr:rowOff>
    </xdr:to>
    <xdr:sp macro="" textlink="">
      <xdr:nvSpPr>
        <xdr:cNvPr id="2" name="CuadroTexto 1">
          <a:extLst>
            <a:ext uri="{FF2B5EF4-FFF2-40B4-BE49-F238E27FC236}">
              <a16:creationId xmlns="" xmlns:a16="http://schemas.microsoft.com/office/drawing/2014/main" id="{00000000-0008-0000-0200-000002000000}"/>
            </a:ext>
          </a:extLst>
        </xdr:cNvPr>
        <xdr:cNvSpPr txBox="1"/>
      </xdr:nvSpPr>
      <xdr:spPr>
        <a:xfrm>
          <a:off x="0" y="19986625"/>
          <a:ext cx="7483474" cy="247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p>
        <a:p>
          <a:pPr algn="just"/>
          <a:endParaRPr lang="en-US" sz="1100"/>
        </a:p>
      </xdr:txBody>
    </xdr:sp>
    <xdr:clientData/>
  </xdr:twoCellAnchor>
  <xdr:twoCellAnchor editAs="oneCell">
    <xdr:from>
      <xdr:col>0</xdr:col>
      <xdr:colOff>47625</xdr:colOff>
      <xdr:row>0</xdr:row>
      <xdr:rowOff>19050</xdr:rowOff>
    </xdr:from>
    <xdr:to>
      <xdr:col>0</xdr:col>
      <xdr:colOff>822388</xdr:colOff>
      <xdr:row>4</xdr:row>
      <xdr:rowOff>19050</xdr:rowOff>
    </xdr:to>
    <xdr:pic>
      <xdr:nvPicPr>
        <xdr:cNvPr id="3" name="2 Imagen" descr="logo ISP 4">
          <a:extLst>
            <a:ext uri="{FF2B5EF4-FFF2-40B4-BE49-F238E27FC236}">
              <a16:creationId xmlns=""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19050"/>
          <a:ext cx="809625"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Users\crmunoz\Downloads\RECLAMOS%20ENERO-DICIEMBRE%202015%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quejas reclamos sugerc"/>
      <sheetName val="EST. POR TIPO DERECHO VULNERADO"/>
      <sheetName val="Hoja2"/>
      <sheetName val="Hoja5"/>
      <sheetName val="Hoja8"/>
      <sheetName val="ESTADISTICA POR DEPARTAMENTO"/>
      <sheetName val="Reclamos por Mes"/>
      <sheetName val="VALORES"/>
    </sheetNames>
    <sheetDataSet>
      <sheetData sheetId="0" refreshError="1"/>
      <sheetData sheetId="1">
        <row r="21">
          <cell r="A21" t="str">
            <v>DERECHO A DENUNCIAR FALTA DE CELO FISCALIZADOR</v>
          </cell>
        </row>
        <row r="22">
          <cell r="A22" t="str">
            <v>DERECHO A IMPUGNAR POSIBLES ABUSOS DE PODER</v>
          </cell>
        </row>
        <row r="23">
          <cell r="A23" t="str">
            <v>DERECHO A LA CORRECCION DE ERRORES U OMISIONES</v>
          </cell>
        </row>
        <row r="24">
          <cell r="A24" t="str">
            <v>DERECHO A LA NO DISCRIMINACION</v>
          </cell>
        </row>
        <row r="25">
          <cell r="A25" t="str">
            <v>DERECHO A LA RAZONABILIDAD DE LA DECISIÓN ADMINISTRATIVA</v>
          </cell>
        </row>
        <row r="26">
          <cell r="A26" t="str">
            <v>DERECHO A OBTENER REPARACION DEL ESTADO</v>
          </cell>
        </row>
      </sheetData>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18"/>
  <sheetViews>
    <sheetView tabSelected="1" zoomScale="85" zoomScaleNormal="85" workbookViewId="0">
      <selection activeCell="B20" sqref="B20"/>
    </sheetView>
  </sheetViews>
  <sheetFormatPr baseColWidth="10" defaultColWidth="11.453125" defaultRowHeight="14.5" x14ac:dyDescent="0.35"/>
  <cols>
    <col min="1" max="1" width="15.7265625" style="1" customWidth="1"/>
    <col min="2" max="4" width="40.7265625" style="1" customWidth="1"/>
    <col min="5" max="16384" width="11.453125" style="1"/>
  </cols>
  <sheetData>
    <row r="2" spans="1:4" ht="203.25" customHeight="1" x14ac:dyDescent="0.25">
      <c r="A2" s="2"/>
      <c r="B2" s="2"/>
      <c r="C2" s="2"/>
      <c r="D2" s="2"/>
    </row>
    <row r="3" spans="1:4" ht="15.75" thickBot="1" x14ac:dyDescent="0.3"/>
    <row r="4" spans="1:4" s="5" customFormat="1" ht="20.25" customHeight="1" thickBot="1" x14ac:dyDescent="0.4">
      <c r="A4" s="6" t="s">
        <v>1</v>
      </c>
      <c r="B4" s="7" t="s">
        <v>33</v>
      </c>
      <c r="C4" s="7" t="s">
        <v>34</v>
      </c>
      <c r="D4" s="8" t="s">
        <v>19</v>
      </c>
    </row>
    <row r="5" spans="1:4" ht="14.25" customHeight="1" x14ac:dyDescent="0.35">
      <c r="A5" s="9" t="s">
        <v>35</v>
      </c>
      <c r="B5" s="10">
        <v>4</v>
      </c>
      <c r="C5" s="10"/>
      <c r="D5" s="93">
        <f>C5/B5</f>
        <v>0</v>
      </c>
    </row>
    <row r="6" spans="1:4" ht="15" x14ac:dyDescent="0.25">
      <c r="A6" s="12" t="s">
        <v>2</v>
      </c>
      <c r="B6" s="13">
        <f>85+4</f>
        <v>89</v>
      </c>
      <c r="C6" s="13">
        <v>74</v>
      </c>
      <c r="D6" s="94">
        <f>C6/B6</f>
        <v>0.8314606741573034</v>
      </c>
    </row>
    <row r="7" spans="1:4" ht="15" x14ac:dyDescent="0.25">
      <c r="A7" s="12" t="s">
        <v>3</v>
      </c>
      <c r="B7" s="13">
        <f>49+89</f>
        <v>138</v>
      </c>
      <c r="C7" s="13">
        <f>59+74</f>
        <v>133</v>
      </c>
      <c r="D7" s="94">
        <f>C7/B7</f>
        <v>0.96376811594202894</v>
      </c>
    </row>
    <row r="8" spans="1:4" ht="15.75" thickBot="1" x14ac:dyDescent="0.3">
      <c r="A8" s="15" t="s">
        <v>4</v>
      </c>
      <c r="B8" s="16">
        <f>68+138</f>
        <v>206</v>
      </c>
      <c r="C8" s="16">
        <f>62+133</f>
        <v>195</v>
      </c>
      <c r="D8" s="95">
        <f t="shared" ref="D8:D18" si="0">C8/B8</f>
        <v>0.94660194174757284</v>
      </c>
    </row>
    <row r="9" spans="1:4" ht="14.25" customHeight="1" x14ac:dyDescent="0.25">
      <c r="A9" s="28" t="s">
        <v>5</v>
      </c>
      <c r="B9" s="29">
        <v>274</v>
      </c>
      <c r="C9" s="29">
        <f>61+195</f>
        <v>256</v>
      </c>
      <c r="D9" s="96">
        <f t="shared" si="0"/>
        <v>0.93430656934306566</v>
      </c>
    </row>
    <row r="10" spans="1:4" ht="15" x14ac:dyDescent="0.25">
      <c r="A10" s="18" t="s">
        <v>6</v>
      </c>
      <c r="B10" s="19">
        <v>322</v>
      </c>
      <c r="C10" s="19">
        <v>315</v>
      </c>
      <c r="D10" s="92">
        <f t="shared" si="0"/>
        <v>0.97826086956521741</v>
      </c>
    </row>
    <row r="11" spans="1:4" ht="15" x14ac:dyDescent="0.25">
      <c r="A11" s="18" t="s">
        <v>7</v>
      </c>
      <c r="B11" s="19">
        <v>368</v>
      </c>
      <c r="C11" s="19">
        <v>351</v>
      </c>
      <c r="D11" s="92">
        <f t="shared" si="0"/>
        <v>0.95380434782608692</v>
      </c>
    </row>
    <row r="12" spans="1:4" x14ac:dyDescent="0.35">
      <c r="A12" s="18" t="s">
        <v>8</v>
      </c>
      <c r="B12" s="19">
        <v>415</v>
      </c>
      <c r="C12" s="19">
        <v>404</v>
      </c>
      <c r="D12" s="92">
        <f t="shared" si="0"/>
        <v>0.97349397590361442</v>
      </c>
    </row>
    <row r="13" spans="1:4" ht="15" thickBot="1" x14ac:dyDescent="0.4">
      <c r="A13" s="20" t="s">
        <v>9</v>
      </c>
      <c r="B13" s="21"/>
      <c r="C13" s="21"/>
      <c r="D13" s="22" t="e">
        <f t="shared" si="0"/>
        <v>#DIV/0!</v>
      </c>
    </row>
    <row r="14" spans="1:4" ht="14.25" customHeight="1" x14ac:dyDescent="0.35">
      <c r="A14" s="9" t="s">
        <v>12</v>
      </c>
      <c r="B14" s="10"/>
      <c r="C14" s="10"/>
      <c r="D14" s="11" t="e">
        <f t="shared" si="0"/>
        <v>#DIV/0!</v>
      </c>
    </row>
    <row r="15" spans="1:4" ht="15" thickBot="1" x14ac:dyDescent="0.4">
      <c r="A15" s="15" t="s">
        <v>13</v>
      </c>
      <c r="B15" s="16"/>
      <c r="C15" s="16"/>
      <c r="D15" s="17" t="e">
        <f t="shared" si="0"/>
        <v>#DIV/0!</v>
      </c>
    </row>
    <row r="16" spans="1:4" x14ac:dyDescent="0.35">
      <c r="A16" s="23" t="s">
        <v>14</v>
      </c>
      <c r="B16" s="24"/>
      <c r="C16" s="24"/>
      <c r="D16" s="25" t="e">
        <f t="shared" si="0"/>
        <v>#DIV/0!</v>
      </c>
    </row>
    <row r="17" spans="1:4" x14ac:dyDescent="0.35">
      <c r="A17" s="12" t="s">
        <v>15</v>
      </c>
      <c r="B17" s="13"/>
      <c r="C17" s="13"/>
      <c r="D17" s="14" t="e">
        <f t="shared" si="0"/>
        <v>#DIV/0!</v>
      </c>
    </row>
    <row r="18" spans="1:4" ht="15" thickBot="1" x14ac:dyDescent="0.4">
      <c r="A18" s="26" t="s">
        <v>20</v>
      </c>
      <c r="B18" s="27">
        <v>415</v>
      </c>
      <c r="C18" s="27">
        <v>404</v>
      </c>
      <c r="D18" s="97">
        <f t="shared" si="0"/>
        <v>0.97349397590361442</v>
      </c>
    </row>
  </sheetData>
  <pageMargins left="0.7" right="0.7" top="0.75" bottom="0.75" header="0.3" footer="0.3"/>
  <pageSetup scale="82" fitToHeight="0" orientation="landscape" verticalDpi="597"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2"/>
  <sheetViews>
    <sheetView topLeftCell="A683" zoomScale="80" zoomScaleNormal="80" workbookViewId="0">
      <selection activeCell="C1" sqref="C1"/>
    </sheetView>
  </sheetViews>
  <sheetFormatPr baseColWidth="10" defaultColWidth="14" defaultRowHeight="14.5" x14ac:dyDescent="0.35"/>
  <cols>
    <col min="1" max="1" width="20.7265625" style="51" customWidth="1"/>
    <col min="2" max="2" width="17.54296875" style="56" customWidth="1"/>
    <col min="3" max="3" width="25.54296875" style="57" customWidth="1"/>
    <col min="4" max="4" width="26.1796875" style="57" customWidth="1"/>
    <col min="5" max="5" width="58.1796875" style="52" customWidth="1"/>
    <col min="6" max="16384" width="14" style="52"/>
  </cols>
  <sheetData>
    <row r="1" spans="1:5" s="3" customFormat="1" x14ac:dyDescent="0.35">
      <c r="A1" s="90" t="s">
        <v>61</v>
      </c>
      <c r="B1" s="90" t="s">
        <v>62</v>
      </c>
      <c r="C1" s="91" t="s">
        <v>64</v>
      </c>
      <c r="D1" s="91" t="s">
        <v>63</v>
      </c>
      <c r="E1" s="90" t="s">
        <v>60</v>
      </c>
    </row>
    <row r="2" spans="1:5" s="55" customFormat="1" x14ac:dyDescent="0.35">
      <c r="A2" s="85" t="s">
        <v>489</v>
      </c>
      <c r="B2" s="87" t="s">
        <v>0</v>
      </c>
      <c r="C2" s="88">
        <v>44553</v>
      </c>
      <c r="D2" s="88">
        <v>44568</v>
      </c>
      <c r="E2" s="89" t="s">
        <v>46</v>
      </c>
    </row>
    <row r="3" spans="1:5" s="55" customFormat="1" ht="15" x14ac:dyDescent="0.25">
      <c r="A3" s="85" t="s">
        <v>490</v>
      </c>
      <c r="B3" s="87" t="s">
        <v>0</v>
      </c>
      <c r="C3" s="88">
        <v>44553</v>
      </c>
      <c r="D3" s="88">
        <v>44564</v>
      </c>
      <c r="E3" s="89" t="s">
        <v>51</v>
      </c>
    </row>
    <row r="4" spans="1:5" s="55" customFormat="1" x14ac:dyDescent="0.35">
      <c r="A4" s="85" t="s">
        <v>491</v>
      </c>
      <c r="B4" s="87" t="s">
        <v>0</v>
      </c>
      <c r="C4" s="88">
        <v>44558</v>
      </c>
      <c r="D4" s="88">
        <v>44566</v>
      </c>
      <c r="E4" s="89" t="s">
        <v>54</v>
      </c>
    </row>
    <row r="5" spans="1:5" s="55" customFormat="1" ht="15" x14ac:dyDescent="0.25">
      <c r="A5" s="85" t="s">
        <v>492</v>
      </c>
      <c r="B5" s="87" t="s">
        <v>0</v>
      </c>
      <c r="C5" s="88">
        <v>44561</v>
      </c>
      <c r="D5" s="88">
        <v>44564</v>
      </c>
      <c r="E5" s="89" t="s">
        <v>51</v>
      </c>
    </row>
    <row r="6" spans="1:5" x14ac:dyDescent="0.35">
      <c r="A6" s="86" t="s">
        <v>85</v>
      </c>
      <c r="B6" s="83" t="s">
        <v>0</v>
      </c>
      <c r="C6" s="84">
        <v>44562</v>
      </c>
      <c r="D6" s="84">
        <v>44567</v>
      </c>
      <c r="E6" s="86" t="s">
        <v>54</v>
      </c>
    </row>
    <row r="7" spans="1:5" ht="15" x14ac:dyDescent="0.25">
      <c r="A7" s="86" t="s">
        <v>86</v>
      </c>
      <c r="B7" s="83" t="s">
        <v>0</v>
      </c>
      <c r="C7" s="84">
        <v>44562</v>
      </c>
      <c r="D7" s="84">
        <v>44564</v>
      </c>
      <c r="E7" s="86" t="s">
        <v>50</v>
      </c>
    </row>
    <row r="8" spans="1:5" ht="15" x14ac:dyDescent="0.25">
      <c r="A8" s="86" t="s">
        <v>87</v>
      </c>
      <c r="B8" s="83" t="s">
        <v>0</v>
      </c>
      <c r="C8" s="84">
        <v>44563</v>
      </c>
      <c r="D8" s="84">
        <v>44575</v>
      </c>
      <c r="E8" s="86" t="s">
        <v>51</v>
      </c>
    </row>
    <row r="9" spans="1:5" x14ac:dyDescent="0.35">
      <c r="A9" s="86" t="s">
        <v>88</v>
      </c>
      <c r="B9" s="83" t="s">
        <v>0</v>
      </c>
      <c r="C9" s="84">
        <v>44564</v>
      </c>
      <c r="D9" s="84">
        <v>44566</v>
      </c>
      <c r="E9" s="86" t="s">
        <v>89</v>
      </c>
    </row>
    <row r="10" spans="1:5" ht="15" x14ac:dyDescent="0.25">
      <c r="A10" s="86" t="s">
        <v>90</v>
      </c>
      <c r="B10" s="83" t="s">
        <v>0</v>
      </c>
      <c r="C10" s="84">
        <v>44564</v>
      </c>
      <c r="D10" s="84">
        <v>44566</v>
      </c>
      <c r="E10" s="86" t="s">
        <v>50</v>
      </c>
    </row>
    <row r="11" spans="1:5" ht="15" x14ac:dyDescent="0.25">
      <c r="A11" s="86" t="s">
        <v>91</v>
      </c>
      <c r="B11" s="83" t="s">
        <v>0</v>
      </c>
      <c r="C11" s="84">
        <v>44564</v>
      </c>
      <c r="D11" s="84">
        <v>44564</v>
      </c>
      <c r="E11" s="86" t="s">
        <v>50</v>
      </c>
    </row>
    <row r="12" spans="1:5" x14ac:dyDescent="0.35">
      <c r="A12" s="86" t="s">
        <v>92</v>
      </c>
      <c r="B12" s="83" t="s">
        <v>0</v>
      </c>
      <c r="C12" s="84">
        <v>44564</v>
      </c>
      <c r="D12" s="84">
        <v>44566</v>
      </c>
      <c r="E12" s="86" t="s">
        <v>89</v>
      </c>
    </row>
    <row r="13" spans="1:5" x14ac:dyDescent="0.35">
      <c r="A13" s="86" t="s">
        <v>93</v>
      </c>
      <c r="B13" s="83" t="s">
        <v>0</v>
      </c>
      <c r="C13" s="84">
        <v>44564</v>
      </c>
      <c r="D13" s="84">
        <v>44568</v>
      </c>
      <c r="E13" s="86" t="s">
        <v>89</v>
      </c>
    </row>
    <row r="14" spans="1:5" ht="15" x14ac:dyDescent="0.25">
      <c r="A14" s="86" t="s">
        <v>94</v>
      </c>
      <c r="B14" s="83" t="s">
        <v>0</v>
      </c>
      <c r="C14" s="84">
        <v>44564</v>
      </c>
      <c r="D14" s="84">
        <v>44568</v>
      </c>
      <c r="E14" s="86" t="s">
        <v>50</v>
      </c>
    </row>
    <row r="15" spans="1:5" x14ac:dyDescent="0.35">
      <c r="A15" s="86" t="s">
        <v>95</v>
      </c>
      <c r="B15" s="83" t="s">
        <v>0</v>
      </c>
      <c r="C15" s="84">
        <v>44565</v>
      </c>
      <c r="D15" s="84">
        <v>44566</v>
      </c>
      <c r="E15" s="86" t="s">
        <v>89</v>
      </c>
    </row>
    <row r="16" spans="1:5" ht="15" x14ac:dyDescent="0.25">
      <c r="A16" s="86" t="s">
        <v>96</v>
      </c>
      <c r="B16" s="83" t="s">
        <v>0</v>
      </c>
      <c r="C16" s="84">
        <v>44565</v>
      </c>
      <c r="D16" s="84">
        <v>44575</v>
      </c>
      <c r="E16" s="86" t="s">
        <v>50</v>
      </c>
    </row>
    <row r="17" spans="1:5" x14ac:dyDescent="0.35">
      <c r="A17" s="86" t="s">
        <v>97</v>
      </c>
      <c r="B17" s="83" t="s">
        <v>0</v>
      </c>
      <c r="C17" s="84">
        <v>44565</v>
      </c>
      <c r="D17" s="84">
        <v>44578</v>
      </c>
      <c r="E17" s="86" t="s">
        <v>46</v>
      </c>
    </row>
    <row r="18" spans="1:5" ht="15" x14ac:dyDescent="0.25">
      <c r="A18" s="86" t="s">
        <v>98</v>
      </c>
      <c r="B18" s="83" t="s">
        <v>0</v>
      </c>
      <c r="C18" s="84">
        <v>44565</v>
      </c>
      <c r="D18" s="84">
        <v>44568</v>
      </c>
      <c r="E18" s="86" t="s">
        <v>50</v>
      </c>
    </row>
    <row r="19" spans="1:5" x14ac:dyDescent="0.35">
      <c r="A19" s="86" t="s">
        <v>99</v>
      </c>
      <c r="B19" s="83" t="s">
        <v>0</v>
      </c>
      <c r="C19" s="84">
        <v>44565</v>
      </c>
      <c r="D19" s="84">
        <v>44573</v>
      </c>
      <c r="E19" s="86" t="s">
        <v>54</v>
      </c>
    </row>
    <row r="20" spans="1:5" ht="15" x14ac:dyDescent="0.25">
      <c r="A20" s="86" t="s">
        <v>100</v>
      </c>
      <c r="B20" s="83" t="s">
        <v>0</v>
      </c>
      <c r="C20" s="84">
        <v>44565</v>
      </c>
      <c r="D20" s="84">
        <v>44566</v>
      </c>
      <c r="E20" s="86" t="s">
        <v>50</v>
      </c>
    </row>
    <row r="21" spans="1:5" x14ac:dyDescent="0.35">
      <c r="A21" s="86" t="s">
        <v>101</v>
      </c>
      <c r="B21" s="83" t="s">
        <v>0</v>
      </c>
      <c r="C21" s="84">
        <v>44565</v>
      </c>
      <c r="D21" s="84">
        <v>44566</v>
      </c>
      <c r="E21" s="86" t="s">
        <v>89</v>
      </c>
    </row>
    <row r="22" spans="1:5" x14ac:dyDescent="0.35">
      <c r="A22" s="86" t="s">
        <v>102</v>
      </c>
      <c r="B22" s="83" t="s">
        <v>0</v>
      </c>
      <c r="C22" s="84">
        <v>44565</v>
      </c>
      <c r="D22" s="84">
        <v>44566</v>
      </c>
      <c r="E22" s="86" t="s">
        <v>89</v>
      </c>
    </row>
    <row r="23" spans="1:5" x14ac:dyDescent="0.35">
      <c r="A23" s="86" t="s">
        <v>103</v>
      </c>
      <c r="B23" s="83" t="s">
        <v>0</v>
      </c>
      <c r="C23" s="84">
        <v>44566</v>
      </c>
      <c r="D23" s="84">
        <v>44568</v>
      </c>
      <c r="E23" s="86" t="s">
        <v>89</v>
      </c>
    </row>
    <row r="24" spans="1:5" x14ac:dyDescent="0.35">
      <c r="A24" s="86" t="s">
        <v>104</v>
      </c>
      <c r="B24" s="83" t="s">
        <v>0</v>
      </c>
      <c r="C24" s="84">
        <v>44566</v>
      </c>
      <c r="D24" s="84">
        <v>44568</v>
      </c>
      <c r="E24" s="86" t="s">
        <v>46</v>
      </c>
    </row>
    <row r="25" spans="1:5" x14ac:dyDescent="0.35">
      <c r="A25" s="86" t="s">
        <v>105</v>
      </c>
      <c r="B25" s="83" t="s">
        <v>0</v>
      </c>
      <c r="C25" s="84">
        <v>44566</v>
      </c>
      <c r="D25" s="84">
        <v>44568</v>
      </c>
      <c r="E25" s="86" t="s">
        <v>89</v>
      </c>
    </row>
    <row r="26" spans="1:5" x14ac:dyDescent="0.35">
      <c r="A26" s="86" t="s">
        <v>106</v>
      </c>
      <c r="B26" s="83" t="s">
        <v>0</v>
      </c>
      <c r="C26" s="84">
        <v>44567</v>
      </c>
      <c r="D26" s="84">
        <v>44568</v>
      </c>
      <c r="E26" s="86" t="s">
        <v>89</v>
      </c>
    </row>
    <row r="27" spans="1:5" ht="15" x14ac:dyDescent="0.25">
      <c r="A27" s="86" t="s">
        <v>107</v>
      </c>
      <c r="B27" s="83" t="s">
        <v>0</v>
      </c>
      <c r="C27" s="84">
        <v>44567</v>
      </c>
      <c r="D27" s="84">
        <v>44575</v>
      </c>
      <c r="E27" s="86" t="s">
        <v>50</v>
      </c>
    </row>
    <row r="28" spans="1:5" ht="15" x14ac:dyDescent="0.25">
      <c r="A28" s="86" t="s">
        <v>108</v>
      </c>
      <c r="B28" s="83" t="s">
        <v>0</v>
      </c>
      <c r="C28" s="84">
        <v>44567</v>
      </c>
      <c r="D28" s="84">
        <v>44579</v>
      </c>
      <c r="E28" s="86" t="s">
        <v>109</v>
      </c>
    </row>
    <row r="29" spans="1:5" ht="15" x14ac:dyDescent="0.25">
      <c r="A29" s="86" t="s">
        <v>110</v>
      </c>
      <c r="B29" s="83" t="s">
        <v>0</v>
      </c>
      <c r="C29" s="84">
        <v>44567</v>
      </c>
      <c r="D29" s="84">
        <v>44568</v>
      </c>
      <c r="E29" s="86" t="s">
        <v>50</v>
      </c>
    </row>
    <row r="30" spans="1:5" x14ac:dyDescent="0.35">
      <c r="A30" s="86" t="s">
        <v>111</v>
      </c>
      <c r="B30" s="83" t="s">
        <v>0</v>
      </c>
      <c r="C30" s="84">
        <v>44567</v>
      </c>
      <c r="D30" s="84">
        <v>44568</v>
      </c>
      <c r="E30" s="86" t="s">
        <v>89</v>
      </c>
    </row>
    <row r="31" spans="1:5" x14ac:dyDescent="0.35">
      <c r="A31" s="86" t="s">
        <v>112</v>
      </c>
      <c r="B31" s="83" t="s">
        <v>0</v>
      </c>
      <c r="C31" s="84">
        <v>44567</v>
      </c>
      <c r="D31" s="84">
        <v>44568</v>
      </c>
      <c r="E31" s="86" t="s">
        <v>50</v>
      </c>
    </row>
    <row r="32" spans="1:5" x14ac:dyDescent="0.35">
      <c r="A32" s="86" t="s">
        <v>113</v>
      </c>
      <c r="B32" s="83" t="s">
        <v>0</v>
      </c>
      <c r="C32" s="84">
        <v>44567</v>
      </c>
      <c r="D32" s="84">
        <v>44568</v>
      </c>
      <c r="E32" s="86" t="s">
        <v>89</v>
      </c>
    </row>
    <row r="33" spans="1:5" x14ac:dyDescent="0.35">
      <c r="A33" s="86" t="s">
        <v>114</v>
      </c>
      <c r="B33" s="83" t="s">
        <v>0</v>
      </c>
      <c r="C33" s="84">
        <v>44568</v>
      </c>
      <c r="D33" s="84">
        <v>44568</v>
      </c>
      <c r="E33" s="86" t="s">
        <v>50</v>
      </c>
    </row>
    <row r="34" spans="1:5" x14ac:dyDescent="0.35">
      <c r="A34" s="86" t="s">
        <v>115</v>
      </c>
      <c r="B34" s="83" t="s">
        <v>0</v>
      </c>
      <c r="C34" s="84">
        <v>44568</v>
      </c>
      <c r="D34" s="84">
        <v>44578</v>
      </c>
      <c r="E34" s="86" t="s">
        <v>89</v>
      </c>
    </row>
    <row r="35" spans="1:5" x14ac:dyDescent="0.35">
      <c r="A35" s="86" t="s">
        <v>116</v>
      </c>
      <c r="B35" s="83" t="s">
        <v>0</v>
      </c>
      <c r="C35" s="84">
        <v>44568</v>
      </c>
      <c r="D35" s="84">
        <v>44574</v>
      </c>
      <c r="E35" s="86" t="s">
        <v>109</v>
      </c>
    </row>
    <row r="36" spans="1:5" x14ac:dyDescent="0.35">
      <c r="A36" s="86" t="s">
        <v>117</v>
      </c>
      <c r="B36" s="83" t="s">
        <v>0</v>
      </c>
      <c r="C36" s="84">
        <v>44568</v>
      </c>
      <c r="D36" s="84">
        <v>44581</v>
      </c>
      <c r="E36" s="86" t="s">
        <v>50</v>
      </c>
    </row>
    <row r="37" spans="1:5" x14ac:dyDescent="0.35">
      <c r="A37" s="86" t="s">
        <v>118</v>
      </c>
      <c r="B37" s="83" t="s">
        <v>0</v>
      </c>
      <c r="C37" s="84">
        <v>44568</v>
      </c>
      <c r="D37" s="84">
        <v>44574</v>
      </c>
      <c r="E37" s="86" t="s">
        <v>89</v>
      </c>
    </row>
    <row r="38" spans="1:5" x14ac:dyDescent="0.35">
      <c r="A38" s="86" t="s">
        <v>119</v>
      </c>
      <c r="B38" s="83" t="s">
        <v>0</v>
      </c>
      <c r="C38" s="84">
        <v>44568</v>
      </c>
      <c r="D38" s="84">
        <v>44574</v>
      </c>
      <c r="E38" s="86" t="s">
        <v>89</v>
      </c>
    </row>
    <row r="39" spans="1:5" x14ac:dyDescent="0.35">
      <c r="A39" s="86" t="s">
        <v>120</v>
      </c>
      <c r="B39" s="83" t="s">
        <v>0</v>
      </c>
      <c r="C39" s="84">
        <v>44569</v>
      </c>
      <c r="D39" s="84">
        <v>44578</v>
      </c>
      <c r="E39" s="86" t="s">
        <v>50</v>
      </c>
    </row>
    <row r="40" spans="1:5" x14ac:dyDescent="0.35">
      <c r="A40" s="86" t="s">
        <v>121</v>
      </c>
      <c r="B40" s="83" t="s">
        <v>0</v>
      </c>
      <c r="C40" s="84">
        <v>44569</v>
      </c>
      <c r="D40" s="84">
        <v>44589</v>
      </c>
      <c r="E40" s="86" t="s">
        <v>50</v>
      </c>
    </row>
    <row r="41" spans="1:5" x14ac:dyDescent="0.35">
      <c r="A41" s="86" t="s">
        <v>122</v>
      </c>
      <c r="B41" s="83" t="s">
        <v>0</v>
      </c>
      <c r="C41" s="84">
        <v>44570</v>
      </c>
      <c r="D41" s="84">
        <v>44579</v>
      </c>
      <c r="E41" s="86" t="s">
        <v>51</v>
      </c>
    </row>
    <row r="42" spans="1:5" x14ac:dyDescent="0.35">
      <c r="A42" s="86" t="s">
        <v>123</v>
      </c>
      <c r="B42" s="83" t="s">
        <v>0</v>
      </c>
      <c r="C42" s="84">
        <v>44571</v>
      </c>
      <c r="D42" s="84">
        <v>44574</v>
      </c>
      <c r="E42" s="86" t="s">
        <v>50</v>
      </c>
    </row>
    <row r="43" spans="1:5" x14ac:dyDescent="0.35">
      <c r="A43" s="86" t="s">
        <v>124</v>
      </c>
      <c r="B43" s="83" t="s">
        <v>0</v>
      </c>
      <c r="C43" s="84">
        <v>44571</v>
      </c>
      <c r="D43" s="84">
        <v>44572</v>
      </c>
      <c r="E43" s="86" t="s">
        <v>44</v>
      </c>
    </row>
    <row r="44" spans="1:5" x14ac:dyDescent="0.35">
      <c r="A44" s="86" t="s">
        <v>125</v>
      </c>
      <c r="B44" s="83" t="s">
        <v>0</v>
      </c>
      <c r="C44" s="84">
        <v>44571</v>
      </c>
      <c r="D44" s="84">
        <v>44574</v>
      </c>
      <c r="E44" s="86" t="s">
        <v>50</v>
      </c>
    </row>
    <row r="45" spans="1:5" x14ac:dyDescent="0.35">
      <c r="A45" s="86" t="s">
        <v>126</v>
      </c>
      <c r="B45" s="83" t="s">
        <v>0</v>
      </c>
      <c r="C45" s="84">
        <v>44571</v>
      </c>
      <c r="D45" s="84">
        <v>44574</v>
      </c>
      <c r="E45" s="86" t="s">
        <v>89</v>
      </c>
    </row>
    <row r="46" spans="1:5" x14ac:dyDescent="0.35">
      <c r="A46" s="86" t="s">
        <v>127</v>
      </c>
      <c r="B46" s="83" t="s">
        <v>0</v>
      </c>
      <c r="C46" s="84">
        <v>44572</v>
      </c>
      <c r="D46" s="84">
        <v>44578</v>
      </c>
      <c r="E46" s="86" t="s">
        <v>89</v>
      </c>
    </row>
    <row r="47" spans="1:5" x14ac:dyDescent="0.35">
      <c r="A47" s="86" t="s">
        <v>128</v>
      </c>
      <c r="B47" s="83" t="s">
        <v>0</v>
      </c>
      <c r="C47" s="84">
        <v>44572</v>
      </c>
      <c r="D47" s="84">
        <v>44574</v>
      </c>
      <c r="E47" s="86" t="s">
        <v>89</v>
      </c>
    </row>
    <row r="48" spans="1:5" x14ac:dyDescent="0.35">
      <c r="A48" s="86" t="s">
        <v>129</v>
      </c>
      <c r="B48" s="83" t="s">
        <v>0</v>
      </c>
      <c r="C48" s="84">
        <v>44572</v>
      </c>
      <c r="D48" s="84">
        <v>44580</v>
      </c>
      <c r="E48" s="86" t="s">
        <v>51</v>
      </c>
    </row>
    <row r="49" spans="1:5" x14ac:dyDescent="0.35">
      <c r="A49" s="86" t="s">
        <v>130</v>
      </c>
      <c r="B49" s="83" t="s">
        <v>59</v>
      </c>
      <c r="C49" s="84">
        <v>44572</v>
      </c>
      <c r="D49" s="83" t="s">
        <v>66</v>
      </c>
      <c r="E49" s="86" t="s">
        <v>66</v>
      </c>
    </row>
    <row r="50" spans="1:5" x14ac:dyDescent="0.35">
      <c r="A50" s="86" t="s">
        <v>131</v>
      </c>
      <c r="B50" s="83" t="s">
        <v>0</v>
      </c>
      <c r="C50" s="84">
        <v>44572</v>
      </c>
      <c r="D50" s="84">
        <v>44585</v>
      </c>
      <c r="E50" s="86" t="s">
        <v>89</v>
      </c>
    </row>
    <row r="51" spans="1:5" x14ac:dyDescent="0.35">
      <c r="A51" s="86" t="s">
        <v>132</v>
      </c>
      <c r="B51" s="83" t="s">
        <v>0</v>
      </c>
      <c r="C51" s="84">
        <v>44572</v>
      </c>
      <c r="D51" s="84">
        <v>44579</v>
      </c>
      <c r="E51" s="86" t="s">
        <v>50</v>
      </c>
    </row>
    <row r="52" spans="1:5" x14ac:dyDescent="0.35">
      <c r="A52" s="86" t="s">
        <v>133</v>
      </c>
      <c r="B52" s="83" t="s">
        <v>0</v>
      </c>
      <c r="C52" s="84">
        <v>44573</v>
      </c>
      <c r="D52" s="84">
        <v>44579</v>
      </c>
      <c r="E52" s="86" t="s">
        <v>89</v>
      </c>
    </row>
    <row r="53" spans="1:5" x14ac:dyDescent="0.35">
      <c r="A53" s="86" t="s">
        <v>134</v>
      </c>
      <c r="B53" s="83" t="s">
        <v>0</v>
      </c>
      <c r="C53" s="84">
        <v>44573</v>
      </c>
      <c r="D53" s="84">
        <v>44578</v>
      </c>
      <c r="E53" s="86" t="s">
        <v>109</v>
      </c>
    </row>
    <row r="54" spans="1:5" x14ac:dyDescent="0.35">
      <c r="A54" s="86" t="s">
        <v>135</v>
      </c>
      <c r="B54" s="83" t="s">
        <v>0</v>
      </c>
      <c r="C54" s="84">
        <v>44574</v>
      </c>
      <c r="D54" s="84">
        <v>44580</v>
      </c>
      <c r="E54" s="86" t="s">
        <v>54</v>
      </c>
    </row>
    <row r="55" spans="1:5" x14ac:dyDescent="0.35">
      <c r="A55" s="86" t="s">
        <v>136</v>
      </c>
      <c r="B55" s="83" t="s">
        <v>0</v>
      </c>
      <c r="C55" s="84">
        <v>44574</v>
      </c>
      <c r="D55" s="84">
        <v>44579</v>
      </c>
      <c r="E55" s="86" t="s">
        <v>89</v>
      </c>
    </row>
    <row r="56" spans="1:5" x14ac:dyDescent="0.35">
      <c r="A56" s="86" t="s">
        <v>137</v>
      </c>
      <c r="B56" s="83" t="s">
        <v>36</v>
      </c>
      <c r="C56" s="84">
        <v>44574</v>
      </c>
      <c r="D56" s="83" t="s">
        <v>66</v>
      </c>
      <c r="E56" s="86" t="s">
        <v>66</v>
      </c>
    </row>
    <row r="57" spans="1:5" x14ac:dyDescent="0.35">
      <c r="A57" s="86" t="s">
        <v>138</v>
      </c>
      <c r="B57" s="83" t="s">
        <v>0</v>
      </c>
      <c r="C57" s="84">
        <v>44574</v>
      </c>
      <c r="D57" s="84">
        <v>44582</v>
      </c>
      <c r="E57" s="86" t="s">
        <v>51</v>
      </c>
    </row>
    <row r="58" spans="1:5" x14ac:dyDescent="0.35">
      <c r="A58" s="86" t="s">
        <v>139</v>
      </c>
      <c r="B58" s="83" t="s">
        <v>0</v>
      </c>
      <c r="C58" s="84">
        <v>44574</v>
      </c>
      <c r="D58" s="84">
        <v>44579</v>
      </c>
      <c r="E58" s="86" t="s">
        <v>54</v>
      </c>
    </row>
    <row r="59" spans="1:5" x14ac:dyDescent="0.35">
      <c r="A59" s="86" t="s">
        <v>140</v>
      </c>
      <c r="B59" s="83" t="s">
        <v>59</v>
      </c>
      <c r="C59" s="84">
        <v>44574</v>
      </c>
      <c r="D59" s="83" t="s">
        <v>66</v>
      </c>
      <c r="E59" s="86" t="s">
        <v>66</v>
      </c>
    </row>
    <row r="60" spans="1:5" x14ac:dyDescent="0.35">
      <c r="A60" s="86" t="s">
        <v>141</v>
      </c>
      <c r="B60" s="83" t="s">
        <v>0</v>
      </c>
      <c r="C60" s="84">
        <v>44574</v>
      </c>
      <c r="D60" s="84">
        <v>44579</v>
      </c>
      <c r="E60" s="86" t="s">
        <v>50</v>
      </c>
    </row>
    <row r="61" spans="1:5" x14ac:dyDescent="0.35">
      <c r="A61" s="86" t="s">
        <v>142</v>
      </c>
      <c r="B61" s="83" t="s">
        <v>0</v>
      </c>
      <c r="C61" s="84">
        <v>44575</v>
      </c>
      <c r="D61" s="84">
        <v>44579</v>
      </c>
      <c r="E61" s="86" t="s">
        <v>50</v>
      </c>
    </row>
    <row r="62" spans="1:5" x14ac:dyDescent="0.35">
      <c r="A62" s="86" t="s">
        <v>143</v>
      </c>
      <c r="B62" s="83" t="s">
        <v>0</v>
      </c>
      <c r="C62" s="84">
        <v>44575</v>
      </c>
      <c r="D62" s="84">
        <v>44579</v>
      </c>
      <c r="E62" s="86" t="s">
        <v>50</v>
      </c>
    </row>
    <row r="63" spans="1:5" x14ac:dyDescent="0.35">
      <c r="A63" s="86" t="s">
        <v>144</v>
      </c>
      <c r="B63" s="83" t="s">
        <v>0</v>
      </c>
      <c r="C63" s="84">
        <v>44575</v>
      </c>
      <c r="D63" s="84">
        <v>44579</v>
      </c>
      <c r="E63" s="86" t="s">
        <v>89</v>
      </c>
    </row>
    <row r="64" spans="1:5" x14ac:dyDescent="0.35">
      <c r="A64" s="86" t="s">
        <v>145</v>
      </c>
      <c r="B64" s="83" t="s">
        <v>0</v>
      </c>
      <c r="C64" s="84">
        <v>44575</v>
      </c>
      <c r="D64" s="84">
        <v>44582</v>
      </c>
      <c r="E64" s="86" t="s">
        <v>51</v>
      </c>
    </row>
    <row r="65" spans="1:5" x14ac:dyDescent="0.35">
      <c r="A65" s="86" t="s">
        <v>146</v>
      </c>
      <c r="B65" s="83" t="s">
        <v>0</v>
      </c>
      <c r="C65" s="84">
        <v>44575</v>
      </c>
      <c r="D65" s="84">
        <v>44582</v>
      </c>
      <c r="E65" s="86" t="s">
        <v>54</v>
      </c>
    </row>
    <row r="66" spans="1:5" x14ac:dyDescent="0.35">
      <c r="A66" s="86" t="s">
        <v>147</v>
      </c>
      <c r="B66" s="83" t="s">
        <v>0</v>
      </c>
      <c r="C66" s="84">
        <v>44578</v>
      </c>
      <c r="D66" s="84">
        <v>44582</v>
      </c>
      <c r="E66" s="86" t="s">
        <v>50</v>
      </c>
    </row>
    <row r="67" spans="1:5" x14ac:dyDescent="0.35">
      <c r="A67" s="86" t="s">
        <v>148</v>
      </c>
      <c r="B67" s="83" t="s">
        <v>0</v>
      </c>
      <c r="C67" s="84">
        <v>44578</v>
      </c>
      <c r="D67" s="84">
        <v>44582</v>
      </c>
      <c r="E67" s="86" t="s">
        <v>44</v>
      </c>
    </row>
    <row r="68" spans="1:5" x14ac:dyDescent="0.35">
      <c r="A68" s="86" t="s">
        <v>149</v>
      </c>
      <c r="B68" s="83" t="s">
        <v>0</v>
      </c>
      <c r="C68" s="84">
        <v>44579</v>
      </c>
      <c r="D68" s="84">
        <v>44582</v>
      </c>
      <c r="E68" s="86" t="s">
        <v>51</v>
      </c>
    </row>
    <row r="69" spans="1:5" x14ac:dyDescent="0.35">
      <c r="A69" s="86" t="s">
        <v>150</v>
      </c>
      <c r="B69" s="83" t="s">
        <v>0</v>
      </c>
      <c r="C69" s="84">
        <v>44579</v>
      </c>
      <c r="D69" s="84">
        <v>44581</v>
      </c>
      <c r="E69" s="86" t="s">
        <v>109</v>
      </c>
    </row>
    <row r="70" spans="1:5" x14ac:dyDescent="0.35">
      <c r="A70" s="86" t="s">
        <v>151</v>
      </c>
      <c r="B70" s="83" t="s">
        <v>0</v>
      </c>
      <c r="C70" s="84">
        <v>44579</v>
      </c>
      <c r="D70" s="84">
        <v>44585</v>
      </c>
      <c r="E70" s="86" t="s">
        <v>109</v>
      </c>
    </row>
    <row r="71" spans="1:5" x14ac:dyDescent="0.35">
      <c r="A71" s="86" t="s">
        <v>152</v>
      </c>
      <c r="B71" s="83" t="s">
        <v>0</v>
      </c>
      <c r="C71" s="84">
        <v>44579</v>
      </c>
      <c r="D71" s="84">
        <v>44585</v>
      </c>
      <c r="E71" s="86" t="s">
        <v>109</v>
      </c>
    </row>
    <row r="72" spans="1:5" x14ac:dyDescent="0.35">
      <c r="A72" s="86" t="s">
        <v>153</v>
      </c>
      <c r="B72" s="83" t="s">
        <v>0</v>
      </c>
      <c r="C72" s="84">
        <v>44579</v>
      </c>
      <c r="D72" s="84">
        <v>44586</v>
      </c>
      <c r="E72" s="86" t="s">
        <v>50</v>
      </c>
    </row>
    <row r="73" spans="1:5" x14ac:dyDescent="0.35">
      <c r="A73" s="86" t="s">
        <v>154</v>
      </c>
      <c r="B73" s="83" t="s">
        <v>0</v>
      </c>
      <c r="C73" s="84">
        <v>44579</v>
      </c>
      <c r="D73" s="84">
        <v>44579</v>
      </c>
      <c r="E73" s="86" t="s">
        <v>47</v>
      </c>
    </row>
    <row r="74" spans="1:5" x14ac:dyDescent="0.35">
      <c r="A74" s="86" t="s">
        <v>155</v>
      </c>
      <c r="B74" s="83" t="s">
        <v>0</v>
      </c>
      <c r="C74" s="84">
        <v>44579</v>
      </c>
      <c r="D74" s="84">
        <v>44586</v>
      </c>
      <c r="E74" s="86" t="s">
        <v>50</v>
      </c>
    </row>
    <row r="75" spans="1:5" x14ac:dyDescent="0.35">
      <c r="A75" s="86" t="s">
        <v>156</v>
      </c>
      <c r="B75" s="83" t="s">
        <v>0</v>
      </c>
      <c r="C75" s="84">
        <v>44579</v>
      </c>
      <c r="D75" s="84">
        <v>44585</v>
      </c>
      <c r="E75" s="86" t="s">
        <v>109</v>
      </c>
    </row>
    <row r="76" spans="1:5" x14ac:dyDescent="0.35">
      <c r="A76" s="86" t="s">
        <v>157</v>
      </c>
      <c r="B76" s="83" t="s">
        <v>36</v>
      </c>
      <c r="C76" s="84">
        <v>44579</v>
      </c>
      <c r="D76" s="83" t="s">
        <v>66</v>
      </c>
      <c r="E76" s="86" t="s">
        <v>66</v>
      </c>
    </row>
    <row r="77" spans="1:5" x14ac:dyDescent="0.35">
      <c r="A77" s="86" t="s">
        <v>158</v>
      </c>
      <c r="B77" s="83" t="s">
        <v>0</v>
      </c>
      <c r="C77" s="84">
        <v>44580</v>
      </c>
      <c r="D77" s="84">
        <v>44581</v>
      </c>
      <c r="E77" s="86" t="s">
        <v>47</v>
      </c>
    </row>
    <row r="78" spans="1:5" x14ac:dyDescent="0.35">
      <c r="A78" s="86" t="s">
        <v>159</v>
      </c>
      <c r="B78" s="83" t="s">
        <v>0</v>
      </c>
      <c r="C78" s="84">
        <v>44580</v>
      </c>
      <c r="D78" s="84">
        <v>44586</v>
      </c>
      <c r="E78" s="86" t="s">
        <v>50</v>
      </c>
    </row>
    <row r="79" spans="1:5" x14ac:dyDescent="0.35">
      <c r="A79" s="86" t="s">
        <v>160</v>
      </c>
      <c r="B79" s="83" t="s">
        <v>0</v>
      </c>
      <c r="C79" s="84">
        <v>44580</v>
      </c>
      <c r="D79" s="84">
        <v>44592</v>
      </c>
      <c r="E79" s="86" t="s">
        <v>50</v>
      </c>
    </row>
    <row r="80" spans="1:5" x14ac:dyDescent="0.35">
      <c r="A80" s="86" t="s">
        <v>161</v>
      </c>
      <c r="B80" s="83" t="s">
        <v>0</v>
      </c>
      <c r="C80" s="84">
        <v>44580</v>
      </c>
      <c r="D80" s="84">
        <v>44594</v>
      </c>
      <c r="E80" s="86" t="s">
        <v>54</v>
      </c>
    </row>
    <row r="81" spans="1:5" x14ac:dyDescent="0.35">
      <c r="A81" s="86" t="s">
        <v>162</v>
      </c>
      <c r="B81" s="83" t="s">
        <v>0</v>
      </c>
      <c r="C81" s="84">
        <v>44580</v>
      </c>
      <c r="D81" s="84">
        <v>44585</v>
      </c>
      <c r="E81" s="86" t="s">
        <v>109</v>
      </c>
    </row>
    <row r="82" spans="1:5" x14ac:dyDescent="0.35">
      <c r="A82" s="86" t="s">
        <v>163</v>
      </c>
      <c r="B82" s="83" t="s">
        <v>0</v>
      </c>
      <c r="C82" s="84">
        <v>44580</v>
      </c>
      <c r="D82" s="84">
        <v>44585</v>
      </c>
      <c r="E82" s="86" t="s">
        <v>109</v>
      </c>
    </row>
    <row r="83" spans="1:5" x14ac:dyDescent="0.35">
      <c r="A83" s="86" t="s">
        <v>164</v>
      </c>
      <c r="B83" s="83" t="s">
        <v>0</v>
      </c>
      <c r="C83" s="84">
        <v>44581</v>
      </c>
      <c r="D83" s="84">
        <v>44581</v>
      </c>
      <c r="E83" s="86" t="s">
        <v>50</v>
      </c>
    </row>
    <row r="84" spans="1:5" x14ac:dyDescent="0.35">
      <c r="A84" s="86" t="s">
        <v>165</v>
      </c>
      <c r="B84" s="83" t="s">
        <v>0</v>
      </c>
      <c r="C84" s="84">
        <v>44582</v>
      </c>
      <c r="D84" s="84">
        <v>44586</v>
      </c>
      <c r="E84" s="86" t="s">
        <v>89</v>
      </c>
    </row>
    <row r="85" spans="1:5" x14ac:dyDescent="0.35">
      <c r="A85" s="86" t="s">
        <v>166</v>
      </c>
      <c r="B85" s="83" t="s">
        <v>0</v>
      </c>
      <c r="C85" s="84">
        <v>44582</v>
      </c>
      <c r="D85" s="84">
        <v>44586</v>
      </c>
      <c r="E85" s="86" t="s">
        <v>50</v>
      </c>
    </row>
    <row r="86" spans="1:5" x14ac:dyDescent="0.35">
      <c r="A86" s="86" t="s">
        <v>167</v>
      </c>
      <c r="B86" s="83" t="s">
        <v>0</v>
      </c>
      <c r="C86" s="84">
        <v>44582</v>
      </c>
      <c r="D86" s="84">
        <v>44585</v>
      </c>
      <c r="E86" s="86" t="s">
        <v>109</v>
      </c>
    </row>
    <row r="87" spans="1:5" x14ac:dyDescent="0.35">
      <c r="A87" s="86" t="s">
        <v>168</v>
      </c>
      <c r="B87" s="83" t="s">
        <v>0</v>
      </c>
      <c r="C87" s="84">
        <v>44582</v>
      </c>
      <c r="D87" s="84">
        <v>44585</v>
      </c>
      <c r="E87" s="86" t="s">
        <v>109</v>
      </c>
    </row>
    <row r="88" spans="1:5" x14ac:dyDescent="0.35">
      <c r="A88" s="86" t="s">
        <v>169</v>
      </c>
      <c r="B88" s="83" t="s">
        <v>0</v>
      </c>
      <c r="C88" s="84">
        <v>44582</v>
      </c>
      <c r="D88" s="84">
        <v>44588</v>
      </c>
      <c r="E88" s="86" t="s">
        <v>50</v>
      </c>
    </row>
    <row r="89" spans="1:5" x14ac:dyDescent="0.35">
      <c r="A89" s="86" t="s">
        <v>170</v>
      </c>
      <c r="B89" s="83" t="s">
        <v>36</v>
      </c>
      <c r="C89" s="84">
        <v>44582</v>
      </c>
      <c r="D89" s="83" t="s">
        <v>66</v>
      </c>
      <c r="E89" s="86" t="s">
        <v>66</v>
      </c>
    </row>
    <row r="90" spans="1:5" x14ac:dyDescent="0.35">
      <c r="A90" s="86" t="s">
        <v>171</v>
      </c>
      <c r="B90" s="83" t="s">
        <v>0</v>
      </c>
      <c r="C90" s="84">
        <v>44582</v>
      </c>
      <c r="D90" s="84">
        <v>44586</v>
      </c>
      <c r="E90" s="86" t="s">
        <v>50</v>
      </c>
    </row>
    <row r="91" spans="1:5" x14ac:dyDescent="0.35">
      <c r="A91" s="86" t="s">
        <v>172</v>
      </c>
      <c r="B91" s="83" t="s">
        <v>0</v>
      </c>
      <c r="C91" s="84">
        <v>44584</v>
      </c>
      <c r="D91" s="84">
        <v>44585</v>
      </c>
      <c r="E91" s="86" t="s">
        <v>109</v>
      </c>
    </row>
    <row r="92" spans="1:5" x14ac:dyDescent="0.35">
      <c r="A92" s="86" t="s">
        <v>173</v>
      </c>
      <c r="B92" s="83" t="s">
        <v>0</v>
      </c>
      <c r="C92" s="84">
        <v>44585</v>
      </c>
      <c r="D92" s="84">
        <v>44586</v>
      </c>
      <c r="E92" s="86" t="s">
        <v>50</v>
      </c>
    </row>
    <row r="93" spans="1:5" x14ac:dyDescent="0.35">
      <c r="A93" s="86" t="s">
        <v>174</v>
      </c>
      <c r="B93" s="83" t="s">
        <v>0</v>
      </c>
      <c r="C93" s="84">
        <v>44585</v>
      </c>
      <c r="D93" s="84">
        <v>44588</v>
      </c>
      <c r="E93" s="86" t="s">
        <v>50</v>
      </c>
    </row>
    <row r="94" spans="1:5" x14ac:dyDescent="0.35">
      <c r="A94" s="86" t="s">
        <v>175</v>
      </c>
      <c r="B94" s="83" t="s">
        <v>0</v>
      </c>
      <c r="C94" s="84">
        <v>44585</v>
      </c>
      <c r="D94" s="84">
        <v>44595</v>
      </c>
      <c r="E94" s="86" t="s">
        <v>109</v>
      </c>
    </row>
    <row r="95" spans="1:5" x14ac:dyDescent="0.35">
      <c r="A95" s="86" t="s">
        <v>176</v>
      </c>
      <c r="B95" s="83" t="s">
        <v>0</v>
      </c>
      <c r="C95" s="84">
        <v>44585</v>
      </c>
      <c r="D95" s="84">
        <v>44586</v>
      </c>
      <c r="E95" s="86" t="s">
        <v>50</v>
      </c>
    </row>
    <row r="96" spans="1:5" x14ac:dyDescent="0.35">
      <c r="A96" s="86" t="s">
        <v>177</v>
      </c>
      <c r="B96" s="83" t="s">
        <v>0</v>
      </c>
      <c r="C96" s="84">
        <v>44585</v>
      </c>
      <c r="D96" s="84">
        <v>44586</v>
      </c>
      <c r="E96" s="86" t="s">
        <v>50</v>
      </c>
    </row>
    <row r="97" spans="1:5" x14ac:dyDescent="0.35">
      <c r="A97" s="86" t="s">
        <v>178</v>
      </c>
      <c r="B97" s="83" t="s">
        <v>0</v>
      </c>
      <c r="C97" s="84">
        <v>44585</v>
      </c>
      <c r="D97" s="84">
        <v>44586</v>
      </c>
      <c r="E97" s="86" t="s">
        <v>51</v>
      </c>
    </row>
    <row r="98" spans="1:5" x14ac:dyDescent="0.35">
      <c r="A98" s="86" t="s">
        <v>179</v>
      </c>
      <c r="B98" s="83" t="s">
        <v>0</v>
      </c>
      <c r="C98" s="84">
        <v>44586</v>
      </c>
      <c r="D98" s="84">
        <v>44587</v>
      </c>
      <c r="E98" s="86" t="s">
        <v>50</v>
      </c>
    </row>
    <row r="99" spans="1:5" x14ac:dyDescent="0.35">
      <c r="A99" s="86" t="s">
        <v>180</v>
      </c>
      <c r="B99" s="83" t="s">
        <v>0</v>
      </c>
      <c r="C99" s="84">
        <v>44586</v>
      </c>
      <c r="D99" s="84">
        <v>44595</v>
      </c>
      <c r="E99" s="86" t="s">
        <v>109</v>
      </c>
    </row>
    <row r="100" spans="1:5" x14ac:dyDescent="0.35">
      <c r="A100" s="86" t="s">
        <v>181</v>
      </c>
      <c r="B100" s="83" t="s">
        <v>0</v>
      </c>
      <c r="C100" s="84">
        <v>44587</v>
      </c>
      <c r="D100" s="84">
        <v>44589</v>
      </c>
      <c r="E100" s="86" t="s">
        <v>46</v>
      </c>
    </row>
    <row r="101" spans="1:5" x14ac:dyDescent="0.35">
      <c r="A101" s="86" t="s">
        <v>182</v>
      </c>
      <c r="B101" s="83" t="s">
        <v>0</v>
      </c>
      <c r="C101" s="84">
        <v>44587</v>
      </c>
      <c r="D101" s="84">
        <v>44595</v>
      </c>
      <c r="E101" s="86" t="s">
        <v>109</v>
      </c>
    </row>
    <row r="102" spans="1:5" x14ac:dyDescent="0.35">
      <c r="A102" s="86" t="s">
        <v>183</v>
      </c>
      <c r="B102" s="83" t="s">
        <v>0</v>
      </c>
      <c r="C102" s="84">
        <v>44587</v>
      </c>
      <c r="D102" s="84">
        <v>44588</v>
      </c>
      <c r="E102" s="86" t="s">
        <v>50</v>
      </c>
    </row>
    <row r="103" spans="1:5" x14ac:dyDescent="0.35">
      <c r="A103" s="86" t="s">
        <v>184</v>
      </c>
      <c r="B103" s="83" t="s">
        <v>0</v>
      </c>
      <c r="C103" s="84">
        <v>44587</v>
      </c>
      <c r="D103" s="84">
        <v>44595</v>
      </c>
      <c r="E103" s="86" t="s">
        <v>109</v>
      </c>
    </row>
    <row r="104" spans="1:5" x14ac:dyDescent="0.35">
      <c r="A104" s="86" t="s">
        <v>185</v>
      </c>
      <c r="B104" s="83" t="s">
        <v>0</v>
      </c>
      <c r="C104" s="84">
        <v>44587</v>
      </c>
      <c r="D104" s="84">
        <v>44595</v>
      </c>
      <c r="E104" s="86" t="s">
        <v>109</v>
      </c>
    </row>
    <row r="105" spans="1:5" x14ac:dyDescent="0.35">
      <c r="A105" s="86" t="s">
        <v>186</v>
      </c>
      <c r="B105" s="83" t="s">
        <v>0</v>
      </c>
      <c r="C105" s="84">
        <v>44587</v>
      </c>
      <c r="D105" s="84">
        <v>44588</v>
      </c>
      <c r="E105" s="86" t="s">
        <v>50</v>
      </c>
    </row>
    <row r="106" spans="1:5" x14ac:dyDescent="0.35">
      <c r="A106" s="86" t="s">
        <v>187</v>
      </c>
      <c r="B106" s="83" t="s">
        <v>0</v>
      </c>
      <c r="C106" s="84">
        <v>44588</v>
      </c>
      <c r="D106" s="84">
        <v>44595</v>
      </c>
      <c r="E106" s="86" t="s">
        <v>50</v>
      </c>
    </row>
    <row r="107" spans="1:5" x14ac:dyDescent="0.35">
      <c r="A107" s="86" t="s">
        <v>188</v>
      </c>
      <c r="B107" s="83" t="s">
        <v>0</v>
      </c>
      <c r="C107" s="84">
        <v>44588</v>
      </c>
      <c r="D107" s="84">
        <v>44589</v>
      </c>
      <c r="E107" s="86" t="s">
        <v>50</v>
      </c>
    </row>
    <row r="108" spans="1:5" x14ac:dyDescent="0.35">
      <c r="A108" s="86" t="s">
        <v>189</v>
      </c>
      <c r="B108" s="83" t="s">
        <v>0</v>
      </c>
      <c r="C108" s="84">
        <v>44588</v>
      </c>
      <c r="D108" s="84">
        <v>44589</v>
      </c>
      <c r="E108" s="86" t="s">
        <v>50</v>
      </c>
    </row>
    <row r="109" spans="1:5" x14ac:dyDescent="0.35">
      <c r="A109" s="86" t="s">
        <v>190</v>
      </c>
      <c r="B109" s="83" t="s">
        <v>0</v>
      </c>
      <c r="C109" s="84">
        <v>44589</v>
      </c>
      <c r="D109" s="84">
        <v>44595</v>
      </c>
      <c r="E109" s="86" t="s">
        <v>109</v>
      </c>
    </row>
    <row r="110" spans="1:5" x14ac:dyDescent="0.35">
      <c r="A110" s="86" t="s">
        <v>191</v>
      </c>
      <c r="B110" s="83" t="s">
        <v>0</v>
      </c>
      <c r="C110" s="84">
        <v>44591</v>
      </c>
      <c r="D110" s="84">
        <v>44595</v>
      </c>
      <c r="E110" s="86" t="s">
        <v>109</v>
      </c>
    </row>
    <row r="111" spans="1:5" x14ac:dyDescent="0.35">
      <c r="A111" s="86" t="s">
        <v>192</v>
      </c>
      <c r="B111" s="83" t="s">
        <v>0</v>
      </c>
      <c r="C111" s="84">
        <v>44591</v>
      </c>
      <c r="D111" s="84">
        <v>44592</v>
      </c>
      <c r="E111" s="86" t="s">
        <v>50</v>
      </c>
    </row>
    <row r="112" spans="1:5" x14ac:dyDescent="0.35">
      <c r="A112" s="86" t="s">
        <v>193</v>
      </c>
      <c r="B112" s="83" t="s">
        <v>36</v>
      </c>
      <c r="C112" s="84">
        <v>44592</v>
      </c>
      <c r="D112" s="83" t="s">
        <v>66</v>
      </c>
      <c r="E112" s="86" t="s">
        <v>66</v>
      </c>
    </row>
    <row r="113" spans="1:5" x14ac:dyDescent="0.35">
      <c r="A113" s="86" t="s">
        <v>194</v>
      </c>
      <c r="B113" s="83" t="s">
        <v>36</v>
      </c>
      <c r="C113" s="84">
        <v>44592</v>
      </c>
      <c r="D113" s="83" t="s">
        <v>66</v>
      </c>
      <c r="E113" s="86" t="s">
        <v>66</v>
      </c>
    </row>
    <row r="114" spans="1:5" x14ac:dyDescent="0.35">
      <c r="A114" s="86" t="s">
        <v>195</v>
      </c>
      <c r="B114" s="83" t="s">
        <v>0</v>
      </c>
      <c r="C114" s="84">
        <v>44592</v>
      </c>
      <c r="D114" s="84">
        <v>44595</v>
      </c>
      <c r="E114" s="86" t="s">
        <v>109</v>
      </c>
    </row>
    <row r="115" spans="1:5" x14ac:dyDescent="0.35">
      <c r="A115" s="86" t="s">
        <v>196</v>
      </c>
      <c r="B115" s="83" t="s">
        <v>0</v>
      </c>
      <c r="C115" s="84">
        <v>44592</v>
      </c>
      <c r="D115" s="84">
        <v>44594</v>
      </c>
      <c r="E115" s="86" t="s">
        <v>50</v>
      </c>
    </row>
    <row r="116" spans="1:5" x14ac:dyDescent="0.35">
      <c r="A116" s="86" t="s">
        <v>197</v>
      </c>
      <c r="B116" s="83" t="s">
        <v>0</v>
      </c>
      <c r="C116" s="84">
        <v>44592</v>
      </c>
      <c r="D116" s="84">
        <v>44595</v>
      </c>
      <c r="E116" s="86" t="s">
        <v>50</v>
      </c>
    </row>
    <row r="117" spans="1:5" x14ac:dyDescent="0.35">
      <c r="A117" s="86" t="s">
        <v>198</v>
      </c>
      <c r="B117" s="83" t="s">
        <v>0</v>
      </c>
      <c r="C117" s="84">
        <v>44592</v>
      </c>
      <c r="D117" s="84">
        <v>44594</v>
      </c>
      <c r="E117" s="86" t="s">
        <v>50</v>
      </c>
    </row>
    <row r="118" spans="1:5" x14ac:dyDescent="0.35">
      <c r="A118" s="86" t="s">
        <v>199</v>
      </c>
      <c r="B118" s="83" t="s">
        <v>0</v>
      </c>
      <c r="C118" s="84">
        <v>44592</v>
      </c>
      <c r="D118" s="84">
        <v>44594</v>
      </c>
      <c r="E118" s="86" t="s">
        <v>50</v>
      </c>
    </row>
    <row r="119" spans="1:5" x14ac:dyDescent="0.35">
      <c r="A119" s="86" t="s">
        <v>200</v>
      </c>
      <c r="B119" s="83" t="s">
        <v>0</v>
      </c>
      <c r="C119" s="84">
        <v>44592</v>
      </c>
      <c r="D119" s="84">
        <v>44594</v>
      </c>
      <c r="E119" s="86" t="s">
        <v>50</v>
      </c>
    </row>
    <row r="120" spans="1:5" x14ac:dyDescent="0.35">
      <c r="A120" s="86" t="s">
        <v>201</v>
      </c>
      <c r="B120" s="83" t="s">
        <v>0</v>
      </c>
      <c r="C120" s="84">
        <v>44593</v>
      </c>
      <c r="D120" s="84">
        <v>44594</v>
      </c>
      <c r="E120" s="86" t="s">
        <v>50</v>
      </c>
    </row>
    <row r="121" spans="1:5" x14ac:dyDescent="0.35">
      <c r="A121" s="86" t="s">
        <v>202</v>
      </c>
      <c r="B121" s="83" t="s">
        <v>0</v>
      </c>
      <c r="C121" s="84">
        <v>44593</v>
      </c>
      <c r="D121" s="84">
        <v>44596</v>
      </c>
      <c r="E121" s="86" t="s">
        <v>50</v>
      </c>
    </row>
    <row r="122" spans="1:5" x14ac:dyDescent="0.35">
      <c r="A122" s="86" t="s">
        <v>203</v>
      </c>
      <c r="B122" s="83" t="s">
        <v>0</v>
      </c>
      <c r="C122" s="84">
        <v>44593</v>
      </c>
      <c r="D122" s="84">
        <v>44594</v>
      </c>
      <c r="E122" s="86" t="s">
        <v>50</v>
      </c>
    </row>
    <row r="123" spans="1:5" x14ac:dyDescent="0.35">
      <c r="A123" s="86" t="s">
        <v>204</v>
      </c>
      <c r="B123" s="83" t="s">
        <v>0</v>
      </c>
      <c r="C123" s="84">
        <v>44593</v>
      </c>
      <c r="D123" s="84">
        <v>44595</v>
      </c>
      <c r="E123" s="86" t="s">
        <v>50</v>
      </c>
    </row>
    <row r="124" spans="1:5" x14ac:dyDescent="0.35">
      <c r="A124" s="86" t="s">
        <v>205</v>
      </c>
      <c r="B124" s="83" t="s">
        <v>0</v>
      </c>
      <c r="C124" s="84">
        <v>44593</v>
      </c>
      <c r="D124" s="84">
        <v>44595</v>
      </c>
      <c r="E124" s="86" t="s">
        <v>109</v>
      </c>
    </row>
    <row r="125" spans="1:5" x14ac:dyDescent="0.35">
      <c r="A125" s="86" t="s">
        <v>206</v>
      </c>
      <c r="B125" s="83" t="s">
        <v>0</v>
      </c>
      <c r="C125" s="84">
        <v>44594</v>
      </c>
      <c r="D125" s="84">
        <v>44602</v>
      </c>
      <c r="E125" s="86" t="s">
        <v>51</v>
      </c>
    </row>
    <row r="126" spans="1:5" x14ac:dyDescent="0.35">
      <c r="A126" s="86" t="s">
        <v>207</v>
      </c>
      <c r="B126" s="83" t="s">
        <v>0</v>
      </c>
      <c r="C126" s="84">
        <v>44594</v>
      </c>
      <c r="D126" s="84">
        <v>44601</v>
      </c>
      <c r="E126" s="86" t="s">
        <v>50</v>
      </c>
    </row>
    <row r="127" spans="1:5" x14ac:dyDescent="0.35">
      <c r="A127" s="86" t="s">
        <v>208</v>
      </c>
      <c r="B127" s="83" t="s">
        <v>0</v>
      </c>
      <c r="C127" s="84">
        <v>44594</v>
      </c>
      <c r="D127" s="84">
        <v>44599</v>
      </c>
      <c r="E127" s="86" t="s">
        <v>50</v>
      </c>
    </row>
    <row r="128" spans="1:5" x14ac:dyDescent="0.35">
      <c r="A128" s="86" t="s">
        <v>209</v>
      </c>
      <c r="B128" s="83" t="s">
        <v>0</v>
      </c>
      <c r="C128" s="84">
        <v>44595</v>
      </c>
      <c r="D128" s="84">
        <v>44599</v>
      </c>
      <c r="E128" s="86" t="s">
        <v>50</v>
      </c>
    </row>
    <row r="129" spans="1:5" x14ac:dyDescent="0.35">
      <c r="A129" s="86" t="s">
        <v>210</v>
      </c>
      <c r="B129" s="83" t="s">
        <v>0</v>
      </c>
      <c r="C129" s="84">
        <v>44595</v>
      </c>
      <c r="D129" s="84">
        <v>44601</v>
      </c>
      <c r="E129" s="86" t="s">
        <v>50</v>
      </c>
    </row>
    <row r="130" spans="1:5" x14ac:dyDescent="0.35">
      <c r="A130" s="86" t="s">
        <v>211</v>
      </c>
      <c r="B130" s="83" t="s">
        <v>0</v>
      </c>
      <c r="C130" s="84">
        <v>44595</v>
      </c>
      <c r="D130" s="84">
        <v>44599</v>
      </c>
      <c r="E130" s="86" t="s">
        <v>50</v>
      </c>
    </row>
    <row r="131" spans="1:5" x14ac:dyDescent="0.35">
      <c r="A131" s="86" t="s">
        <v>212</v>
      </c>
      <c r="B131" s="83" t="s">
        <v>0</v>
      </c>
      <c r="C131" s="84">
        <v>44596</v>
      </c>
      <c r="D131" s="84">
        <v>44603</v>
      </c>
      <c r="E131" s="86" t="s">
        <v>109</v>
      </c>
    </row>
    <row r="132" spans="1:5" x14ac:dyDescent="0.35">
      <c r="A132" s="86" t="s">
        <v>213</v>
      </c>
      <c r="B132" s="83" t="s">
        <v>0</v>
      </c>
      <c r="C132" s="84">
        <v>44596</v>
      </c>
      <c r="D132" s="84">
        <v>44599</v>
      </c>
      <c r="E132" s="86" t="s">
        <v>50</v>
      </c>
    </row>
    <row r="133" spans="1:5" x14ac:dyDescent="0.35">
      <c r="A133" s="86" t="s">
        <v>214</v>
      </c>
      <c r="B133" s="83" t="s">
        <v>0</v>
      </c>
      <c r="C133" s="84">
        <v>44596</v>
      </c>
      <c r="D133" s="84">
        <v>44599</v>
      </c>
      <c r="E133" s="86" t="s">
        <v>50</v>
      </c>
    </row>
    <row r="134" spans="1:5" x14ac:dyDescent="0.35">
      <c r="A134" s="86" t="s">
        <v>215</v>
      </c>
      <c r="B134" s="83" t="s">
        <v>0</v>
      </c>
      <c r="C134" s="84">
        <v>44596</v>
      </c>
      <c r="D134" s="84">
        <v>44600</v>
      </c>
      <c r="E134" s="86" t="s">
        <v>50</v>
      </c>
    </row>
    <row r="135" spans="1:5" x14ac:dyDescent="0.35">
      <c r="A135" s="86" t="s">
        <v>216</v>
      </c>
      <c r="B135" s="83" t="s">
        <v>0</v>
      </c>
      <c r="C135" s="84">
        <v>44597</v>
      </c>
      <c r="D135" s="84">
        <v>44603</v>
      </c>
      <c r="E135" s="86" t="s">
        <v>109</v>
      </c>
    </row>
    <row r="136" spans="1:5" x14ac:dyDescent="0.35">
      <c r="A136" s="86" t="s">
        <v>217</v>
      </c>
      <c r="B136" s="83" t="s">
        <v>0</v>
      </c>
      <c r="C136" s="84">
        <v>44597</v>
      </c>
      <c r="D136" s="84">
        <v>44603</v>
      </c>
      <c r="E136" s="86" t="s">
        <v>109</v>
      </c>
    </row>
    <row r="137" spans="1:5" x14ac:dyDescent="0.35">
      <c r="A137" s="86" t="s">
        <v>218</v>
      </c>
      <c r="B137" s="83" t="s">
        <v>0</v>
      </c>
      <c r="C137" s="84">
        <v>44597</v>
      </c>
      <c r="D137" s="84">
        <v>44600</v>
      </c>
      <c r="E137" s="86" t="s">
        <v>51</v>
      </c>
    </row>
    <row r="138" spans="1:5" x14ac:dyDescent="0.35">
      <c r="A138" s="86" t="s">
        <v>219</v>
      </c>
      <c r="B138" s="83" t="s">
        <v>0</v>
      </c>
      <c r="C138" s="84">
        <v>44599</v>
      </c>
      <c r="D138" s="84">
        <v>44603</v>
      </c>
      <c r="E138" s="86" t="s">
        <v>109</v>
      </c>
    </row>
    <row r="139" spans="1:5" x14ac:dyDescent="0.35">
      <c r="A139" s="86" t="s">
        <v>220</v>
      </c>
      <c r="B139" s="83" t="s">
        <v>0</v>
      </c>
      <c r="C139" s="84">
        <v>44599</v>
      </c>
      <c r="D139" s="84">
        <v>44603</v>
      </c>
      <c r="E139" s="86" t="s">
        <v>109</v>
      </c>
    </row>
    <row r="140" spans="1:5" x14ac:dyDescent="0.35">
      <c r="A140" s="86" t="s">
        <v>221</v>
      </c>
      <c r="B140" s="83" t="s">
        <v>0</v>
      </c>
      <c r="C140" s="84">
        <v>44600</v>
      </c>
      <c r="D140" s="84">
        <v>44610</v>
      </c>
      <c r="E140" s="86" t="s">
        <v>109</v>
      </c>
    </row>
    <row r="141" spans="1:5" x14ac:dyDescent="0.35">
      <c r="A141" s="86" t="s">
        <v>222</v>
      </c>
      <c r="B141" s="83" t="s">
        <v>0</v>
      </c>
      <c r="C141" s="84">
        <v>44600</v>
      </c>
      <c r="D141" s="84">
        <v>44601</v>
      </c>
      <c r="E141" s="86" t="s">
        <v>50</v>
      </c>
    </row>
    <row r="142" spans="1:5" x14ac:dyDescent="0.35">
      <c r="A142" s="86" t="s">
        <v>223</v>
      </c>
      <c r="B142" s="83" t="s">
        <v>0</v>
      </c>
      <c r="C142" s="84">
        <v>44600</v>
      </c>
      <c r="D142" s="84">
        <v>44601</v>
      </c>
      <c r="E142" s="86" t="s">
        <v>50</v>
      </c>
    </row>
    <row r="143" spans="1:5" x14ac:dyDescent="0.35">
      <c r="A143" s="86" t="s">
        <v>224</v>
      </c>
      <c r="B143" s="83" t="s">
        <v>0</v>
      </c>
      <c r="C143" s="84">
        <v>44600</v>
      </c>
      <c r="D143" s="84">
        <v>44601</v>
      </c>
      <c r="E143" s="86" t="s">
        <v>50</v>
      </c>
    </row>
    <row r="144" spans="1:5" x14ac:dyDescent="0.35">
      <c r="A144" s="86" t="s">
        <v>225</v>
      </c>
      <c r="B144" s="83" t="s">
        <v>0</v>
      </c>
      <c r="C144" s="84">
        <v>44601</v>
      </c>
      <c r="D144" s="84">
        <v>44601</v>
      </c>
      <c r="E144" s="86" t="s">
        <v>50</v>
      </c>
    </row>
    <row r="145" spans="1:5" x14ac:dyDescent="0.35">
      <c r="A145" s="86" t="s">
        <v>226</v>
      </c>
      <c r="B145" s="83" t="s">
        <v>0</v>
      </c>
      <c r="C145" s="84">
        <v>44601</v>
      </c>
      <c r="D145" s="84">
        <v>44602</v>
      </c>
      <c r="E145" s="86" t="s">
        <v>50</v>
      </c>
    </row>
    <row r="146" spans="1:5" x14ac:dyDescent="0.35">
      <c r="A146" s="86" t="s">
        <v>227</v>
      </c>
      <c r="B146" s="83" t="s">
        <v>36</v>
      </c>
      <c r="C146" s="84">
        <v>44602</v>
      </c>
      <c r="D146" s="83" t="s">
        <v>66</v>
      </c>
      <c r="E146" s="86" t="s">
        <v>66</v>
      </c>
    </row>
    <row r="147" spans="1:5" x14ac:dyDescent="0.35">
      <c r="A147" s="86" t="s">
        <v>228</v>
      </c>
      <c r="B147" s="83" t="s">
        <v>0</v>
      </c>
      <c r="C147" s="84">
        <v>44602</v>
      </c>
      <c r="D147" s="84">
        <v>44603</v>
      </c>
      <c r="E147" s="86" t="s">
        <v>109</v>
      </c>
    </row>
    <row r="148" spans="1:5" x14ac:dyDescent="0.35">
      <c r="A148" s="86" t="s">
        <v>229</v>
      </c>
      <c r="B148" s="83" t="s">
        <v>0</v>
      </c>
      <c r="C148" s="84">
        <v>44603</v>
      </c>
      <c r="D148" s="84">
        <v>44603</v>
      </c>
      <c r="E148" s="86" t="s">
        <v>50</v>
      </c>
    </row>
    <row r="149" spans="1:5" x14ac:dyDescent="0.35">
      <c r="A149" s="86" t="s">
        <v>230</v>
      </c>
      <c r="B149" s="83" t="s">
        <v>0</v>
      </c>
      <c r="C149" s="84">
        <v>44603</v>
      </c>
      <c r="D149" s="84">
        <v>44615</v>
      </c>
      <c r="E149" s="86" t="s">
        <v>89</v>
      </c>
    </row>
    <row r="150" spans="1:5" x14ac:dyDescent="0.35">
      <c r="A150" s="86" t="s">
        <v>231</v>
      </c>
      <c r="B150" s="83" t="s">
        <v>0</v>
      </c>
      <c r="C150" s="84">
        <v>44605</v>
      </c>
      <c r="D150" s="84">
        <v>44610</v>
      </c>
      <c r="E150" s="86" t="s">
        <v>51</v>
      </c>
    </row>
    <row r="151" spans="1:5" x14ac:dyDescent="0.35">
      <c r="A151" s="86" t="s">
        <v>232</v>
      </c>
      <c r="B151" s="83" t="s">
        <v>0</v>
      </c>
      <c r="C151" s="84">
        <v>44606</v>
      </c>
      <c r="D151" s="84">
        <v>44614</v>
      </c>
      <c r="E151" s="86" t="s">
        <v>50</v>
      </c>
    </row>
    <row r="152" spans="1:5" x14ac:dyDescent="0.35">
      <c r="A152" s="86" t="s">
        <v>233</v>
      </c>
      <c r="B152" s="83" t="s">
        <v>0</v>
      </c>
      <c r="C152" s="84">
        <v>44606</v>
      </c>
      <c r="D152" s="84">
        <v>44610</v>
      </c>
      <c r="E152" s="86" t="s">
        <v>50</v>
      </c>
    </row>
    <row r="153" spans="1:5" x14ac:dyDescent="0.35">
      <c r="A153" s="86" t="s">
        <v>234</v>
      </c>
      <c r="B153" s="83" t="s">
        <v>0</v>
      </c>
      <c r="C153" s="84">
        <v>44607</v>
      </c>
      <c r="D153" s="84">
        <v>44610</v>
      </c>
      <c r="E153" s="86" t="s">
        <v>50</v>
      </c>
    </row>
    <row r="154" spans="1:5" x14ac:dyDescent="0.35">
      <c r="A154" s="86" t="s">
        <v>235</v>
      </c>
      <c r="B154" s="83" t="s">
        <v>0</v>
      </c>
      <c r="C154" s="84">
        <v>44607</v>
      </c>
      <c r="D154" s="84">
        <v>44610</v>
      </c>
      <c r="E154" s="86" t="s">
        <v>50</v>
      </c>
    </row>
    <row r="155" spans="1:5" x14ac:dyDescent="0.35">
      <c r="A155" s="86" t="s">
        <v>236</v>
      </c>
      <c r="B155" s="83" t="s">
        <v>0</v>
      </c>
      <c r="C155" s="84">
        <v>44607</v>
      </c>
      <c r="D155" s="84">
        <v>44615</v>
      </c>
      <c r="E155" s="86" t="s">
        <v>50</v>
      </c>
    </row>
    <row r="156" spans="1:5" x14ac:dyDescent="0.35">
      <c r="A156" s="86" t="s">
        <v>237</v>
      </c>
      <c r="B156" s="83" t="s">
        <v>0</v>
      </c>
      <c r="C156" s="84">
        <v>44607</v>
      </c>
      <c r="D156" s="84">
        <v>44610</v>
      </c>
      <c r="E156" s="86" t="s">
        <v>50</v>
      </c>
    </row>
    <row r="157" spans="1:5" x14ac:dyDescent="0.35">
      <c r="A157" s="86" t="s">
        <v>238</v>
      </c>
      <c r="B157" s="83" t="s">
        <v>0</v>
      </c>
      <c r="C157" s="84">
        <v>44607</v>
      </c>
      <c r="D157" s="84">
        <v>44610</v>
      </c>
      <c r="E157" s="86" t="s">
        <v>50</v>
      </c>
    </row>
    <row r="158" spans="1:5" x14ac:dyDescent="0.35">
      <c r="A158" s="86" t="s">
        <v>239</v>
      </c>
      <c r="B158" s="83" t="s">
        <v>0</v>
      </c>
      <c r="C158" s="84">
        <v>44607</v>
      </c>
      <c r="D158" s="84">
        <v>44610</v>
      </c>
      <c r="E158" s="86" t="s">
        <v>50</v>
      </c>
    </row>
    <row r="159" spans="1:5" x14ac:dyDescent="0.35">
      <c r="A159" s="86" t="s">
        <v>240</v>
      </c>
      <c r="B159" s="83" t="s">
        <v>0</v>
      </c>
      <c r="C159" s="84">
        <v>44607</v>
      </c>
      <c r="D159" s="84">
        <v>44620</v>
      </c>
      <c r="E159" s="86" t="s">
        <v>109</v>
      </c>
    </row>
    <row r="160" spans="1:5" x14ac:dyDescent="0.35">
      <c r="A160" s="86" t="s">
        <v>241</v>
      </c>
      <c r="B160" s="83" t="s">
        <v>0</v>
      </c>
      <c r="C160" s="84">
        <v>44607</v>
      </c>
      <c r="D160" s="84">
        <v>44614</v>
      </c>
      <c r="E160" s="86" t="s">
        <v>47</v>
      </c>
    </row>
    <row r="161" spans="1:5" x14ac:dyDescent="0.35">
      <c r="A161" s="86" t="s">
        <v>242</v>
      </c>
      <c r="B161" s="83" t="s">
        <v>36</v>
      </c>
      <c r="C161" s="84">
        <v>44607</v>
      </c>
      <c r="D161" s="83" t="s">
        <v>66</v>
      </c>
      <c r="E161" s="86" t="s">
        <v>66</v>
      </c>
    </row>
    <row r="162" spans="1:5" x14ac:dyDescent="0.35">
      <c r="A162" s="86" t="s">
        <v>243</v>
      </c>
      <c r="B162" s="83" t="s">
        <v>0</v>
      </c>
      <c r="C162" s="84">
        <v>44608</v>
      </c>
      <c r="D162" s="84">
        <v>44614</v>
      </c>
      <c r="E162" s="86" t="s">
        <v>89</v>
      </c>
    </row>
    <row r="163" spans="1:5" x14ac:dyDescent="0.35">
      <c r="A163" s="86" t="s">
        <v>244</v>
      </c>
      <c r="B163" s="83" t="s">
        <v>0</v>
      </c>
      <c r="C163" s="84">
        <v>44608</v>
      </c>
      <c r="D163" s="84">
        <v>44616</v>
      </c>
      <c r="E163" s="86" t="s">
        <v>89</v>
      </c>
    </row>
    <row r="164" spans="1:5" x14ac:dyDescent="0.35">
      <c r="A164" s="86" t="s">
        <v>245</v>
      </c>
      <c r="B164" s="83" t="s">
        <v>0</v>
      </c>
      <c r="C164" s="84">
        <v>44609</v>
      </c>
      <c r="D164" s="84">
        <v>44616</v>
      </c>
      <c r="E164" s="86" t="s">
        <v>89</v>
      </c>
    </row>
    <row r="165" spans="1:5" x14ac:dyDescent="0.35">
      <c r="A165" s="86" t="s">
        <v>246</v>
      </c>
      <c r="B165" s="83" t="s">
        <v>0</v>
      </c>
      <c r="C165" s="84">
        <v>44610</v>
      </c>
      <c r="D165" s="84">
        <v>44616</v>
      </c>
      <c r="E165" s="86" t="s">
        <v>89</v>
      </c>
    </row>
    <row r="166" spans="1:5" x14ac:dyDescent="0.35">
      <c r="A166" s="86" t="s">
        <v>247</v>
      </c>
      <c r="B166" s="83" t="s">
        <v>0</v>
      </c>
      <c r="C166" s="84">
        <v>44610</v>
      </c>
      <c r="D166" s="84">
        <v>44614</v>
      </c>
      <c r="E166" s="86" t="s">
        <v>50</v>
      </c>
    </row>
    <row r="167" spans="1:5" x14ac:dyDescent="0.35">
      <c r="A167" s="86" t="s">
        <v>248</v>
      </c>
      <c r="B167" s="83" t="s">
        <v>0</v>
      </c>
      <c r="C167" s="84">
        <v>44611</v>
      </c>
      <c r="D167" s="84">
        <v>44616</v>
      </c>
      <c r="E167" s="86" t="s">
        <v>89</v>
      </c>
    </row>
    <row r="168" spans="1:5" x14ac:dyDescent="0.35">
      <c r="A168" s="86" t="s">
        <v>249</v>
      </c>
      <c r="B168" s="83" t="s">
        <v>0</v>
      </c>
      <c r="C168" s="84">
        <v>44613</v>
      </c>
      <c r="D168" s="84">
        <v>44613</v>
      </c>
      <c r="E168" s="86" t="s">
        <v>89</v>
      </c>
    </row>
    <row r="169" spans="1:5" x14ac:dyDescent="0.35">
      <c r="A169" s="86" t="s">
        <v>250</v>
      </c>
      <c r="B169" s="83" t="s">
        <v>0</v>
      </c>
      <c r="C169" s="84">
        <v>44613</v>
      </c>
      <c r="D169" s="84">
        <v>44614</v>
      </c>
      <c r="E169" s="86" t="s">
        <v>50</v>
      </c>
    </row>
    <row r="170" spans="1:5" x14ac:dyDescent="0.35">
      <c r="A170" s="86" t="s">
        <v>251</v>
      </c>
      <c r="B170" s="83" t="s">
        <v>0</v>
      </c>
      <c r="C170" s="84">
        <v>44614</v>
      </c>
      <c r="D170" s="84">
        <v>44616</v>
      </c>
      <c r="E170" s="86" t="s">
        <v>89</v>
      </c>
    </row>
    <row r="171" spans="1:5" x14ac:dyDescent="0.35">
      <c r="A171" s="86" t="s">
        <v>252</v>
      </c>
      <c r="B171" s="83" t="s">
        <v>0</v>
      </c>
      <c r="C171" s="84">
        <v>44614</v>
      </c>
      <c r="D171" s="84">
        <v>44630</v>
      </c>
      <c r="E171" s="86" t="s">
        <v>51</v>
      </c>
    </row>
    <row r="172" spans="1:5" x14ac:dyDescent="0.35">
      <c r="A172" s="86" t="s">
        <v>253</v>
      </c>
      <c r="B172" s="83" t="s">
        <v>0</v>
      </c>
      <c r="C172" s="84">
        <v>44614</v>
      </c>
      <c r="D172" s="84">
        <v>44616</v>
      </c>
      <c r="E172" s="86" t="s">
        <v>89</v>
      </c>
    </row>
    <row r="173" spans="1:5" x14ac:dyDescent="0.35">
      <c r="A173" s="86" t="s">
        <v>254</v>
      </c>
      <c r="B173" s="83" t="s">
        <v>0</v>
      </c>
      <c r="C173" s="84">
        <v>44614</v>
      </c>
      <c r="D173" s="84">
        <v>44616</v>
      </c>
      <c r="E173" s="86" t="s">
        <v>89</v>
      </c>
    </row>
    <row r="174" spans="1:5" x14ac:dyDescent="0.35">
      <c r="A174" s="86" t="s">
        <v>255</v>
      </c>
      <c r="B174" s="83" t="s">
        <v>0</v>
      </c>
      <c r="C174" s="84">
        <v>44614</v>
      </c>
      <c r="D174" s="84">
        <v>44616</v>
      </c>
      <c r="E174" s="86" t="s">
        <v>51</v>
      </c>
    </row>
    <row r="175" spans="1:5" x14ac:dyDescent="0.35">
      <c r="A175" s="86" t="s">
        <v>256</v>
      </c>
      <c r="B175" s="83" t="s">
        <v>0</v>
      </c>
      <c r="C175" s="84">
        <v>44615</v>
      </c>
      <c r="D175" s="84">
        <v>44616</v>
      </c>
      <c r="E175" s="86" t="s">
        <v>50</v>
      </c>
    </row>
    <row r="176" spans="1:5" x14ac:dyDescent="0.35">
      <c r="A176" s="86" t="s">
        <v>257</v>
      </c>
      <c r="B176" s="83" t="s">
        <v>0</v>
      </c>
      <c r="C176" s="84">
        <v>44615</v>
      </c>
      <c r="D176" s="84">
        <v>44620</v>
      </c>
      <c r="E176" s="86" t="s">
        <v>89</v>
      </c>
    </row>
    <row r="177" spans="1:5" x14ac:dyDescent="0.35">
      <c r="A177" s="86" t="s">
        <v>258</v>
      </c>
      <c r="B177" s="83" t="s">
        <v>0</v>
      </c>
      <c r="C177" s="84">
        <v>44615</v>
      </c>
      <c r="D177" s="84">
        <v>44620</v>
      </c>
      <c r="E177" s="86" t="s">
        <v>89</v>
      </c>
    </row>
    <row r="178" spans="1:5" x14ac:dyDescent="0.35">
      <c r="A178" s="86" t="s">
        <v>259</v>
      </c>
      <c r="B178" s="83" t="s">
        <v>0</v>
      </c>
      <c r="C178" s="84">
        <v>44615</v>
      </c>
      <c r="D178" s="84">
        <v>44620</v>
      </c>
      <c r="E178" s="86" t="s">
        <v>89</v>
      </c>
    </row>
    <row r="179" spans="1:5" x14ac:dyDescent="0.35">
      <c r="A179" s="86" t="s">
        <v>260</v>
      </c>
      <c r="B179" s="83" t="s">
        <v>0</v>
      </c>
      <c r="C179" s="84">
        <v>44615</v>
      </c>
      <c r="D179" s="84">
        <v>44630</v>
      </c>
      <c r="E179" s="86" t="s">
        <v>109</v>
      </c>
    </row>
    <row r="180" spans="1:5" x14ac:dyDescent="0.35">
      <c r="A180" s="86" t="s">
        <v>261</v>
      </c>
      <c r="B180" s="83" t="s">
        <v>0</v>
      </c>
      <c r="C180" s="84">
        <v>44616</v>
      </c>
      <c r="D180" s="84">
        <v>44641</v>
      </c>
      <c r="E180" s="86" t="s">
        <v>51</v>
      </c>
    </row>
    <row r="181" spans="1:5" x14ac:dyDescent="0.35">
      <c r="A181" s="86" t="s">
        <v>262</v>
      </c>
      <c r="B181" s="83" t="s">
        <v>0</v>
      </c>
      <c r="C181" s="84">
        <v>44616</v>
      </c>
      <c r="D181" s="84">
        <v>44617</v>
      </c>
      <c r="E181" s="86" t="s">
        <v>89</v>
      </c>
    </row>
    <row r="182" spans="1:5" x14ac:dyDescent="0.35">
      <c r="A182" s="86" t="s">
        <v>263</v>
      </c>
      <c r="B182" s="83" t="s">
        <v>0</v>
      </c>
      <c r="C182" s="84">
        <v>44616</v>
      </c>
      <c r="D182" s="84">
        <v>44628</v>
      </c>
      <c r="E182" s="86" t="s">
        <v>109</v>
      </c>
    </row>
    <row r="183" spans="1:5" x14ac:dyDescent="0.35">
      <c r="A183" s="86" t="s">
        <v>264</v>
      </c>
      <c r="B183" s="83" t="s">
        <v>0</v>
      </c>
      <c r="C183" s="84">
        <v>44617</v>
      </c>
      <c r="D183" s="84">
        <v>44620</v>
      </c>
      <c r="E183" s="86" t="s">
        <v>89</v>
      </c>
    </row>
    <row r="184" spans="1:5" x14ac:dyDescent="0.35">
      <c r="A184" s="86" t="s">
        <v>265</v>
      </c>
      <c r="B184" s="83" t="s">
        <v>0</v>
      </c>
      <c r="C184" s="84">
        <v>44617</v>
      </c>
      <c r="D184" s="84">
        <v>44620</v>
      </c>
      <c r="E184" s="86" t="s">
        <v>50</v>
      </c>
    </row>
    <row r="185" spans="1:5" x14ac:dyDescent="0.35">
      <c r="A185" s="86" t="s">
        <v>266</v>
      </c>
      <c r="B185" s="83" t="s">
        <v>0</v>
      </c>
      <c r="C185" s="84">
        <v>44618</v>
      </c>
      <c r="D185" s="84">
        <v>44624</v>
      </c>
      <c r="E185" s="86" t="s">
        <v>89</v>
      </c>
    </row>
    <row r="186" spans="1:5" x14ac:dyDescent="0.35">
      <c r="A186" s="86" t="s">
        <v>267</v>
      </c>
      <c r="B186" s="83" t="s">
        <v>0</v>
      </c>
      <c r="C186" s="84">
        <v>44618</v>
      </c>
      <c r="D186" s="84">
        <v>44624</v>
      </c>
      <c r="E186" s="86" t="s">
        <v>89</v>
      </c>
    </row>
    <row r="187" spans="1:5" x14ac:dyDescent="0.35">
      <c r="A187" s="86" t="s">
        <v>268</v>
      </c>
      <c r="B187" s="83" t="s">
        <v>0</v>
      </c>
      <c r="C187" s="84">
        <v>44618</v>
      </c>
      <c r="D187" s="84">
        <v>44624</v>
      </c>
      <c r="E187" s="86" t="s">
        <v>89</v>
      </c>
    </row>
    <row r="188" spans="1:5" x14ac:dyDescent="0.35">
      <c r="A188" s="86" t="s">
        <v>269</v>
      </c>
      <c r="B188" s="83" t="s">
        <v>0</v>
      </c>
      <c r="C188" s="84">
        <v>44618</v>
      </c>
      <c r="D188" s="84">
        <v>44624</v>
      </c>
      <c r="E188" s="86" t="s">
        <v>89</v>
      </c>
    </row>
    <row r="189" spans="1:5" x14ac:dyDescent="0.35">
      <c r="A189" s="86" t="s">
        <v>270</v>
      </c>
      <c r="B189" s="83" t="s">
        <v>0</v>
      </c>
      <c r="C189" s="84">
        <v>44619</v>
      </c>
      <c r="D189" s="84">
        <v>44624</v>
      </c>
      <c r="E189" s="86" t="s">
        <v>89</v>
      </c>
    </row>
    <row r="190" spans="1:5" x14ac:dyDescent="0.35">
      <c r="A190" s="86" t="s">
        <v>271</v>
      </c>
      <c r="B190" s="83" t="s">
        <v>0</v>
      </c>
      <c r="C190" s="84">
        <v>44620</v>
      </c>
      <c r="D190" s="84">
        <v>44624</v>
      </c>
      <c r="E190" s="86" t="s">
        <v>89</v>
      </c>
    </row>
    <row r="191" spans="1:5" x14ac:dyDescent="0.35">
      <c r="A191" s="86" t="s">
        <v>272</v>
      </c>
      <c r="B191" s="83" t="s">
        <v>0</v>
      </c>
      <c r="C191" s="84">
        <v>44620</v>
      </c>
      <c r="D191" s="84">
        <v>44628</v>
      </c>
      <c r="E191" s="86" t="s">
        <v>51</v>
      </c>
    </row>
    <row r="192" spans="1:5" x14ac:dyDescent="0.35">
      <c r="A192" s="86" t="s">
        <v>273</v>
      </c>
      <c r="B192" s="83" t="s">
        <v>0</v>
      </c>
      <c r="C192" s="84">
        <v>44620</v>
      </c>
      <c r="D192" s="84">
        <v>44624</v>
      </c>
      <c r="E192" s="86" t="s">
        <v>89</v>
      </c>
    </row>
    <row r="193" spans="1:5" x14ac:dyDescent="0.35">
      <c r="A193" s="86" t="s">
        <v>274</v>
      </c>
      <c r="B193" s="83" t="s">
        <v>36</v>
      </c>
      <c r="C193" s="84">
        <v>44620</v>
      </c>
      <c r="D193" s="83" t="s">
        <v>66</v>
      </c>
      <c r="E193" s="86" t="s">
        <v>66</v>
      </c>
    </row>
    <row r="194" spans="1:5" x14ac:dyDescent="0.35">
      <c r="A194" s="86" t="s">
        <v>275</v>
      </c>
      <c r="B194" s="83" t="s">
        <v>0</v>
      </c>
      <c r="C194" s="84">
        <v>44621</v>
      </c>
      <c r="D194" s="84">
        <v>44623</v>
      </c>
      <c r="E194" s="86" t="s">
        <v>89</v>
      </c>
    </row>
    <row r="195" spans="1:5" x14ac:dyDescent="0.35">
      <c r="A195" s="86" t="s">
        <v>276</v>
      </c>
      <c r="B195" s="83" t="s">
        <v>0</v>
      </c>
      <c r="C195" s="84">
        <v>44621</v>
      </c>
      <c r="D195" s="84">
        <v>44623</v>
      </c>
      <c r="E195" s="86" t="s">
        <v>89</v>
      </c>
    </row>
    <row r="196" spans="1:5" x14ac:dyDescent="0.35">
      <c r="A196" s="86" t="s">
        <v>277</v>
      </c>
      <c r="B196" s="83" t="s">
        <v>0</v>
      </c>
      <c r="C196" s="84">
        <v>44621</v>
      </c>
      <c r="D196" s="84">
        <v>44623</v>
      </c>
      <c r="E196" s="86" t="s">
        <v>89</v>
      </c>
    </row>
    <row r="197" spans="1:5" x14ac:dyDescent="0.35">
      <c r="A197" s="86" t="s">
        <v>278</v>
      </c>
      <c r="B197" s="83" t="s">
        <v>0</v>
      </c>
      <c r="C197" s="84">
        <v>44621</v>
      </c>
      <c r="D197" s="84">
        <v>44623</v>
      </c>
      <c r="E197" s="86" t="s">
        <v>50</v>
      </c>
    </row>
    <row r="198" spans="1:5" x14ac:dyDescent="0.35">
      <c r="A198" s="86" t="s">
        <v>279</v>
      </c>
      <c r="B198" s="83" t="s">
        <v>0</v>
      </c>
      <c r="C198" s="84">
        <v>44621</v>
      </c>
      <c r="D198" s="84">
        <v>44623</v>
      </c>
      <c r="E198" s="86" t="s">
        <v>50</v>
      </c>
    </row>
    <row r="199" spans="1:5" x14ac:dyDescent="0.35">
      <c r="A199" s="86" t="s">
        <v>280</v>
      </c>
      <c r="B199" s="83" t="s">
        <v>0</v>
      </c>
      <c r="C199" s="84">
        <v>44621</v>
      </c>
      <c r="D199" s="84">
        <v>44623</v>
      </c>
      <c r="E199" s="86" t="s">
        <v>89</v>
      </c>
    </row>
    <row r="200" spans="1:5" x14ac:dyDescent="0.35">
      <c r="A200" s="86" t="s">
        <v>281</v>
      </c>
      <c r="B200" s="83" t="s">
        <v>0</v>
      </c>
      <c r="C200" s="84">
        <v>44621</v>
      </c>
      <c r="D200" s="84">
        <v>44623</v>
      </c>
      <c r="E200" s="86" t="s">
        <v>50</v>
      </c>
    </row>
    <row r="201" spans="1:5" x14ac:dyDescent="0.35">
      <c r="A201" s="86" t="s">
        <v>282</v>
      </c>
      <c r="B201" s="83" t="s">
        <v>36</v>
      </c>
      <c r="C201" s="84">
        <v>44621</v>
      </c>
      <c r="D201" s="83" t="s">
        <v>66</v>
      </c>
      <c r="E201" s="86" t="s">
        <v>66</v>
      </c>
    </row>
    <row r="202" spans="1:5" x14ac:dyDescent="0.35">
      <c r="A202" s="86" t="s">
        <v>283</v>
      </c>
      <c r="B202" s="83" t="s">
        <v>0</v>
      </c>
      <c r="C202" s="84">
        <v>44621</v>
      </c>
      <c r="D202" s="84">
        <v>44623</v>
      </c>
      <c r="E202" s="86" t="s">
        <v>89</v>
      </c>
    </row>
    <row r="203" spans="1:5" x14ac:dyDescent="0.35">
      <c r="A203" s="86" t="s">
        <v>284</v>
      </c>
      <c r="B203" s="83" t="s">
        <v>0</v>
      </c>
      <c r="C203" s="84">
        <v>44622</v>
      </c>
      <c r="D203" s="84">
        <v>44623</v>
      </c>
      <c r="E203" s="86" t="s">
        <v>50</v>
      </c>
    </row>
    <row r="204" spans="1:5" x14ac:dyDescent="0.35">
      <c r="A204" s="86" t="s">
        <v>285</v>
      </c>
      <c r="B204" s="83" t="s">
        <v>0</v>
      </c>
      <c r="C204" s="84">
        <v>44622</v>
      </c>
      <c r="D204" s="84">
        <v>44623</v>
      </c>
      <c r="E204" s="86" t="s">
        <v>89</v>
      </c>
    </row>
    <row r="205" spans="1:5" x14ac:dyDescent="0.35">
      <c r="A205" s="86" t="s">
        <v>286</v>
      </c>
      <c r="B205" s="83" t="s">
        <v>0</v>
      </c>
      <c r="C205" s="84">
        <v>44622</v>
      </c>
      <c r="D205" s="84">
        <v>44634</v>
      </c>
      <c r="E205" s="86" t="s">
        <v>109</v>
      </c>
    </row>
    <row r="206" spans="1:5" x14ac:dyDescent="0.35">
      <c r="A206" s="86" t="s">
        <v>287</v>
      </c>
      <c r="B206" s="83" t="s">
        <v>0</v>
      </c>
      <c r="C206" s="84">
        <v>44622</v>
      </c>
      <c r="D206" s="84">
        <v>44627</v>
      </c>
      <c r="E206" s="86" t="s">
        <v>50</v>
      </c>
    </row>
    <row r="207" spans="1:5" x14ac:dyDescent="0.35">
      <c r="A207" s="86" t="s">
        <v>288</v>
      </c>
      <c r="B207" s="83" t="s">
        <v>0</v>
      </c>
      <c r="C207" s="84">
        <v>44622</v>
      </c>
      <c r="D207" s="84">
        <v>44636</v>
      </c>
      <c r="E207" s="86" t="s">
        <v>51</v>
      </c>
    </row>
    <row r="208" spans="1:5" x14ac:dyDescent="0.35">
      <c r="A208" s="86" t="s">
        <v>289</v>
      </c>
      <c r="B208" s="83" t="s">
        <v>0</v>
      </c>
      <c r="C208" s="84">
        <v>44622</v>
      </c>
      <c r="D208" s="84">
        <v>44624</v>
      </c>
      <c r="E208" s="86" t="s">
        <v>50</v>
      </c>
    </row>
    <row r="209" spans="1:5" x14ac:dyDescent="0.35">
      <c r="A209" s="86" t="s">
        <v>290</v>
      </c>
      <c r="B209" s="83" t="s">
        <v>0</v>
      </c>
      <c r="C209" s="84">
        <v>44622</v>
      </c>
      <c r="D209" s="84">
        <v>44624</v>
      </c>
      <c r="E209" s="86" t="s">
        <v>50</v>
      </c>
    </row>
    <row r="210" spans="1:5" x14ac:dyDescent="0.35">
      <c r="A210" s="86" t="s">
        <v>291</v>
      </c>
      <c r="B210" s="83" t="s">
        <v>36</v>
      </c>
      <c r="C210" s="84">
        <v>44622</v>
      </c>
      <c r="D210" s="83" t="s">
        <v>66</v>
      </c>
      <c r="E210" s="86" t="s">
        <v>66</v>
      </c>
    </row>
    <row r="211" spans="1:5" x14ac:dyDescent="0.35">
      <c r="A211" s="86" t="s">
        <v>292</v>
      </c>
      <c r="B211" s="83" t="s">
        <v>0</v>
      </c>
      <c r="C211" s="84">
        <v>44623</v>
      </c>
      <c r="D211" s="84">
        <v>44631</v>
      </c>
      <c r="E211" s="86" t="s">
        <v>54</v>
      </c>
    </row>
    <row r="212" spans="1:5" x14ac:dyDescent="0.35">
      <c r="A212" s="86" t="s">
        <v>293</v>
      </c>
      <c r="B212" s="83" t="s">
        <v>0</v>
      </c>
      <c r="C212" s="84">
        <v>44623</v>
      </c>
      <c r="D212" s="84">
        <v>44634</v>
      </c>
      <c r="E212" s="86" t="s">
        <v>109</v>
      </c>
    </row>
    <row r="213" spans="1:5" x14ac:dyDescent="0.35">
      <c r="A213" s="86" t="s">
        <v>294</v>
      </c>
      <c r="B213" s="83" t="s">
        <v>0</v>
      </c>
      <c r="C213" s="84">
        <v>44623</v>
      </c>
      <c r="D213" s="84">
        <v>44634</v>
      </c>
      <c r="E213" s="86" t="s">
        <v>109</v>
      </c>
    </row>
    <row r="214" spans="1:5" x14ac:dyDescent="0.35">
      <c r="A214" s="86" t="s">
        <v>295</v>
      </c>
      <c r="B214" s="83" t="s">
        <v>0</v>
      </c>
      <c r="C214" s="84">
        <v>44623</v>
      </c>
      <c r="D214" s="84">
        <v>44635</v>
      </c>
      <c r="E214" s="86" t="s">
        <v>109</v>
      </c>
    </row>
    <row r="215" spans="1:5" x14ac:dyDescent="0.35">
      <c r="A215" s="86" t="s">
        <v>296</v>
      </c>
      <c r="B215" s="83" t="s">
        <v>0</v>
      </c>
      <c r="C215" s="84">
        <v>44623</v>
      </c>
      <c r="D215" s="84">
        <v>44635</v>
      </c>
      <c r="E215" s="86" t="s">
        <v>109</v>
      </c>
    </row>
    <row r="216" spans="1:5" x14ac:dyDescent="0.35">
      <c r="A216" s="86" t="s">
        <v>297</v>
      </c>
      <c r="B216" s="83" t="s">
        <v>0</v>
      </c>
      <c r="C216" s="84">
        <v>44623</v>
      </c>
      <c r="D216" s="84">
        <v>44629</v>
      </c>
      <c r="E216" s="86" t="s">
        <v>50</v>
      </c>
    </row>
    <row r="217" spans="1:5" x14ac:dyDescent="0.35">
      <c r="A217" s="86" t="s">
        <v>298</v>
      </c>
      <c r="B217" s="83" t="s">
        <v>0</v>
      </c>
      <c r="C217" s="84">
        <v>44623</v>
      </c>
      <c r="D217" s="84">
        <v>44629</v>
      </c>
      <c r="E217" s="86" t="s">
        <v>50</v>
      </c>
    </row>
    <row r="218" spans="1:5" x14ac:dyDescent="0.35">
      <c r="A218" s="86" t="s">
        <v>299</v>
      </c>
      <c r="B218" s="83" t="s">
        <v>0</v>
      </c>
      <c r="C218" s="84">
        <v>44624</v>
      </c>
      <c r="D218" s="84">
        <v>44634</v>
      </c>
      <c r="E218" s="86" t="s">
        <v>89</v>
      </c>
    </row>
    <row r="219" spans="1:5" x14ac:dyDescent="0.35">
      <c r="A219" s="86" t="s">
        <v>300</v>
      </c>
      <c r="B219" s="83" t="s">
        <v>0</v>
      </c>
      <c r="C219" s="84">
        <v>44624</v>
      </c>
      <c r="D219" s="84">
        <v>44624</v>
      </c>
      <c r="E219" s="86" t="s">
        <v>50</v>
      </c>
    </row>
    <row r="220" spans="1:5" x14ac:dyDescent="0.35">
      <c r="A220" s="86" t="s">
        <v>301</v>
      </c>
      <c r="B220" s="83" t="s">
        <v>0</v>
      </c>
      <c r="C220" s="84">
        <v>44624</v>
      </c>
      <c r="D220" s="84">
        <v>44634</v>
      </c>
      <c r="E220" s="86" t="s">
        <v>89</v>
      </c>
    </row>
    <row r="221" spans="1:5" x14ac:dyDescent="0.35">
      <c r="A221" s="86" t="s">
        <v>302</v>
      </c>
      <c r="B221" s="83" t="s">
        <v>0</v>
      </c>
      <c r="C221" s="84">
        <v>44624</v>
      </c>
      <c r="D221" s="84">
        <v>44634</v>
      </c>
      <c r="E221" s="86" t="s">
        <v>89</v>
      </c>
    </row>
    <row r="222" spans="1:5" x14ac:dyDescent="0.35">
      <c r="A222" s="86" t="s">
        <v>303</v>
      </c>
      <c r="B222" s="83" t="s">
        <v>0</v>
      </c>
      <c r="C222" s="84">
        <v>44624</v>
      </c>
      <c r="D222" s="84">
        <v>44636</v>
      </c>
      <c r="E222" s="86" t="s">
        <v>51</v>
      </c>
    </row>
    <row r="223" spans="1:5" x14ac:dyDescent="0.35">
      <c r="A223" s="86" t="s">
        <v>304</v>
      </c>
      <c r="B223" s="83" t="s">
        <v>0</v>
      </c>
      <c r="C223" s="84">
        <v>44624</v>
      </c>
      <c r="D223" s="84">
        <v>44636</v>
      </c>
      <c r="E223" s="86" t="s">
        <v>89</v>
      </c>
    </row>
    <row r="224" spans="1:5" x14ac:dyDescent="0.35">
      <c r="A224" s="86" t="s">
        <v>305</v>
      </c>
      <c r="B224" s="83" t="s">
        <v>0</v>
      </c>
      <c r="C224" s="84">
        <v>44624</v>
      </c>
      <c r="D224" s="84">
        <v>44627</v>
      </c>
      <c r="E224" s="86" t="s">
        <v>50</v>
      </c>
    </row>
    <row r="225" spans="1:5" x14ac:dyDescent="0.35">
      <c r="A225" s="86" t="s">
        <v>306</v>
      </c>
      <c r="B225" s="83" t="s">
        <v>0</v>
      </c>
      <c r="C225" s="84">
        <v>44624</v>
      </c>
      <c r="D225" s="84">
        <v>44627</v>
      </c>
      <c r="E225" s="86" t="s">
        <v>50</v>
      </c>
    </row>
    <row r="226" spans="1:5" x14ac:dyDescent="0.35">
      <c r="A226" s="86" t="s">
        <v>307</v>
      </c>
      <c r="B226" s="83" t="s">
        <v>0</v>
      </c>
      <c r="C226" s="84">
        <v>44624</v>
      </c>
      <c r="D226" s="84">
        <v>44627</v>
      </c>
      <c r="E226" s="86" t="s">
        <v>50</v>
      </c>
    </row>
    <row r="227" spans="1:5" x14ac:dyDescent="0.35">
      <c r="A227" s="86" t="s">
        <v>308</v>
      </c>
      <c r="B227" s="83" t="s">
        <v>0</v>
      </c>
      <c r="C227" s="84">
        <v>44625</v>
      </c>
      <c r="D227" s="84">
        <v>44627</v>
      </c>
      <c r="E227" s="86" t="s">
        <v>50</v>
      </c>
    </row>
    <row r="228" spans="1:5" x14ac:dyDescent="0.35">
      <c r="A228" s="86" t="s">
        <v>309</v>
      </c>
      <c r="B228" s="83" t="s">
        <v>0</v>
      </c>
      <c r="C228" s="84">
        <v>44627</v>
      </c>
      <c r="D228" s="84">
        <v>44634</v>
      </c>
      <c r="E228" s="86" t="s">
        <v>50</v>
      </c>
    </row>
    <row r="229" spans="1:5" x14ac:dyDescent="0.35">
      <c r="A229" s="86" t="s">
        <v>310</v>
      </c>
      <c r="B229" s="83" t="s">
        <v>0</v>
      </c>
      <c r="C229" s="84">
        <v>44627</v>
      </c>
      <c r="D229" s="84">
        <v>44629</v>
      </c>
      <c r="E229" s="86" t="s">
        <v>50</v>
      </c>
    </row>
    <row r="230" spans="1:5" x14ac:dyDescent="0.35">
      <c r="A230" s="86" t="s">
        <v>311</v>
      </c>
      <c r="B230" s="83" t="s">
        <v>0</v>
      </c>
      <c r="C230" s="84">
        <v>44627</v>
      </c>
      <c r="D230" s="84">
        <v>44636</v>
      </c>
      <c r="E230" s="86" t="s">
        <v>89</v>
      </c>
    </row>
    <row r="231" spans="1:5" x14ac:dyDescent="0.35">
      <c r="A231" s="86" t="s">
        <v>312</v>
      </c>
      <c r="B231" s="83" t="s">
        <v>0</v>
      </c>
      <c r="C231" s="84">
        <v>44627</v>
      </c>
      <c r="D231" s="84">
        <v>44634</v>
      </c>
      <c r="E231" s="86" t="s">
        <v>54</v>
      </c>
    </row>
    <row r="232" spans="1:5" x14ac:dyDescent="0.35">
      <c r="A232" s="86" t="s">
        <v>313</v>
      </c>
      <c r="B232" s="83" t="s">
        <v>0</v>
      </c>
      <c r="C232" s="84">
        <v>44627</v>
      </c>
      <c r="D232" s="84">
        <v>44636</v>
      </c>
      <c r="E232" s="86" t="s">
        <v>51</v>
      </c>
    </row>
    <row r="233" spans="1:5" x14ac:dyDescent="0.35">
      <c r="A233" s="86" t="s">
        <v>314</v>
      </c>
      <c r="B233" s="83" t="s">
        <v>0</v>
      </c>
      <c r="C233" s="84">
        <v>44627</v>
      </c>
      <c r="D233" s="84">
        <v>44628</v>
      </c>
      <c r="E233" s="86" t="s">
        <v>50</v>
      </c>
    </row>
    <row r="234" spans="1:5" x14ac:dyDescent="0.35">
      <c r="A234" s="86" t="s">
        <v>315</v>
      </c>
      <c r="B234" s="83" t="s">
        <v>0</v>
      </c>
      <c r="C234" s="84">
        <v>44627</v>
      </c>
      <c r="D234" s="84">
        <v>44636</v>
      </c>
      <c r="E234" s="86" t="s">
        <v>89</v>
      </c>
    </row>
    <row r="235" spans="1:5" x14ac:dyDescent="0.35">
      <c r="A235" s="86" t="s">
        <v>316</v>
      </c>
      <c r="B235" s="83" t="s">
        <v>0</v>
      </c>
      <c r="C235" s="84">
        <v>44627</v>
      </c>
      <c r="D235" s="84">
        <v>44641</v>
      </c>
      <c r="E235" s="86" t="s">
        <v>109</v>
      </c>
    </row>
    <row r="236" spans="1:5" x14ac:dyDescent="0.35">
      <c r="A236" s="86" t="s">
        <v>317</v>
      </c>
      <c r="B236" s="83" t="s">
        <v>0</v>
      </c>
      <c r="C236" s="84">
        <v>44627</v>
      </c>
      <c r="D236" s="84">
        <v>44628</v>
      </c>
      <c r="E236" s="86" t="s">
        <v>89</v>
      </c>
    </row>
    <row r="237" spans="1:5" x14ac:dyDescent="0.35">
      <c r="A237" s="86" t="s">
        <v>318</v>
      </c>
      <c r="B237" s="83" t="s">
        <v>0</v>
      </c>
      <c r="C237" s="84">
        <v>44627</v>
      </c>
      <c r="D237" s="84">
        <v>44636</v>
      </c>
      <c r="E237" s="86" t="s">
        <v>89</v>
      </c>
    </row>
    <row r="238" spans="1:5" x14ac:dyDescent="0.35">
      <c r="A238" s="86" t="s">
        <v>319</v>
      </c>
      <c r="B238" s="83" t="s">
        <v>0</v>
      </c>
      <c r="C238" s="84">
        <v>44628</v>
      </c>
      <c r="D238" s="84">
        <v>44636</v>
      </c>
      <c r="E238" s="86" t="s">
        <v>89</v>
      </c>
    </row>
    <row r="239" spans="1:5" x14ac:dyDescent="0.35">
      <c r="A239" s="86" t="s">
        <v>320</v>
      </c>
      <c r="B239" s="83" t="s">
        <v>0</v>
      </c>
      <c r="C239" s="84">
        <v>44628</v>
      </c>
      <c r="D239" s="84">
        <v>44629</v>
      </c>
      <c r="E239" s="86" t="s">
        <v>50</v>
      </c>
    </row>
    <row r="240" spans="1:5" x14ac:dyDescent="0.35">
      <c r="A240" s="86" t="s">
        <v>321</v>
      </c>
      <c r="B240" s="83" t="s">
        <v>0</v>
      </c>
      <c r="C240" s="84">
        <v>44629</v>
      </c>
      <c r="D240" s="84">
        <v>44642</v>
      </c>
      <c r="E240" s="86" t="s">
        <v>109</v>
      </c>
    </row>
    <row r="241" spans="1:5" x14ac:dyDescent="0.35">
      <c r="A241" s="86" t="s">
        <v>322</v>
      </c>
      <c r="B241" s="83" t="s">
        <v>0</v>
      </c>
      <c r="C241" s="84">
        <v>44629</v>
      </c>
      <c r="D241" s="84">
        <v>44630</v>
      </c>
      <c r="E241" s="86" t="s">
        <v>50</v>
      </c>
    </row>
    <row r="242" spans="1:5" x14ac:dyDescent="0.35">
      <c r="A242" s="86" t="s">
        <v>323</v>
      </c>
      <c r="B242" s="83" t="s">
        <v>0</v>
      </c>
      <c r="C242" s="84">
        <v>44629</v>
      </c>
      <c r="D242" s="84">
        <v>44636</v>
      </c>
      <c r="E242" s="86" t="s">
        <v>89</v>
      </c>
    </row>
    <row r="243" spans="1:5" x14ac:dyDescent="0.35">
      <c r="A243" s="86" t="s">
        <v>324</v>
      </c>
      <c r="B243" s="83" t="s">
        <v>0</v>
      </c>
      <c r="C243" s="84">
        <v>44630</v>
      </c>
      <c r="D243" s="84">
        <v>44630</v>
      </c>
      <c r="E243" s="86" t="s">
        <v>50</v>
      </c>
    </row>
    <row r="244" spans="1:5" x14ac:dyDescent="0.35">
      <c r="A244" s="86" t="s">
        <v>325</v>
      </c>
      <c r="B244" s="83" t="s">
        <v>0</v>
      </c>
      <c r="C244" s="84">
        <v>44630</v>
      </c>
      <c r="D244" s="84">
        <v>44637</v>
      </c>
      <c r="E244" s="86" t="s">
        <v>50</v>
      </c>
    </row>
    <row r="245" spans="1:5" x14ac:dyDescent="0.35">
      <c r="A245" s="86" t="s">
        <v>326</v>
      </c>
      <c r="B245" s="83" t="s">
        <v>0</v>
      </c>
      <c r="C245" s="84">
        <v>44630</v>
      </c>
      <c r="D245" s="84">
        <v>44636</v>
      </c>
      <c r="E245" s="86" t="s">
        <v>89</v>
      </c>
    </row>
    <row r="246" spans="1:5" x14ac:dyDescent="0.35">
      <c r="A246" s="86" t="s">
        <v>327</v>
      </c>
      <c r="B246" s="83" t="s">
        <v>0</v>
      </c>
      <c r="C246" s="84">
        <v>44630</v>
      </c>
      <c r="D246" s="84">
        <v>44643</v>
      </c>
      <c r="E246" s="86" t="s">
        <v>109</v>
      </c>
    </row>
    <row r="247" spans="1:5" x14ac:dyDescent="0.35">
      <c r="A247" s="86" t="s">
        <v>328</v>
      </c>
      <c r="B247" s="83" t="s">
        <v>0</v>
      </c>
      <c r="C247" s="84">
        <v>44631</v>
      </c>
      <c r="D247" s="84">
        <v>44637</v>
      </c>
      <c r="E247" s="86" t="s">
        <v>89</v>
      </c>
    </row>
    <row r="248" spans="1:5" x14ac:dyDescent="0.35">
      <c r="A248" s="86" t="s">
        <v>329</v>
      </c>
      <c r="B248" s="83" t="s">
        <v>0</v>
      </c>
      <c r="C248" s="84">
        <v>44631</v>
      </c>
      <c r="D248" s="84">
        <v>44637</v>
      </c>
      <c r="E248" s="86" t="s">
        <v>89</v>
      </c>
    </row>
    <row r="249" spans="1:5" x14ac:dyDescent="0.35">
      <c r="A249" s="86" t="s">
        <v>330</v>
      </c>
      <c r="B249" s="83" t="s">
        <v>0</v>
      </c>
      <c r="C249" s="84">
        <v>44631</v>
      </c>
      <c r="D249" s="84">
        <v>44641</v>
      </c>
      <c r="E249" s="86" t="s">
        <v>50</v>
      </c>
    </row>
    <row r="250" spans="1:5" x14ac:dyDescent="0.35">
      <c r="A250" s="86" t="s">
        <v>331</v>
      </c>
      <c r="B250" s="83" t="s">
        <v>0</v>
      </c>
      <c r="C250" s="84">
        <v>44631</v>
      </c>
      <c r="D250" s="84">
        <v>44637</v>
      </c>
      <c r="E250" s="86" t="s">
        <v>89</v>
      </c>
    </row>
    <row r="251" spans="1:5" x14ac:dyDescent="0.35">
      <c r="A251" s="86" t="s">
        <v>332</v>
      </c>
      <c r="B251" s="83" t="s">
        <v>0</v>
      </c>
      <c r="C251" s="84">
        <v>44632</v>
      </c>
      <c r="D251" s="84">
        <v>44636</v>
      </c>
      <c r="E251" s="86" t="s">
        <v>51</v>
      </c>
    </row>
    <row r="252" spans="1:5" x14ac:dyDescent="0.35">
      <c r="A252" s="86" t="s">
        <v>333</v>
      </c>
      <c r="B252" s="83" t="s">
        <v>0</v>
      </c>
      <c r="C252" s="84">
        <v>44633</v>
      </c>
      <c r="D252" s="84">
        <v>44637</v>
      </c>
      <c r="E252" s="86" t="s">
        <v>89</v>
      </c>
    </row>
    <row r="253" spans="1:5" x14ac:dyDescent="0.35">
      <c r="A253" s="86" t="s">
        <v>334</v>
      </c>
      <c r="B253" s="83" t="s">
        <v>0</v>
      </c>
      <c r="C253" s="84">
        <v>44634</v>
      </c>
      <c r="D253" s="84">
        <v>44643</v>
      </c>
      <c r="E253" s="86" t="s">
        <v>50</v>
      </c>
    </row>
    <row r="254" spans="1:5" x14ac:dyDescent="0.35">
      <c r="A254" s="86" t="s">
        <v>335</v>
      </c>
      <c r="B254" s="83" t="s">
        <v>0</v>
      </c>
      <c r="C254" s="84">
        <v>44635</v>
      </c>
      <c r="D254" s="84">
        <v>44645</v>
      </c>
      <c r="E254" s="86" t="s">
        <v>51</v>
      </c>
    </row>
    <row r="255" spans="1:5" x14ac:dyDescent="0.35">
      <c r="A255" s="86" t="s">
        <v>336</v>
      </c>
      <c r="B255" s="83" t="s">
        <v>0</v>
      </c>
      <c r="C255" s="84">
        <v>44635</v>
      </c>
      <c r="D255" s="84">
        <v>44645</v>
      </c>
      <c r="E255" s="86" t="s">
        <v>89</v>
      </c>
    </row>
    <row r="256" spans="1:5" x14ac:dyDescent="0.35">
      <c r="A256" s="86" t="s">
        <v>337</v>
      </c>
      <c r="B256" s="83" t="s">
        <v>0</v>
      </c>
      <c r="C256" s="84">
        <v>44635</v>
      </c>
      <c r="D256" s="84">
        <v>44645</v>
      </c>
      <c r="E256" s="86" t="s">
        <v>89</v>
      </c>
    </row>
    <row r="257" spans="1:5" x14ac:dyDescent="0.35">
      <c r="A257" s="86" t="s">
        <v>338</v>
      </c>
      <c r="B257" s="83" t="s">
        <v>0</v>
      </c>
      <c r="C257" s="84">
        <v>44635</v>
      </c>
      <c r="D257" s="84">
        <v>44645</v>
      </c>
      <c r="E257" s="86" t="s">
        <v>89</v>
      </c>
    </row>
    <row r="258" spans="1:5" x14ac:dyDescent="0.35">
      <c r="A258" s="86" t="s">
        <v>339</v>
      </c>
      <c r="B258" s="83" t="s">
        <v>36</v>
      </c>
      <c r="C258" s="84">
        <v>44636</v>
      </c>
      <c r="D258" s="83" t="s">
        <v>66</v>
      </c>
      <c r="E258" s="86" t="s">
        <v>66</v>
      </c>
    </row>
    <row r="259" spans="1:5" x14ac:dyDescent="0.35">
      <c r="A259" s="86" t="s">
        <v>340</v>
      </c>
      <c r="B259" s="83" t="s">
        <v>0</v>
      </c>
      <c r="C259" s="84">
        <v>44636</v>
      </c>
      <c r="D259" s="84">
        <v>44645</v>
      </c>
      <c r="E259" s="86" t="s">
        <v>89</v>
      </c>
    </row>
    <row r="260" spans="1:5" x14ac:dyDescent="0.35">
      <c r="A260" s="86" t="s">
        <v>341</v>
      </c>
      <c r="B260" s="83" t="s">
        <v>0</v>
      </c>
      <c r="C260" s="84">
        <v>44636</v>
      </c>
      <c r="D260" s="84">
        <v>44642</v>
      </c>
      <c r="E260" s="86" t="s">
        <v>50</v>
      </c>
    </row>
    <row r="261" spans="1:5" x14ac:dyDescent="0.35">
      <c r="A261" s="86" t="s">
        <v>342</v>
      </c>
      <c r="B261" s="83" t="s">
        <v>0</v>
      </c>
      <c r="C261" s="84">
        <v>44637</v>
      </c>
      <c r="D261" s="84">
        <v>44638</v>
      </c>
      <c r="E261" s="86" t="s">
        <v>50</v>
      </c>
    </row>
    <row r="262" spans="1:5" x14ac:dyDescent="0.35">
      <c r="A262" s="86" t="s">
        <v>343</v>
      </c>
      <c r="B262" s="83" t="s">
        <v>0</v>
      </c>
      <c r="C262" s="84">
        <v>44637</v>
      </c>
      <c r="D262" s="84">
        <v>44643</v>
      </c>
      <c r="E262" s="86" t="s">
        <v>44</v>
      </c>
    </row>
    <row r="263" spans="1:5" x14ac:dyDescent="0.35">
      <c r="A263" s="86" t="s">
        <v>344</v>
      </c>
      <c r="B263" s="83" t="s">
        <v>0</v>
      </c>
      <c r="C263" s="84">
        <v>44637</v>
      </c>
      <c r="D263" s="84">
        <v>44645</v>
      </c>
      <c r="E263" s="86" t="s">
        <v>51</v>
      </c>
    </row>
    <row r="264" spans="1:5" x14ac:dyDescent="0.35">
      <c r="A264" s="86" t="s">
        <v>345</v>
      </c>
      <c r="B264" s="83" t="s">
        <v>0</v>
      </c>
      <c r="C264" s="84">
        <v>44637</v>
      </c>
      <c r="D264" s="84">
        <v>44645</v>
      </c>
      <c r="E264" s="86" t="s">
        <v>89</v>
      </c>
    </row>
    <row r="265" spans="1:5" x14ac:dyDescent="0.35">
      <c r="A265" s="86" t="s">
        <v>346</v>
      </c>
      <c r="B265" s="83" t="s">
        <v>0</v>
      </c>
      <c r="C265" s="84">
        <v>44638</v>
      </c>
      <c r="D265" s="84">
        <v>44645</v>
      </c>
      <c r="E265" s="86" t="s">
        <v>89</v>
      </c>
    </row>
    <row r="266" spans="1:5" x14ac:dyDescent="0.35">
      <c r="A266" s="86" t="s">
        <v>347</v>
      </c>
      <c r="B266" s="83" t="s">
        <v>0</v>
      </c>
      <c r="C266" s="84">
        <v>44638</v>
      </c>
      <c r="D266" s="84">
        <v>44642</v>
      </c>
      <c r="E266" s="86" t="s">
        <v>50</v>
      </c>
    </row>
    <row r="267" spans="1:5" x14ac:dyDescent="0.35">
      <c r="A267" s="86" t="s">
        <v>348</v>
      </c>
      <c r="B267" s="83" t="s">
        <v>36</v>
      </c>
      <c r="C267" s="84">
        <v>44638</v>
      </c>
      <c r="D267" s="83" t="s">
        <v>66</v>
      </c>
      <c r="E267" s="86" t="s">
        <v>66</v>
      </c>
    </row>
    <row r="268" spans="1:5" x14ac:dyDescent="0.35">
      <c r="A268" s="86" t="s">
        <v>349</v>
      </c>
      <c r="B268" s="83" t="s">
        <v>0</v>
      </c>
      <c r="C268" s="84">
        <v>44638</v>
      </c>
      <c r="D268" s="84">
        <v>44642</v>
      </c>
      <c r="E268" s="86" t="s">
        <v>50</v>
      </c>
    </row>
    <row r="269" spans="1:5" x14ac:dyDescent="0.35">
      <c r="A269" s="86" t="s">
        <v>350</v>
      </c>
      <c r="B269" s="83" t="s">
        <v>0</v>
      </c>
      <c r="C269" s="84">
        <v>44638</v>
      </c>
      <c r="D269" s="84">
        <v>44642</v>
      </c>
      <c r="E269" s="86" t="s">
        <v>50</v>
      </c>
    </row>
    <row r="270" spans="1:5" x14ac:dyDescent="0.35">
      <c r="A270" s="86" t="s">
        <v>351</v>
      </c>
      <c r="B270" s="83" t="s">
        <v>0</v>
      </c>
      <c r="C270" s="84">
        <v>44640</v>
      </c>
      <c r="D270" s="84">
        <v>44650</v>
      </c>
      <c r="E270" s="86" t="s">
        <v>109</v>
      </c>
    </row>
    <row r="271" spans="1:5" x14ac:dyDescent="0.35">
      <c r="A271" s="86" t="s">
        <v>352</v>
      </c>
      <c r="B271" s="83" t="s">
        <v>0</v>
      </c>
      <c r="C271" s="84">
        <v>44640</v>
      </c>
      <c r="D271" s="84">
        <v>44645</v>
      </c>
      <c r="E271" s="86" t="s">
        <v>52</v>
      </c>
    </row>
    <row r="272" spans="1:5" x14ac:dyDescent="0.35">
      <c r="A272" s="86" t="s">
        <v>353</v>
      </c>
      <c r="B272" s="83" t="s">
        <v>0</v>
      </c>
      <c r="C272" s="84">
        <v>44641</v>
      </c>
      <c r="D272" s="84">
        <v>44642</v>
      </c>
      <c r="E272" s="86" t="s">
        <v>50</v>
      </c>
    </row>
    <row r="273" spans="1:5" x14ac:dyDescent="0.35">
      <c r="A273" s="86" t="s">
        <v>354</v>
      </c>
      <c r="B273" s="83" t="s">
        <v>0</v>
      </c>
      <c r="C273" s="84">
        <v>44641</v>
      </c>
      <c r="D273" s="84">
        <v>44645</v>
      </c>
      <c r="E273" s="86" t="s">
        <v>89</v>
      </c>
    </row>
    <row r="274" spans="1:5" x14ac:dyDescent="0.35">
      <c r="A274" s="86" t="s">
        <v>355</v>
      </c>
      <c r="B274" s="83" t="s">
        <v>0</v>
      </c>
      <c r="C274" s="84">
        <v>44641</v>
      </c>
      <c r="D274" s="84">
        <v>44645</v>
      </c>
      <c r="E274" s="86" t="s">
        <v>89</v>
      </c>
    </row>
    <row r="275" spans="1:5" x14ac:dyDescent="0.35">
      <c r="A275" s="86" t="s">
        <v>356</v>
      </c>
      <c r="B275" s="83" t="s">
        <v>36</v>
      </c>
      <c r="C275" s="84">
        <v>44641</v>
      </c>
      <c r="D275" s="83" t="s">
        <v>66</v>
      </c>
      <c r="E275" s="86" t="s">
        <v>66</v>
      </c>
    </row>
    <row r="276" spans="1:5" x14ac:dyDescent="0.35">
      <c r="A276" s="86" t="s">
        <v>357</v>
      </c>
      <c r="B276" s="83" t="s">
        <v>0</v>
      </c>
      <c r="C276" s="84">
        <v>44641</v>
      </c>
      <c r="D276" s="84">
        <v>44645</v>
      </c>
      <c r="E276" s="86" t="s">
        <v>89</v>
      </c>
    </row>
    <row r="277" spans="1:5" x14ac:dyDescent="0.35">
      <c r="A277" s="86" t="s">
        <v>358</v>
      </c>
      <c r="B277" s="83" t="s">
        <v>36</v>
      </c>
      <c r="C277" s="84">
        <v>44641</v>
      </c>
      <c r="D277" s="83" t="s">
        <v>66</v>
      </c>
      <c r="E277" s="86" t="s">
        <v>66</v>
      </c>
    </row>
    <row r="278" spans="1:5" x14ac:dyDescent="0.35">
      <c r="A278" s="86" t="s">
        <v>359</v>
      </c>
      <c r="B278" s="83" t="s">
        <v>0</v>
      </c>
      <c r="C278" s="84">
        <v>44641</v>
      </c>
      <c r="D278" s="84">
        <v>44642</v>
      </c>
      <c r="E278" s="86" t="s">
        <v>50</v>
      </c>
    </row>
    <row r="279" spans="1:5" x14ac:dyDescent="0.35">
      <c r="A279" s="86" t="s">
        <v>360</v>
      </c>
      <c r="B279" s="83" t="s">
        <v>0</v>
      </c>
      <c r="C279" s="84">
        <v>44642</v>
      </c>
      <c r="D279" s="84">
        <v>44642</v>
      </c>
      <c r="E279" s="86" t="s">
        <v>89</v>
      </c>
    </row>
    <row r="280" spans="1:5" x14ac:dyDescent="0.35">
      <c r="A280" s="86" t="s">
        <v>361</v>
      </c>
      <c r="B280" s="83" t="s">
        <v>0</v>
      </c>
      <c r="C280" s="84">
        <v>44642</v>
      </c>
      <c r="D280" s="84">
        <v>44642</v>
      </c>
      <c r="E280" s="86" t="s">
        <v>50</v>
      </c>
    </row>
    <row r="281" spans="1:5" x14ac:dyDescent="0.35">
      <c r="A281" s="86" t="s">
        <v>362</v>
      </c>
      <c r="B281" s="83" t="s">
        <v>0</v>
      </c>
      <c r="C281" s="84">
        <v>44642</v>
      </c>
      <c r="D281" s="84">
        <v>44652</v>
      </c>
      <c r="E281" s="86" t="s">
        <v>51</v>
      </c>
    </row>
    <row r="282" spans="1:5" x14ac:dyDescent="0.35">
      <c r="A282" s="86" t="s">
        <v>363</v>
      </c>
      <c r="B282" s="83" t="s">
        <v>0</v>
      </c>
      <c r="C282" s="84">
        <v>44643</v>
      </c>
      <c r="D282" s="84">
        <v>44645</v>
      </c>
      <c r="E282" s="86" t="s">
        <v>89</v>
      </c>
    </row>
    <row r="283" spans="1:5" x14ac:dyDescent="0.35">
      <c r="A283" s="86" t="s">
        <v>364</v>
      </c>
      <c r="B283" s="83" t="s">
        <v>36</v>
      </c>
      <c r="C283" s="84">
        <v>44643</v>
      </c>
      <c r="D283" s="83" t="s">
        <v>66</v>
      </c>
      <c r="E283" s="86" t="s">
        <v>66</v>
      </c>
    </row>
    <row r="284" spans="1:5" x14ac:dyDescent="0.35">
      <c r="A284" s="86" t="s">
        <v>365</v>
      </c>
      <c r="B284" s="83" t="s">
        <v>0</v>
      </c>
      <c r="C284" s="84">
        <v>44643</v>
      </c>
      <c r="D284" s="84">
        <v>44648</v>
      </c>
      <c r="E284" s="86" t="s">
        <v>50</v>
      </c>
    </row>
    <row r="285" spans="1:5" x14ac:dyDescent="0.35">
      <c r="A285" s="86" t="s">
        <v>366</v>
      </c>
      <c r="B285" s="83" t="s">
        <v>0</v>
      </c>
      <c r="C285" s="84">
        <v>44643</v>
      </c>
      <c r="D285" s="84">
        <v>44648</v>
      </c>
      <c r="E285" s="86" t="s">
        <v>50</v>
      </c>
    </row>
    <row r="286" spans="1:5" x14ac:dyDescent="0.35">
      <c r="A286" s="86" t="s">
        <v>367</v>
      </c>
      <c r="B286" s="83" t="s">
        <v>0</v>
      </c>
      <c r="C286" s="84">
        <v>44644</v>
      </c>
      <c r="D286" s="84">
        <v>44648</v>
      </c>
      <c r="E286" s="86" t="s">
        <v>50</v>
      </c>
    </row>
    <row r="287" spans="1:5" x14ac:dyDescent="0.35">
      <c r="A287" s="86" t="s">
        <v>368</v>
      </c>
      <c r="B287" s="83" t="s">
        <v>0</v>
      </c>
      <c r="C287" s="84">
        <v>44644</v>
      </c>
      <c r="D287" s="84">
        <v>44645</v>
      </c>
      <c r="E287" s="86" t="s">
        <v>50</v>
      </c>
    </row>
    <row r="288" spans="1:5" x14ac:dyDescent="0.35">
      <c r="A288" s="86" t="s">
        <v>369</v>
      </c>
      <c r="B288" s="83" t="s">
        <v>0</v>
      </c>
      <c r="C288" s="84">
        <v>44645</v>
      </c>
      <c r="D288" s="84">
        <v>44648</v>
      </c>
      <c r="E288" s="86" t="s">
        <v>50</v>
      </c>
    </row>
    <row r="289" spans="1:5" x14ac:dyDescent="0.35">
      <c r="A289" s="86" t="s">
        <v>370</v>
      </c>
      <c r="B289" s="83" t="s">
        <v>0</v>
      </c>
      <c r="C289" s="84">
        <v>44646</v>
      </c>
      <c r="D289" s="84">
        <v>44658</v>
      </c>
      <c r="E289" s="86" t="s">
        <v>109</v>
      </c>
    </row>
    <row r="290" spans="1:5" x14ac:dyDescent="0.35">
      <c r="A290" s="86" t="s">
        <v>371</v>
      </c>
      <c r="B290" s="83" t="s">
        <v>0</v>
      </c>
      <c r="C290" s="84">
        <v>44647</v>
      </c>
      <c r="D290" s="84">
        <v>44651</v>
      </c>
      <c r="E290" s="86" t="s">
        <v>51</v>
      </c>
    </row>
    <row r="291" spans="1:5" x14ac:dyDescent="0.35">
      <c r="A291" s="86" t="s">
        <v>372</v>
      </c>
      <c r="B291" s="83" t="s">
        <v>0</v>
      </c>
      <c r="C291" s="84">
        <v>44647</v>
      </c>
      <c r="D291" s="84">
        <v>44658</v>
      </c>
      <c r="E291" s="86" t="s">
        <v>89</v>
      </c>
    </row>
    <row r="292" spans="1:5" x14ac:dyDescent="0.35">
      <c r="A292" s="86" t="s">
        <v>373</v>
      </c>
      <c r="B292" s="83" t="s">
        <v>0</v>
      </c>
      <c r="C292" s="84">
        <v>44647</v>
      </c>
      <c r="D292" s="84">
        <v>44658</v>
      </c>
      <c r="E292" s="86" t="s">
        <v>89</v>
      </c>
    </row>
    <row r="293" spans="1:5" x14ac:dyDescent="0.35">
      <c r="A293" s="86" t="s">
        <v>374</v>
      </c>
      <c r="B293" s="83" t="s">
        <v>0</v>
      </c>
      <c r="C293" s="84">
        <v>44648</v>
      </c>
      <c r="D293" s="84">
        <v>44659</v>
      </c>
      <c r="E293" s="86" t="s">
        <v>109</v>
      </c>
    </row>
    <row r="294" spans="1:5" x14ac:dyDescent="0.35">
      <c r="A294" s="86" t="s">
        <v>375</v>
      </c>
      <c r="B294" s="83" t="s">
        <v>0</v>
      </c>
      <c r="C294" s="84">
        <v>44648</v>
      </c>
      <c r="D294" s="84">
        <v>44659</v>
      </c>
      <c r="E294" s="86" t="s">
        <v>89</v>
      </c>
    </row>
    <row r="295" spans="1:5" x14ac:dyDescent="0.35">
      <c r="A295" s="86" t="s">
        <v>376</v>
      </c>
      <c r="B295" s="83" t="s">
        <v>0</v>
      </c>
      <c r="C295" s="84">
        <v>44648</v>
      </c>
      <c r="D295" s="84">
        <v>44658</v>
      </c>
      <c r="E295" s="86" t="s">
        <v>89</v>
      </c>
    </row>
    <row r="296" spans="1:5" x14ac:dyDescent="0.35">
      <c r="A296" s="86" t="s">
        <v>377</v>
      </c>
      <c r="B296" s="83" t="s">
        <v>0</v>
      </c>
      <c r="C296" s="84">
        <v>44648</v>
      </c>
      <c r="D296" s="84">
        <v>44658</v>
      </c>
      <c r="E296" s="86" t="s">
        <v>89</v>
      </c>
    </row>
    <row r="297" spans="1:5" x14ac:dyDescent="0.35">
      <c r="A297" s="86" t="s">
        <v>378</v>
      </c>
      <c r="B297" s="83" t="s">
        <v>0</v>
      </c>
      <c r="C297" s="84">
        <v>44648</v>
      </c>
      <c r="D297" s="84">
        <v>44663</v>
      </c>
      <c r="E297" s="86" t="s">
        <v>50</v>
      </c>
    </row>
    <row r="298" spans="1:5" x14ac:dyDescent="0.35">
      <c r="A298" s="86" t="s">
        <v>379</v>
      </c>
      <c r="B298" s="83" t="s">
        <v>0</v>
      </c>
      <c r="C298" s="84">
        <v>44649</v>
      </c>
      <c r="D298" s="84">
        <v>44659</v>
      </c>
      <c r="E298" s="86" t="s">
        <v>109</v>
      </c>
    </row>
    <row r="299" spans="1:5" x14ac:dyDescent="0.35">
      <c r="A299" s="86" t="s">
        <v>380</v>
      </c>
      <c r="B299" s="83" t="s">
        <v>0</v>
      </c>
      <c r="C299" s="84">
        <v>44649</v>
      </c>
      <c r="D299" s="84">
        <v>44658</v>
      </c>
      <c r="E299" s="86" t="s">
        <v>89</v>
      </c>
    </row>
    <row r="300" spans="1:5" x14ac:dyDescent="0.35">
      <c r="A300" s="86" t="s">
        <v>381</v>
      </c>
      <c r="B300" s="83" t="s">
        <v>0</v>
      </c>
      <c r="C300" s="84">
        <v>44650</v>
      </c>
      <c r="D300" s="84">
        <v>44663</v>
      </c>
      <c r="E300" s="86" t="s">
        <v>50</v>
      </c>
    </row>
    <row r="301" spans="1:5" x14ac:dyDescent="0.35">
      <c r="A301" s="86" t="s">
        <v>382</v>
      </c>
      <c r="B301" s="83" t="s">
        <v>0</v>
      </c>
      <c r="C301" s="84">
        <v>44650</v>
      </c>
      <c r="D301" s="84">
        <v>44651</v>
      </c>
      <c r="E301" s="86" t="s">
        <v>51</v>
      </c>
    </row>
    <row r="302" spans="1:5" x14ac:dyDescent="0.35">
      <c r="A302" s="86" t="s">
        <v>383</v>
      </c>
      <c r="B302" s="83" t="s">
        <v>0</v>
      </c>
      <c r="C302" s="84">
        <v>44650</v>
      </c>
      <c r="D302" s="84">
        <v>44658</v>
      </c>
      <c r="E302" s="86" t="s">
        <v>89</v>
      </c>
    </row>
    <row r="303" spans="1:5" x14ac:dyDescent="0.35">
      <c r="A303" s="86" t="s">
        <v>384</v>
      </c>
      <c r="B303" s="83" t="s">
        <v>59</v>
      </c>
      <c r="C303" s="84">
        <v>44650</v>
      </c>
      <c r="D303" s="83" t="s">
        <v>66</v>
      </c>
      <c r="E303" s="86" t="s">
        <v>66</v>
      </c>
    </row>
    <row r="304" spans="1:5" x14ac:dyDescent="0.35">
      <c r="A304" s="86" t="s">
        <v>385</v>
      </c>
      <c r="B304" s="83" t="s">
        <v>0</v>
      </c>
      <c r="C304" s="84">
        <v>44651</v>
      </c>
      <c r="D304" s="84">
        <v>44652</v>
      </c>
      <c r="E304" s="86" t="s">
        <v>89</v>
      </c>
    </row>
    <row r="305" spans="1:5" x14ac:dyDescent="0.35">
      <c r="A305" s="86" t="s">
        <v>386</v>
      </c>
      <c r="B305" s="83" t="s">
        <v>0</v>
      </c>
      <c r="C305" s="84">
        <v>44651</v>
      </c>
      <c r="D305" s="84">
        <v>44655</v>
      </c>
      <c r="E305" s="86" t="s">
        <v>46</v>
      </c>
    </row>
    <row r="306" spans="1:5" x14ac:dyDescent="0.35">
      <c r="A306" s="86" t="s">
        <v>387</v>
      </c>
      <c r="B306" s="83" t="s">
        <v>0</v>
      </c>
      <c r="C306" s="84">
        <v>44651</v>
      </c>
      <c r="D306" s="84">
        <v>44659</v>
      </c>
      <c r="E306" s="86" t="s">
        <v>89</v>
      </c>
    </row>
    <row r="307" spans="1:5" x14ac:dyDescent="0.35">
      <c r="A307" s="86" t="s">
        <v>388</v>
      </c>
      <c r="B307" s="83" t="s">
        <v>0</v>
      </c>
      <c r="C307" s="84">
        <v>44651</v>
      </c>
      <c r="D307" s="84">
        <v>44652</v>
      </c>
      <c r="E307" s="86" t="s">
        <v>51</v>
      </c>
    </row>
    <row r="308" spans="1:5" x14ac:dyDescent="0.35">
      <c r="A308" s="86" t="s">
        <v>389</v>
      </c>
      <c r="B308" s="83" t="s">
        <v>0</v>
      </c>
      <c r="C308" s="84">
        <v>44651</v>
      </c>
      <c r="D308" s="84">
        <v>44659</v>
      </c>
      <c r="E308" s="86" t="s">
        <v>89</v>
      </c>
    </row>
    <row r="309" spans="1:5" x14ac:dyDescent="0.35">
      <c r="A309" s="86" t="s">
        <v>390</v>
      </c>
      <c r="B309" s="83" t="s">
        <v>0</v>
      </c>
      <c r="C309" s="84">
        <v>44651</v>
      </c>
      <c r="D309" s="84">
        <v>44655</v>
      </c>
      <c r="E309" s="86" t="s">
        <v>50</v>
      </c>
    </row>
    <row r="310" spans="1:5" x14ac:dyDescent="0.35">
      <c r="A310" s="86" t="s">
        <v>391</v>
      </c>
      <c r="B310" s="83" t="s">
        <v>0</v>
      </c>
      <c r="C310" s="84">
        <v>44651</v>
      </c>
      <c r="D310" s="84">
        <v>44663</v>
      </c>
      <c r="E310" s="86" t="s">
        <v>109</v>
      </c>
    </row>
    <row r="311" spans="1:5" x14ac:dyDescent="0.35">
      <c r="A311" s="86" t="s">
        <v>392</v>
      </c>
      <c r="B311" s="83" t="s">
        <v>0</v>
      </c>
      <c r="C311" s="84">
        <v>44651</v>
      </c>
      <c r="D311" s="84">
        <v>44659</v>
      </c>
      <c r="E311" s="86" t="s">
        <v>89</v>
      </c>
    </row>
    <row r="312" spans="1:5" x14ac:dyDescent="0.35">
      <c r="A312" s="86" t="s">
        <v>393</v>
      </c>
      <c r="B312" s="83" t="s">
        <v>0</v>
      </c>
      <c r="C312" s="84">
        <v>44651</v>
      </c>
      <c r="D312" s="84">
        <v>44652</v>
      </c>
      <c r="E312" s="86" t="s">
        <v>51</v>
      </c>
    </row>
    <row r="313" spans="1:5" x14ac:dyDescent="0.35">
      <c r="A313" s="86" t="s">
        <v>394</v>
      </c>
      <c r="B313" s="83" t="s">
        <v>0</v>
      </c>
      <c r="C313" s="84">
        <v>44652</v>
      </c>
      <c r="D313" s="84">
        <v>44659</v>
      </c>
      <c r="E313" s="86" t="s">
        <v>89</v>
      </c>
    </row>
    <row r="314" spans="1:5" x14ac:dyDescent="0.35">
      <c r="A314" s="86" t="s">
        <v>395</v>
      </c>
      <c r="B314" s="83" t="s">
        <v>0</v>
      </c>
      <c r="C314" s="84">
        <v>44652</v>
      </c>
      <c r="D314" s="84">
        <v>44655</v>
      </c>
      <c r="E314" s="86" t="s">
        <v>50</v>
      </c>
    </row>
    <row r="315" spans="1:5" x14ac:dyDescent="0.35">
      <c r="A315" s="86" t="s">
        <v>396</v>
      </c>
      <c r="B315" s="83" t="s">
        <v>0</v>
      </c>
      <c r="C315" s="84">
        <v>44652</v>
      </c>
      <c r="D315" s="84">
        <v>44655</v>
      </c>
      <c r="E315" s="86" t="s">
        <v>50</v>
      </c>
    </row>
    <row r="316" spans="1:5" x14ac:dyDescent="0.35">
      <c r="A316" s="86" t="s">
        <v>397</v>
      </c>
      <c r="B316" s="83" t="s">
        <v>0</v>
      </c>
      <c r="C316" s="84">
        <v>44652</v>
      </c>
      <c r="D316" s="84">
        <v>44655</v>
      </c>
      <c r="E316" s="86" t="s">
        <v>51</v>
      </c>
    </row>
    <row r="317" spans="1:5" x14ac:dyDescent="0.35">
      <c r="A317" s="86" t="s">
        <v>398</v>
      </c>
      <c r="B317" s="83" t="s">
        <v>0</v>
      </c>
      <c r="C317" s="84">
        <v>44652</v>
      </c>
      <c r="D317" s="84">
        <v>44659</v>
      </c>
      <c r="E317" s="86" t="s">
        <v>89</v>
      </c>
    </row>
    <row r="318" spans="1:5" x14ac:dyDescent="0.35">
      <c r="A318" s="86" t="s">
        <v>399</v>
      </c>
      <c r="B318" s="83" t="s">
        <v>0</v>
      </c>
      <c r="C318" s="84">
        <v>44653</v>
      </c>
      <c r="D318" s="84">
        <v>44659</v>
      </c>
      <c r="E318" s="86" t="s">
        <v>89</v>
      </c>
    </row>
    <row r="319" spans="1:5" x14ac:dyDescent="0.35">
      <c r="A319" s="86" t="s">
        <v>400</v>
      </c>
      <c r="B319" s="83" t="s">
        <v>0</v>
      </c>
      <c r="C319" s="84">
        <v>44653</v>
      </c>
      <c r="D319" s="84">
        <v>44659</v>
      </c>
      <c r="E319" s="86" t="s">
        <v>89</v>
      </c>
    </row>
    <row r="320" spans="1:5" x14ac:dyDescent="0.35">
      <c r="A320" s="86" t="s">
        <v>401</v>
      </c>
      <c r="B320" s="83" t="s">
        <v>0</v>
      </c>
      <c r="C320" s="84">
        <v>44655</v>
      </c>
      <c r="D320" s="84">
        <v>44659</v>
      </c>
      <c r="E320" s="86" t="s">
        <v>89</v>
      </c>
    </row>
    <row r="321" spans="1:5" x14ac:dyDescent="0.35">
      <c r="A321" s="86" t="s">
        <v>402</v>
      </c>
      <c r="B321" s="83" t="s">
        <v>0</v>
      </c>
      <c r="C321" s="84">
        <v>44655</v>
      </c>
      <c r="D321" s="84">
        <v>44669</v>
      </c>
      <c r="E321" s="86" t="s">
        <v>50</v>
      </c>
    </row>
    <row r="322" spans="1:5" x14ac:dyDescent="0.35">
      <c r="A322" s="86" t="s">
        <v>403</v>
      </c>
      <c r="B322" s="83" t="s">
        <v>0</v>
      </c>
      <c r="C322" s="84">
        <v>44655</v>
      </c>
      <c r="D322" s="84">
        <v>44659</v>
      </c>
      <c r="E322" s="86" t="s">
        <v>89</v>
      </c>
    </row>
    <row r="323" spans="1:5" x14ac:dyDescent="0.35">
      <c r="A323" s="86" t="s">
        <v>404</v>
      </c>
      <c r="B323" s="83" t="s">
        <v>0</v>
      </c>
      <c r="C323" s="84">
        <v>44655</v>
      </c>
      <c r="D323" s="84">
        <v>44664</v>
      </c>
      <c r="E323" s="86" t="s">
        <v>109</v>
      </c>
    </row>
    <row r="324" spans="1:5" x14ac:dyDescent="0.35">
      <c r="A324" s="86" t="s">
        <v>405</v>
      </c>
      <c r="B324" s="83" t="s">
        <v>0</v>
      </c>
      <c r="C324" s="84">
        <v>44655</v>
      </c>
      <c r="D324" s="84">
        <v>44663</v>
      </c>
      <c r="E324" s="86" t="s">
        <v>51</v>
      </c>
    </row>
    <row r="325" spans="1:5" x14ac:dyDescent="0.35">
      <c r="A325" s="86" t="s">
        <v>406</v>
      </c>
      <c r="B325" s="83" t="s">
        <v>0</v>
      </c>
      <c r="C325" s="84">
        <v>44656</v>
      </c>
      <c r="D325" s="84">
        <v>44659</v>
      </c>
      <c r="E325" s="86" t="s">
        <v>89</v>
      </c>
    </row>
    <row r="326" spans="1:5" x14ac:dyDescent="0.35">
      <c r="A326" s="86" t="s">
        <v>407</v>
      </c>
      <c r="B326" s="83" t="s">
        <v>0</v>
      </c>
      <c r="C326" s="84">
        <v>44657</v>
      </c>
      <c r="D326" s="84">
        <v>44659</v>
      </c>
      <c r="E326" s="86" t="s">
        <v>51</v>
      </c>
    </row>
    <row r="327" spans="1:5" x14ac:dyDescent="0.35">
      <c r="A327" s="86" t="s">
        <v>408</v>
      </c>
      <c r="B327" s="83" t="s">
        <v>0</v>
      </c>
      <c r="C327" s="84">
        <v>44657</v>
      </c>
      <c r="D327" s="84">
        <v>44659</v>
      </c>
      <c r="E327" s="86" t="s">
        <v>50</v>
      </c>
    </row>
    <row r="328" spans="1:5" x14ac:dyDescent="0.35">
      <c r="A328" s="86" t="s">
        <v>409</v>
      </c>
      <c r="B328" s="83" t="s">
        <v>0</v>
      </c>
      <c r="C328" s="84">
        <v>44657</v>
      </c>
      <c r="D328" s="84">
        <v>44663</v>
      </c>
      <c r="E328" s="86" t="s">
        <v>54</v>
      </c>
    </row>
    <row r="329" spans="1:5" x14ac:dyDescent="0.35">
      <c r="A329" s="86" t="s">
        <v>410</v>
      </c>
      <c r="B329" s="83" t="s">
        <v>0</v>
      </c>
      <c r="C329" s="84">
        <v>44657</v>
      </c>
      <c r="D329" s="84">
        <v>44659</v>
      </c>
      <c r="E329" s="86" t="s">
        <v>50</v>
      </c>
    </row>
    <row r="330" spans="1:5" x14ac:dyDescent="0.35">
      <c r="A330" s="86" t="s">
        <v>411</v>
      </c>
      <c r="B330" s="83" t="s">
        <v>0</v>
      </c>
      <c r="C330" s="84">
        <v>44658</v>
      </c>
      <c r="D330" s="84">
        <v>44659</v>
      </c>
      <c r="E330" s="86" t="s">
        <v>89</v>
      </c>
    </row>
    <row r="331" spans="1:5" x14ac:dyDescent="0.35">
      <c r="A331" s="86" t="s">
        <v>412</v>
      </c>
      <c r="B331" s="83" t="s">
        <v>0</v>
      </c>
      <c r="C331" s="84">
        <v>44658</v>
      </c>
      <c r="D331" s="84">
        <v>44659</v>
      </c>
      <c r="E331" s="86" t="s">
        <v>89</v>
      </c>
    </row>
    <row r="332" spans="1:5" x14ac:dyDescent="0.35">
      <c r="A332" s="86" t="s">
        <v>413</v>
      </c>
      <c r="B332" s="83" t="s">
        <v>0</v>
      </c>
      <c r="C332" s="84">
        <v>44658</v>
      </c>
      <c r="D332" s="84">
        <v>44659</v>
      </c>
      <c r="E332" s="86" t="s">
        <v>89</v>
      </c>
    </row>
    <row r="333" spans="1:5" x14ac:dyDescent="0.35">
      <c r="A333" s="86" t="s">
        <v>414</v>
      </c>
      <c r="B333" s="83" t="s">
        <v>0</v>
      </c>
      <c r="C333" s="84">
        <v>44658</v>
      </c>
      <c r="D333" s="84">
        <v>44659</v>
      </c>
      <c r="E333" s="86" t="s">
        <v>50</v>
      </c>
    </row>
    <row r="334" spans="1:5" x14ac:dyDescent="0.35">
      <c r="A334" s="86" t="s">
        <v>415</v>
      </c>
      <c r="B334" s="83" t="s">
        <v>0</v>
      </c>
      <c r="C334" s="84">
        <v>44658</v>
      </c>
      <c r="D334" s="84">
        <v>44664</v>
      </c>
      <c r="E334" s="86" t="s">
        <v>50</v>
      </c>
    </row>
    <row r="335" spans="1:5" x14ac:dyDescent="0.35">
      <c r="A335" s="86" t="s">
        <v>416</v>
      </c>
      <c r="B335" s="83" t="s">
        <v>0</v>
      </c>
      <c r="C335" s="84">
        <v>44658</v>
      </c>
      <c r="D335" s="84">
        <v>44659</v>
      </c>
      <c r="E335" s="86" t="s">
        <v>89</v>
      </c>
    </row>
    <row r="336" spans="1:5" x14ac:dyDescent="0.35">
      <c r="A336" s="86" t="s">
        <v>417</v>
      </c>
      <c r="B336" s="83" t="s">
        <v>0</v>
      </c>
      <c r="C336" s="84">
        <v>44658</v>
      </c>
      <c r="D336" s="84">
        <v>44659</v>
      </c>
      <c r="E336" s="86" t="s">
        <v>89</v>
      </c>
    </row>
    <row r="337" spans="1:5" x14ac:dyDescent="0.35">
      <c r="A337" s="86" t="s">
        <v>418</v>
      </c>
      <c r="B337" s="83" t="s">
        <v>0</v>
      </c>
      <c r="C337" s="84">
        <v>44658</v>
      </c>
      <c r="D337" s="84">
        <v>44659</v>
      </c>
      <c r="E337" s="86" t="s">
        <v>50</v>
      </c>
    </row>
    <row r="338" spans="1:5" x14ac:dyDescent="0.35">
      <c r="A338" s="86" t="s">
        <v>419</v>
      </c>
      <c r="B338" s="83" t="s">
        <v>0</v>
      </c>
      <c r="C338" s="84">
        <v>44658</v>
      </c>
      <c r="D338" s="84">
        <v>44662</v>
      </c>
      <c r="E338" s="86" t="s">
        <v>50</v>
      </c>
    </row>
    <row r="339" spans="1:5" x14ac:dyDescent="0.35">
      <c r="A339" s="86" t="s">
        <v>420</v>
      </c>
      <c r="B339" s="83" t="s">
        <v>0</v>
      </c>
      <c r="C339" s="84">
        <v>44658</v>
      </c>
      <c r="D339" s="84">
        <v>44662</v>
      </c>
      <c r="E339" s="86" t="s">
        <v>50</v>
      </c>
    </row>
    <row r="340" spans="1:5" x14ac:dyDescent="0.35">
      <c r="A340" s="86" t="s">
        <v>421</v>
      </c>
      <c r="B340" s="83" t="s">
        <v>0</v>
      </c>
      <c r="C340" s="84">
        <v>44659</v>
      </c>
      <c r="D340" s="84">
        <v>44669</v>
      </c>
      <c r="E340" s="86" t="s">
        <v>50</v>
      </c>
    </row>
    <row r="341" spans="1:5" x14ac:dyDescent="0.35">
      <c r="A341" s="86" t="s">
        <v>422</v>
      </c>
      <c r="B341" s="83" t="s">
        <v>0</v>
      </c>
      <c r="C341" s="84">
        <v>44659</v>
      </c>
      <c r="D341" s="84">
        <v>44663</v>
      </c>
      <c r="E341" s="86" t="s">
        <v>50</v>
      </c>
    </row>
    <row r="342" spans="1:5" x14ac:dyDescent="0.35">
      <c r="A342" s="86" t="s">
        <v>423</v>
      </c>
      <c r="B342" s="83" t="s">
        <v>36</v>
      </c>
      <c r="C342" s="84">
        <v>44659</v>
      </c>
      <c r="D342" s="83" t="s">
        <v>66</v>
      </c>
      <c r="E342" s="86" t="s">
        <v>66</v>
      </c>
    </row>
    <row r="343" spans="1:5" x14ac:dyDescent="0.35">
      <c r="A343" s="86" t="s">
        <v>424</v>
      </c>
      <c r="B343" s="83" t="s">
        <v>0</v>
      </c>
      <c r="C343" s="84">
        <v>44659</v>
      </c>
      <c r="D343" s="84">
        <v>44665</v>
      </c>
      <c r="E343" s="86" t="s">
        <v>89</v>
      </c>
    </row>
    <row r="344" spans="1:5" x14ac:dyDescent="0.35">
      <c r="A344" s="86" t="s">
        <v>425</v>
      </c>
      <c r="B344" s="83" t="s">
        <v>0</v>
      </c>
      <c r="C344" s="84">
        <v>44659</v>
      </c>
      <c r="D344" s="84">
        <v>44664</v>
      </c>
      <c r="E344" s="86" t="s">
        <v>50</v>
      </c>
    </row>
    <row r="345" spans="1:5" x14ac:dyDescent="0.35">
      <c r="A345" s="86" t="s">
        <v>426</v>
      </c>
      <c r="B345" s="83" t="s">
        <v>0</v>
      </c>
      <c r="C345" s="84">
        <v>44659</v>
      </c>
      <c r="D345" s="84">
        <v>44663</v>
      </c>
      <c r="E345" s="86" t="s">
        <v>50</v>
      </c>
    </row>
    <row r="346" spans="1:5" x14ac:dyDescent="0.35">
      <c r="A346" s="86" t="s">
        <v>427</v>
      </c>
      <c r="B346" s="83" t="s">
        <v>0</v>
      </c>
      <c r="C346" s="84">
        <v>44659</v>
      </c>
      <c r="D346" s="84">
        <v>44663</v>
      </c>
      <c r="E346" s="86" t="s">
        <v>50</v>
      </c>
    </row>
    <row r="347" spans="1:5" x14ac:dyDescent="0.35">
      <c r="A347" s="86" t="s">
        <v>428</v>
      </c>
      <c r="B347" s="83" t="s">
        <v>0</v>
      </c>
      <c r="C347" s="84">
        <v>44660</v>
      </c>
      <c r="D347" s="84">
        <v>44679</v>
      </c>
      <c r="E347" s="86" t="s">
        <v>51</v>
      </c>
    </row>
    <row r="348" spans="1:5" x14ac:dyDescent="0.35">
      <c r="A348" s="86" t="s">
        <v>429</v>
      </c>
      <c r="B348" s="83" t="s">
        <v>0</v>
      </c>
      <c r="C348" s="84">
        <v>44660</v>
      </c>
      <c r="D348" s="84">
        <v>44665</v>
      </c>
      <c r="E348" s="86" t="s">
        <v>89</v>
      </c>
    </row>
    <row r="349" spans="1:5" x14ac:dyDescent="0.35">
      <c r="A349" s="86" t="s">
        <v>430</v>
      </c>
      <c r="B349" s="83" t="s">
        <v>0</v>
      </c>
      <c r="C349" s="84">
        <v>44660</v>
      </c>
      <c r="D349" s="84">
        <v>44665</v>
      </c>
      <c r="E349" s="86" t="s">
        <v>89</v>
      </c>
    </row>
    <row r="350" spans="1:5" x14ac:dyDescent="0.35">
      <c r="A350" s="86" t="s">
        <v>431</v>
      </c>
      <c r="B350" s="83" t="s">
        <v>0</v>
      </c>
      <c r="C350" s="84">
        <v>44661</v>
      </c>
      <c r="D350" s="84">
        <v>44663</v>
      </c>
      <c r="E350" s="86" t="s">
        <v>89</v>
      </c>
    </row>
    <row r="351" spans="1:5" x14ac:dyDescent="0.35">
      <c r="A351" s="86" t="s">
        <v>432</v>
      </c>
      <c r="B351" s="83" t="s">
        <v>0</v>
      </c>
      <c r="C351" s="84">
        <v>44661</v>
      </c>
      <c r="D351" s="84">
        <v>44680</v>
      </c>
      <c r="E351" s="86" t="s">
        <v>50</v>
      </c>
    </row>
    <row r="352" spans="1:5" x14ac:dyDescent="0.35">
      <c r="A352" s="86" t="s">
        <v>433</v>
      </c>
      <c r="B352" s="83" t="s">
        <v>0</v>
      </c>
      <c r="C352" s="84">
        <v>44662</v>
      </c>
      <c r="D352" s="84">
        <v>44670</v>
      </c>
      <c r="E352" s="86" t="s">
        <v>50</v>
      </c>
    </row>
    <row r="353" spans="1:5" x14ac:dyDescent="0.35">
      <c r="A353" s="86" t="s">
        <v>434</v>
      </c>
      <c r="B353" s="83" t="s">
        <v>0</v>
      </c>
      <c r="C353" s="84">
        <v>44662</v>
      </c>
      <c r="D353" s="84">
        <v>44663</v>
      </c>
      <c r="E353" s="86" t="s">
        <v>50</v>
      </c>
    </row>
    <row r="354" spans="1:5" x14ac:dyDescent="0.35">
      <c r="A354" s="86" t="s">
        <v>435</v>
      </c>
      <c r="B354" s="83" t="s">
        <v>0</v>
      </c>
      <c r="C354" s="84">
        <v>44662</v>
      </c>
      <c r="D354" s="84">
        <v>44673</v>
      </c>
      <c r="E354" s="86" t="s">
        <v>109</v>
      </c>
    </row>
    <row r="355" spans="1:5" x14ac:dyDescent="0.35">
      <c r="A355" s="86" t="s">
        <v>436</v>
      </c>
      <c r="B355" s="83" t="s">
        <v>0</v>
      </c>
      <c r="C355" s="84">
        <v>44662</v>
      </c>
      <c r="D355" s="84">
        <v>44673</v>
      </c>
      <c r="E355" s="86" t="s">
        <v>50</v>
      </c>
    </row>
    <row r="356" spans="1:5" x14ac:dyDescent="0.35">
      <c r="A356" s="86" t="s">
        <v>437</v>
      </c>
      <c r="B356" s="83" t="s">
        <v>0</v>
      </c>
      <c r="C356" s="84">
        <v>44662</v>
      </c>
      <c r="D356" s="84">
        <v>44680</v>
      </c>
      <c r="E356" s="86" t="s">
        <v>51</v>
      </c>
    </row>
    <row r="357" spans="1:5" x14ac:dyDescent="0.35">
      <c r="A357" s="86" t="s">
        <v>438</v>
      </c>
      <c r="B357" s="83" t="s">
        <v>0</v>
      </c>
      <c r="C357" s="84">
        <v>44662</v>
      </c>
      <c r="D357" s="84">
        <v>44673</v>
      </c>
      <c r="E357" s="86" t="s">
        <v>109</v>
      </c>
    </row>
    <row r="358" spans="1:5" x14ac:dyDescent="0.35">
      <c r="A358" s="86" t="s">
        <v>439</v>
      </c>
      <c r="B358" s="83" t="s">
        <v>36</v>
      </c>
      <c r="C358" s="84">
        <v>44662</v>
      </c>
      <c r="D358" s="83" t="s">
        <v>66</v>
      </c>
      <c r="E358" s="86" t="s">
        <v>66</v>
      </c>
    </row>
    <row r="359" spans="1:5" x14ac:dyDescent="0.35">
      <c r="A359" s="86" t="s">
        <v>440</v>
      </c>
      <c r="B359" s="83" t="s">
        <v>0</v>
      </c>
      <c r="C359" s="84">
        <v>44662</v>
      </c>
      <c r="D359" s="84">
        <v>44664</v>
      </c>
      <c r="E359" s="86" t="s">
        <v>89</v>
      </c>
    </row>
    <row r="360" spans="1:5" x14ac:dyDescent="0.35">
      <c r="A360" s="86" t="s">
        <v>441</v>
      </c>
      <c r="B360" s="83" t="s">
        <v>0</v>
      </c>
      <c r="C360" s="84">
        <v>44663</v>
      </c>
      <c r="D360" s="84">
        <v>44664</v>
      </c>
      <c r="E360" s="86" t="s">
        <v>89</v>
      </c>
    </row>
    <row r="361" spans="1:5" x14ac:dyDescent="0.35">
      <c r="A361" s="86" t="s">
        <v>442</v>
      </c>
      <c r="B361" s="83" t="s">
        <v>0</v>
      </c>
      <c r="C361" s="84">
        <v>44663</v>
      </c>
      <c r="D361" s="84">
        <v>44664</v>
      </c>
      <c r="E361" s="86" t="s">
        <v>89</v>
      </c>
    </row>
    <row r="362" spans="1:5" x14ac:dyDescent="0.35">
      <c r="A362" s="86" t="s">
        <v>443</v>
      </c>
      <c r="B362" s="83" t="s">
        <v>0</v>
      </c>
      <c r="C362" s="84">
        <v>44663</v>
      </c>
      <c r="D362" s="84">
        <v>44664</v>
      </c>
      <c r="E362" s="86" t="s">
        <v>50</v>
      </c>
    </row>
    <row r="363" spans="1:5" x14ac:dyDescent="0.35">
      <c r="A363" s="86" t="s">
        <v>444</v>
      </c>
      <c r="B363" s="83" t="s">
        <v>0</v>
      </c>
      <c r="C363" s="84">
        <v>44664</v>
      </c>
      <c r="D363" s="84">
        <v>44669</v>
      </c>
      <c r="E363" s="86" t="s">
        <v>50</v>
      </c>
    </row>
    <row r="364" spans="1:5" x14ac:dyDescent="0.35">
      <c r="A364" s="86" t="s">
        <v>445</v>
      </c>
      <c r="B364" s="83" t="s">
        <v>36</v>
      </c>
      <c r="C364" s="84">
        <v>44664</v>
      </c>
      <c r="D364" s="83" t="s">
        <v>66</v>
      </c>
      <c r="E364" s="86" t="s">
        <v>66</v>
      </c>
    </row>
    <row r="365" spans="1:5" x14ac:dyDescent="0.35">
      <c r="A365" s="86" t="s">
        <v>446</v>
      </c>
      <c r="B365" s="83" t="s">
        <v>0</v>
      </c>
      <c r="C365" s="84">
        <v>44664</v>
      </c>
      <c r="D365" s="84">
        <v>44669</v>
      </c>
      <c r="E365" s="86" t="s">
        <v>89</v>
      </c>
    </row>
    <row r="366" spans="1:5" x14ac:dyDescent="0.35">
      <c r="A366" s="86" t="s">
        <v>447</v>
      </c>
      <c r="B366" s="83" t="s">
        <v>0</v>
      </c>
      <c r="C366" s="84">
        <v>44664</v>
      </c>
      <c r="D366" s="84">
        <v>44679</v>
      </c>
      <c r="E366" s="86" t="s">
        <v>50</v>
      </c>
    </row>
    <row r="367" spans="1:5" x14ac:dyDescent="0.35">
      <c r="A367" s="86" t="s">
        <v>448</v>
      </c>
      <c r="B367" s="83" t="s">
        <v>0</v>
      </c>
      <c r="C367" s="84">
        <v>44668</v>
      </c>
      <c r="D367" s="84">
        <v>44673</v>
      </c>
      <c r="E367" s="86" t="s">
        <v>89</v>
      </c>
    </row>
    <row r="368" spans="1:5" x14ac:dyDescent="0.35">
      <c r="A368" s="86" t="s">
        <v>449</v>
      </c>
      <c r="B368" s="83" t="s">
        <v>0</v>
      </c>
      <c r="C368" s="84">
        <v>44669</v>
      </c>
      <c r="D368" s="84">
        <v>44673</v>
      </c>
      <c r="E368" s="86" t="s">
        <v>50</v>
      </c>
    </row>
    <row r="369" spans="1:5" x14ac:dyDescent="0.35">
      <c r="A369" s="86" t="s">
        <v>450</v>
      </c>
      <c r="B369" s="83" t="s">
        <v>0</v>
      </c>
      <c r="C369" s="84">
        <v>44669</v>
      </c>
      <c r="D369" s="84">
        <v>44673</v>
      </c>
      <c r="E369" s="86" t="s">
        <v>50</v>
      </c>
    </row>
    <row r="370" spans="1:5" x14ac:dyDescent="0.35">
      <c r="A370" s="86" t="s">
        <v>451</v>
      </c>
      <c r="B370" s="83" t="s">
        <v>0</v>
      </c>
      <c r="C370" s="84">
        <v>44669</v>
      </c>
      <c r="D370" s="84">
        <v>44677</v>
      </c>
      <c r="E370" s="86" t="s">
        <v>54</v>
      </c>
    </row>
    <row r="371" spans="1:5" x14ac:dyDescent="0.35">
      <c r="A371" s="86" t="s">
        <v>452</v>
      </c>
      <c r="B371" s="83" t="s">
        <v>0</v>
      </c>
      <c r="C371" s="84">
        <v>44670</v>
      </c>
      <c r="D371" s="84">
        <v>44680</v>
      </c>
      <c r="E371" s="86" t="s">
        <v>51</v>
      </c>
    </row>
    <row r="372" spans="1:5" x14ac:dyDescent="0.35">
      <c r="A372" s="86" t="s">
        <v>453</v>
      </c>
      <c r="B372" s="83" t="s">
        <v>0</v>
      </c>
      <c r="C372" s="84">
        <v>44670</v>
      </c>
      <c r="D372" s="84">
        <v>44676</v>
      </c>
      <c r="E372" s="86" t="s">
        <v>50</v>
      </c>
    </row>
    <row r="373" spans="1:5" x14ac:dyDescent="0.35">
      <c r="A373" s="86" t="s">
        <v>454</v>
      </c>
      <c r="B373" s="83" t="s">
        <v>0</v>
      </c>
      <c r="C373" s="84">
        <v>44670</v>
      </c>
      <c r="D373" s="84">
        <v>44673</v>
      </c>
      <c r="E373" s="86" t="s">
        <v>51</v>
      </c>
    </row>
    <row r="374" spans="1:5" x14ac:dyDescent="0.35">
      <c r="A374" s="86" t="s">
        <v>455</v>
      </c>
      <c r="B374" s="83" t="s">
        <v>0</v>
      </c>
      <c r="C374" s="84">
        <v>44670</v>
      </c>
      <c r="D374" s="84">
        <v>44673</v>
      </c>
      <c r="E374" s="86" t="s">
        <v>50</v>
      </c>
    </row>
    <row r="375" spans="1:5" x14ac:dyDescent="0.35">
      <c r="A375" s="86" t="s">
        <v>456</v>
      </c>
      <c r="B375" s="83" t="s">
        <v>0</v>
      </c>
      <c r="C375" s="84">
        <v>44670</v>
      </c>
      <c r="D375" s="84">
        <v>44678</v>
      </c>
      <c r="E375" s="86" t="s">
        <v>50</v>
      </c>
    </row>
    <row r="376" spans="1:5" x14ac:dyDescent="0.35">
      <c r="A376" s="86" t="s">
        <v>457</v>
      </c>
      <c r="B376" s="83" t="s">
        <v>0</v>
      </c>
      <c r="C376" s="84">
        <v>44670</v>
      </c>
      <c r="D376" s="84">
        <v>44676</v>
      </c>
      <c r="E376" s="86" t="s">
        <v>89</v>
      </c>
    </row>
    <row r="377" spans="1:5" x14ac:dyDescent="0.35">
      <c r="A377" s="86" t="s">
        <v>458</v>
      </c>
      <c r="B377" s="83" t="s">
        <v>0</v>
      </c>
      <c r="C377" s="84">
        <v>44670</v>
      </c>
      <c r="D377" s="84">
        <v>44676</v>
      </c>
      <c r="E377" s="86" t="s">
        <v>50</v>
      </c>
    </row>
    <row r="378" spans="1:5" x14ac:dyDescent="0.35">
      <c r="A378" s="86" t="s">
        <v>459</v>
      </c>
      <c r="B378" s="83" t="s">
        <v>0</v>
      </c>
      <c r="C378" s="84">
        <v>44670</v>
      </c>
      <c r="D378" s="84">
        <v>44676</v>
      </c>
      <c r="E378" s="86" t="s">
        <v>50</v>
      </c>
    </row>
    <row r="379" spans="1:5" x14ac:dyDescent="0.35">
      <c r="A379" s="86" t="s">
        <v>460</v>
      </c>
      <c r="B379" s="83" t="s">
        <v>0</v>
      </c>
      <c r="C379" s="84">
        <v>44671</v>
      </c>
      <c r="D379" s="84">
        <v>44676</v>
      </c>
      <c r="E379" s="86" t="s">
        <v>89</v>
      </c>
    </row>
    <row r="380" spans="1:5" x14ac:dyDescent="0.35">
      <c r="A380" s="86" t="s">
        <v>461</v>
      </c>
      <c r="B380" s="83" t="s">
        <v>0</v>
      </c>
      <c r="C380" s="84">
        <v>44671</v>
      </c>
      <c r="D380" s="84">
        <v>44676</v>
      </c>
      <c r="E380" s="86" t="s">
        <v>50</v>
      </c>
    </row>
    <row r="381" spans="1:5" x14ac:dyDescent="0.35">
      <c r="A381" s="86" t="s">
        <v>462</v>
      </c>
      <c r="B381" s="83" t="s">
        <v>0</v>
      </c>
      <c r="C381" s="84">
        <v>44671</v>
      </c>
      <c r="D381" s="84">
        <v>44676</v>
      </c>
      <c r="E381" s="86" t="s">
        <v>89</v>
      </c>
    </row>
    <row r="382" spans="1:5" x14ac:dyDescent="0.35">
      <c r="A382" s="86" t="s">
        <v>463</v>
      </c>
      <c r="B382" s="83" t="s">
        <v>59</v>
      </c>
      <c r="C382" s="84">
        <v>44671</v>
      </c>
      <c r="D382" s="83" t="s">
        <v>66</v>
      </c>
      <c r="E382" s="86" t="s">
        <v>66</v>
      </c>
    </row>
    <row r="383" spans="1:5" x14ac:dyDescent="0.35">
      <c r="A383" s="86" t="s">
        <v>464</v>
      </c>
      <c r="B383" s="83" t="s">
        <v>0</v>
      </c>
      <c r="C383" s="84">
        <v>44671</v>
      </c>
      <c r="D383" s="84">
        <v>44676</v>
      </c>
      <c r="E383" s="86" t="s">
        <v>50</v>
      </c>
    </row>
    <row r="384" spans="1:5" x14ac:dyDescent="0.35">
      <c r="A384" s="86" t="s">
        <v>465</v>
      </c>
      <c r="B384" s="83" t="s">
        <v>0</v>
      </c>
      <c r="C384" s="84">
        <v>44672</v>
      </c>
      <c r="D384" s="84">
        <v>44680</v>
      </c>
      <c r="E384" s="86" t="s">
        <v>50</v>
      </c>
    </row>
    <row r="385" spans="1:5" x14ac:dyDescent="0.35">
      <c r="A385" s="86" t="s">
        <v>466</v>
      </c>
      <c r="B385" s="83" t="s">
        <v>0</v>
      </c>
      <c r="C385" s="84">
        <v>44672</v>
      </c>
      <c r="D385" s="84">
        <v>44676</v>
      </c>
      <c r="E385" s="86" t="s">
        <v>50</v>
      </c>
    </row>
    <row r="386" spans="1:5" x14ac:dyDescent="0.35">
      <c r="A386" s="86" t="s">
        <v>467</v>
      </c>
      <c r="B386" s="83" t="s">
        <v>0</v>
      </c>
      <c r="C386" s="84">
        <v>44672</v>
      </c>
      <c r="D386" s="84">
        <v>44683</v>
      </c>
      <c r="E386" s="86" t="s">
        <v>50</v>
      </c>
    </row>
    <row r="387" spans="1:5" x14ac:dyDescent="0.35">
      <c r="A387" s="86" t="s">
        <v>468</v>
      </c>
      <c r="B387" s="83" t="s">
        <v>0</v>
      </c>
      <c r="C387" s="84">
        <v>44672</v>
      </c>
      <c r="D387" s="84">
        <v>44684</v>
      </c>
      <c r="E387" s="86" t="s">
        <v>51</v>
      </c>
    </row>
    <row r="388" spans="1:5" x14ac:dyDescent="0.35">
      <c r="A388" s="86" t="s">
        <v>469</v>
      </c>
      <c r="B388" s="83" t="s">
        <v>59</v>
      </c>
      <c r="C388" s="84">
        <v>44673</v>
      </c>
      <c r="D388" s="83" t="s">
        <v>66</v>
      </c>
      <c r="E388" s="86" t="s">
        <v>66</v>
      </c>
    </row>
    <row r="389" spans="1:5" x14ac:dyDescent="0.35">
      <c r="A389" s="86" t="s">
        <v>470</v>
      </c>
      <c r="B389" s="83" t="s">
        <v>0</v>
      </c>
      <c r="C389" s="84">
        <v>44673</v>
      </c>
      <c r="D389" s="84">
        <v>44676</v>
      </c>
      <c r="E389" s="86" t="s">
        <v>50</v>
      </c>
    </row>
    <row r="390" spans="1:5" x14ac:dyDescent="0.35">
      <c r="A390" s="86" t="s">
        <v>471</v>
      </c>
      <c r="B390" s="83" t="s">
        <v>0</v>
      </c>
      <c r="C390" s="84">
        <v>44673</v>
      </c>
      <c r="D390" s="84">
        <v>44676</v>
      </c>
      <c r="E390" s="86" t="s">
        <v>50</v>
      </c>
    </row>
    <row r="391" spans="1:5" x14ac:dyDescent="0.35">
      <c r="A391" s="86" t="s">
        <v>472</v>
      </c>
      <c r="B391" s="83" t="s">
        <v>0</v>
      </c>
      <c r="C391" s="84">
        <v>44673</v>
      </c>
      <c r="D391" s="84">
        <v>44679</v>
      </c>
      <c r="E391" s="86" t="s">
        <v>89</v>
      </c>
    </row>
    <row r="392" spans="1:5" x14ac:dyDescent="0.35">
      <c r="A392" s="86" t="s">
        <v>473</v>
      </c>
      <c r="B392" s="83" t="s">
        <v>0</v>
      </c>
      <c r="C392" s="84">
        <v>44673</v>
      </c>
      <c r="D392" s="84">
        <v>44676</v>
      </c>
      <c r="E392" s="86" t="s">
        <v>50</v>
      </c>
    </row>
    <row r="393" spans="1:5" x14ac:dyDescent="0.35">
      <c r="A393" s="86" t="s">
        <v>474</v>
      </c>
      <c r="B393" s="83" t="s">
        <v>0</v>
      </c>
      <c r="C393" s="84">
        <v>44675</v>
      </c>
      <c r="D393" s="84">
        <v>44679</v>
      </c>
      <c r="E393" s="86" t="s">
        <v>89</v>
      </c>
    </row>
    <row r="394" spans="1:5" x14ac:dyDescent="0.35">
      <c r="A394" s="86" t="s">
        <v>67</v>
      </c>
      <c r="B394" s="83" t="s">
        <v>0</v>
      </c>
      <c r="C394" s="84">
        <v>44676</v>
      </c>
      <c r="D394" s="84">
        <v>44685</v>
      </c>
      <c r="E394" s="86" t="s">
        <v>109</v>
      </c>
    </row>
    <row r="395" spans="1:5" x14ac:dyDescent="0.35">
      <c r="A395" s="86" t="s">
        <v>68</v>
      </c>
      <c r="B395" s="83" t="s">
        <v>0</v>
      </c>
      <c r="C395" s="84">
        <v>44676</v>
      </c>
      <c r="D395" s="84">
        <v>44686</v>
      </c>
      <c r="E395" s="86" t="s">
        <v>51</v>
      </c>
    </row>
    <row r="396" spans="1:5" x14ac:dyDescent="0.35">
      <c r="A396" s="86" t="s">
        <v>475</v>
      </c>
      <c r="B396" s="83" t="s">
        <v>36</v>
      </c>
      <c r="C396" s="84">
        <v>44676</v>
      </c>
      <c r="D396" s="83" t="s">
        <v>66</v>
      </c>
      <c r="E396" s="86" t="s">
        <v>66</v>
      </c>
    </row>
    <row r="397" spans="1:5" x14ac:dyDescent="0.35">
      <c r="A397" s="86" t="s">
        <v>476</v>
      </c>
      <c r="B397" s="83" t="s">
        <v>36</v>
      </c>
      <c r="C397" s="84">
        <v>44676</v>
      </c>
      <c r="D397" s="83" t="s">
        <v>66</v>
      </c>
      <c r="E397" s="86" t="s">
        <v>66</v>
      </c>
    </row>
    <row r="398" spans="1:5" x14ac:dyDescent="0.35">
      <c r="A398" s="86" t="s">
        <v>69</v>
      </c>
      <c r="B398" s="83" t="s">
        <v>0</v>
      </c>
      <c r="C398" s="84">
        <v>44676</v>
      </c>
      <c r="D398" s="84">
        <v>44686</v>
      </c>
      <c r="E398" s="86" t="s">
        <v>44</v>
      </c>
    </row>
    <row r="399" spans="1:5" x14ac:dyDescent="0.35">
      <c r="A399" s="86" t="s">
        <v>477</v>
      </c>
      <c r="B399" s="83" t="s">
        <v>0</v>
      </c>
      <c r="C399" s="84">
        <v>44676</v>
      </c>
      <c r="D399" s="84">
        <v>44679</v>
      </c>
      <c r="E399" s="86" t="s">
        <v>89</v>
      </c>
    </row>
    <row r="400" spans="1:5" x14ac:dyDescent="0.35">
      <c r="A400" s="86" t="s">
        <v>70</v>
      </c>
      <c r="B400" s="83" t="s">
        <v>0</v>
      </c>
      <c r="C400" s="84">
        <v>44677</v>
      </c>
      <c r="D400" s="84">
        <v>44686</v>
      </c>
      <c r="E400" s="86" t="s">
        <v>44</v>
      </c>
    </row>
    <row r="401" spans="1:5" x14ac:dyDescent="0.35">
      <c r="A401" s="86" t="s">
        <v>478</v>
      </c>
      <c r="B401" s="83" t="s">
        <v>0</v>
      </c>
      <c r="C401" s="84">
        <v>44677</v>
      </c>
      <c r="D401" s="84">
        <v>44679</v>
      </c>
      <c r="E401" s="86" t="s">
        <v>89</v>
      </c>
    </row>
    <row r="402" spans="1:5" x14ac:dyDescent="0.35">
      <c r="A402" s="86" t="s">
        <v>479</v>
      </c>
      <c r="B402" s="83" t="s">
        <v>59</v>
      </c>
      <c r="C402" s="84">
        <v>44677</v>
      </c>
      <c r="D402" s="83" t="s">
        <v>66</v>
      </c>
      <c r="E402" s="86" t="s">
        <v>66</v>
      </c>
    </row>
    <row r="403" spans="1:5" x14ac:dyDescent="0.35">
      <c r="A403" s="86" t="s">
        <v>480</v>
      </c>
      <c r="B403" s="83" t="s">
        <v>0</v>
      </c>
      <c r="C403" s="84">
        <v>44677</v>
      </c>
      <c r="D403" s="84">
        <v>44678</v>
      </c>
      <c r="E403" s="86" t="s">
        <v>50</v>
      </c>
    </row>
    <row r="404" spans="1:5" x14ac:dyDescent="0.35">
      <c r="A404" s="86" t="s">
        <v>481</v>
      </c>
      <c r="B404" s="83" t="s">
        <v>0</v>
      </c>
      <c r="C404" s="84">
        <v>44677</v>
      </c>
      <c r="D404" s="84">
        <v>44683</v>
      </c>
      <c r="E404" s="86" t="s">
        <v>51</v>
      </c>
    </row>
    <row r="405" spans="1:5" x14ac:dyDescent="0.35">
      <c r="A405" s="86" t="s">
        <v>482</v>
      </c>
      <c r="B405" s="83" t="s">
        <v>0</v>
      </c>
      <c r="C405" s="84">
        <v>44678</v>
      </c>
      <c r="D405" s="84">
        <v>44679</v>
      </c>
      <c r="E405" s="86" t="s">
        <v>50</v>
      </c>
    </row>
    <row r="406" spans="1:5" x14ac:dyDescent="0.35">
      <c r="A406" s="86" t="s">
        <v>71</v>
      </c>
      <c r="B406" s="83" t="s">
        <v>0</v>
      </c>
      <c r="C406" s="84">
        <v>44678</v>
      </c>
      <c r="D406" s="84">
        <v>44685</v>
      </c>
      <c r="E406" s="86" t="s">
        <v>109</v>
      </c>
    </row>
    <row r="407" spans="1:5" x14ac:dyDescent="0.35">
      <c r="A407" s="86" t="s">
        <v>483</v>
      </c>
      <c r="B407" s="83" t="s">
        <v>0</v>
      </c>
      <c r="C407" s="84">
        <v>44678</v>
      </c>
      <c r="D407" s="84">
        <v>44680</v>
      </c>
      <c r="E407" s="86" t="s">
        <v>89</v>
      </c>
    </row>
    <row r="408" spans="1:5" x14ac:dyDescent="0.35">
      <c r="A408" s="86" t="s">
        <v>72</v>
      </c>
      <c r="B408" s="83" t="s">
        <v>0</v>
      </c>
      <c r="C408" s="84">
        <v>44678</v>
      </c>
      <c r="D408" s="84">
        <v>44704</v>
      </c>
      <c r="E408" s="86" t="s">
        <v>50</v>
      </c>
    </row>
    <row r="409" spans="1:5" x14ac:dyDescent="0.35">
      <c r="A409" s="86" t="s">
        <v>484</v>
      </c>
      <c r="B409" s="83" t="s">
        <v>0</v>
      </c>
      <c r="C409" s="84">
        <v>44678</v>
      </c>
      <c r="D409" s="84">
        <v>44680</v>
      </c>
      <c r="E409" s="86" t="s">
        <v>89</v>
      </c>
    </row>
    <row r="410" spans="1:5" x14ac:dyDescent="0.35">
      <c r="A410" s="86" t="s">
        <v>73</v>
      </c>
      <c r="B410" s="83" t="s">
        <v>36</v>
      </c>
      <c r="C410" s="84">
        <v>44678</v>
      </c>
      <c r="D410" s="83" t="s">
        <v>66</v>
      </c>
      <c r="E410" s="86" t="s">
        <v>66</v>
      </c>
    </row>
    <row r="411" spans="1:5" x14ac:dyDescent="0.35">
      <c r="A411" s="86" t="s">
        <v>485</v>
      </c>
      <c r="B411" s="83" t="s">
        <v>0</v>
      </c>
      <c r="C411" s="84">
        <v>44679</v>
      </c>
      <c r="D411" s="84">
        <v>44680</v>
      </c>
      <c r="E411" s="86" t="s">
        <v>89</v>
      </c>
    </row>
    <row r="412" spans="1:5" x14ac:dyDescent="0.35">
      <c r="A412" s="86" t="s">
        <v>74</v>
      </c>
      <c r="B412" s="83" t="s">
        <v>0</v>
      </c>
      <c r="C412" s="84">
        <v>44679</v>
      </c>
      <c r="D412" s="84">
        <v>44685</v>
      </c>
      <c r="E412" s="86" t="s">
        <v>109</v>
      </c>
    </row>
    <row r="413" spans="1:5" x14ac:dyDescent="0.35">
      <c r="A413" s="86" t="s">
        <v>75</v>
      </c>
      <c r="B413" s="83" t="s">
        <v>0</v>
      </c>
      <c r="C413" s="84">
        <v>44679</v>
      </c>
      <c r="D413" s="84">
        <v>44685</v>
      </c>
      <c r="E413" s="86" t="s">
        <v>109</v>
      </c>
    </row>
    <row r="414" spans="1:5" x14ac:dyDescent="0.35">
      <c r="A414" s="86" t="s">
        <v>76</v>
      </c>
      <c r="B414" s="83" t="s">
        <v>0</v>
      </c>
      <c r="C414" s="84">
        <v>44679</v>
      </c>
      <c r="D414" s="84">
        <v>44685</v>
      </c>
      <c r="E414" s="86" t="s">
        <v>109</v>
      </c>
    </row>
    <row r="415" spans="1:5" x14ac:dyDescent="0.35">
      <c r="A415" s="86" t="s">
        <v>77</v>
      </c>
      <c r="B415" s="83" t="s">
        <v>0</v>
      </c>
      <c r="C415" s="84">
        <v>44679</v>
      </c>
      <c r="D415" s="84">
        <v>44693</v>
      </c>
      <c r="E415" s="86" t="s">
        <v>51</v>
      </c>
    </row>
    <row r="416" spans="1:5" x14ac:dyDescent="0.35">
      <c r="A416" s="86" t="s">
        <v>78</v>
      </c>
      <c r="B416" s="83" t="s">
        <v>0</v>
      </c>
      <c r="C416" s="84">
        <v>44680</v>
      </c>
      <c r="D416" s="84">
        <v>44685</v>
      </c>
      <c r="E416" s="86" t="s">
        <v>50</v>
      </c>
    </row>
    <row r="417" spans="1:5" x14ac:dyDescent="0.35">
      <c r="A417" s="86" t="s">
        <v>486</v>
      </c>
      <c r="B417" s="83" t="s">
        <v>0</v>
      </c>
      <c r="C417" s="84">
        <v>44680</v>
      </c>
      <c r="D417" s="84">
        <v>44683</v>
      </c>
      <c r="E417" s="86" t="s">
        <v>50</v>
      </c>
    </row>
    <row r="418" spans="1:5" x14ac:dyDescent="0.35">
      <c r="A418" s="86" t="s">
        <v>79</v>
      </c>
      <c r="B418" s="83" t="s">
        <v>0</v>
      </c>
      <c r="C418" s="84">
        <v>44680</v>
      </c>
      <c r="D418" s="84">
        <v>44685</v>
      </c>
      <c r="E418" s="86" t="s">
        <v>89</v>
      </c>
    </row>
    <row r="419" spans="1:5" x14ac:dyDescent="0.35">
      <c r="A419" s="86" t="s">
        <v>80</v>
      </c>
      <c r="B419" s="83" t="s">
        <v>0</v>
      </c>
      <c r="C419" s="84">
        <v>44680</v>
      </c>
      <c r="D419" s="84">
        <v>44689</v>
      </c>
      <c r="E419" s="86" t="s">
        <v>89</v>
      </c>
    </row>
    <row r="420" spans="1:5" x14ac:dyDescent="0.35">
      <c r="A420" s="86" t="s">
        <v>81</v>
      </c>
      <c r="B420" s="83" t="s">
        <v>0</v>
      </c>
      <c r="C420" s="84">
        <v>44680</v>
      </c>
      <c r="D420" s="84">
        <v>44687</v>
      </c>
      <c r="E420" s="86" t="s">
        <v>51</v>
      </c>
    </row>
    <row r="421" spans="1:5" x14ac:dyDescent="0.35">
      <c r="A421" s="86" t="s">
        <v>82</v>
      </c>
      <c r="B421" s="83" t="s">
        <v>0</v>
      </c>
      <c r="C421" s="84">
        <v>44680</v>
      </c>
      <c r="D421" s="84">
        <v>44692</v>
      </c>
      <c r="E421" s="86" t="s">
        <v>44</v>
      </c>
    </row>
    <row r="422" spans="1:5" x14ac:dyDescent="0.35">
      <c r="A422" s="86" t="s">
        <v>83</v>
      </c>
      <c r="B422" s="83" t="s">
        <v>0</v>
      </c>
      <c r="C422" s="84">
        <v>44680</v>
      </c>
      <c r="D422" s="84">
        <v>44685</v>
      </c>
      <c r="E422" s="86" t="s">
        <v>89</v>
      </c>
    </row>
    <row r="423" spans="1:5" x14ac:dyDescent="0.35">
      <c r="A423" s="86" t="s">
        <v>84</v>
      </c>
      <c r="B423" s="83" t="s">
        <v>0</v>
      </c>
      <c r="C423" s="84">
        <v>44680</v>
      </c>
      <c r="D423" s="84">
        <v>44685</v>
      </c>
      <c r="E423" s="86" t="s">
        <v>89</v>
      </c>
    </row>
    <row r="424" spans="1:5" x14ac:dyDescent="0.35">
      <c r="A424" s="86" t="s">
        <v>487</v>
      </c>
      <c r="B424" s="83" t="s">
        <v>0</v>
      </c>
      <c r="C424" s="84">
        <v>44681</v>
      </c>
      <c r="D424" s="84">
        <v>44683</v>
      </c>
      <c r="E424" s="86" t="s">
        <v>50</v>
      </c>
    </row>
    <row r="425" spans="1:5" x14ac:dyDescent="0.35">
      <c r="A425" s="86" t="s">
        <v>488</v>
      </c>
      <c r="B425" s="83" t="s">
        <v>0</v>
      </c>
      <c r="C425" s="84">
        <v>44681</v>
      </c>
      <c r="D425" s="84">
        <v>44684</v>
      </c>
      <c r="E425" s="86" t="s">
        <v>89</v>
      </c>
    </row>
    <row r="426" spans="1:5" x14ac:dyDescent="0.35">
      <c r="A426" s="86" t="s">
        <v>517</v>
      </c>
      <c r="B426" s="83" t="s">
        <v>0</v>
      </c>
      <c r="C426" s="84">
        <v>44682</v>
      </c>
      <c r="D426" s="84">
        <v>44685</v>
      </c>
      <c r="E426" s="86" t="s">
        <v>89</v>
      </c>
    </row>
    <row r="427" spans="1:5" x14ac:dyDescent="0.35">
      <c r="A427" s="86" t="s">
        <v>518</v>
      </c>
      <c r="B427" s="83" t="s">
        <v>0</v>
      </c>
      <c r="C427" s="84">
        <v>44683</v>
      </c>
      <c r="D427" s="84">
        <v>44687</v>
      </c>
      <c r="E427" s="86" t="s">
        <v>46</v>
      </c>
    </row>
    <row r="428" spans="1:5" x14ac:dyDescent="0.35">
      <c r="A428" s="86" t="s">
        <v>519</v>
      </c>
      <c r="B428" s="83" t="s">
        <v>0</v>
      </c>
      <c r="C428" s="84">
        <v>44683</v>
      </c>
      <c r="D428" s="84">
        <v>44684</v>
      </c>
      <c r="E428" s="86" t="s">
        <v>50</v>
      </c>
    </row>
    <row r="429" spans="1:5" x14ac:dyDescent="0.35">
      <c r="A429" s="86" t="s">
        <v>520</v>
      </c>
      <c r="B429" s="83" t="s">
        <v>0</v>
      </c>
      <c r="C429" s="84">
        <v>44683</v>
      </c>
      <c r="D429" s="84">
        <v>44684</v>
      </c>
      <c r="E429" s="86" t="s">
        <v>50</v>
      </c>
    </row>
    <row r="430" spans="1:5" x14ac:dyDescent="0.35">
      <c r="A430" s="86" t="s">
        <v>521</v>
      </c>
      <c r="B430" s="83" t="s">
        <v>0</v>
      </c>
      <c r="C430" s="84">
        <v>44683</v>
      </c>
      <c r="D430" s="84">
        <v>44685</v>
      </c>
      <c r="E430" s="86" t="s">
        <v>89</v>
      </c>
    </row>
    <row r="431" spans="1:5" x14ac:dyDescent="0.35">
      <c r="A431" s="86" t="s">
        <v>522</v>
      </c>
      <c r="B431" s="83" t="s">
        <v>0</v>
      </c>
      <c r="C431" s="84">
        <v>44683</v>
      </c>
      <c r="D431" s="84">
        <v>44685</v>
      </c>
      <c r="E431" s="86" t="s">
        <v>89</v>
      </c>
    </row>
    <row r="432" spans="1:5" x14ac:dyDescent="0.35">
      <c r="A432" s="86" t="s">
        <v>523</v>
      </c>
      <c r="B432" s="83" t="s">
        <v>0</v>
      </c>
      <c r="C432" s="84">
        <v>44683</v>
      </c>
      <c r="D432" s="84">
        <v>44685</v>
      </c>
      <c r="E432" s="86" t="s">
        <v>89</v>
      </c>
    </row>
    <row r="433" spans="1:5" x14ac:dyDescent="0.35">
      <c r="A433" s="86" t="s">
        <v>524</v>
      </c>
      <c r="B433" s="83" t="s">
        <v>0</v>
      </c>
      <c r="C433" s="84">
        <v>44683</v>
      </c>
      <c r="D433" s="84">
        <v>44685</v>
      </c>
      <c r="E433" s="86" t="s">
        <v>89</v>
      </c>
    </row>
    <row r="434" spans="1:5" x14ac:dyDescent="0.35">
      <c r="A434" s="86" t="s">
        <v>525</v>
      </c>
      <c r="B434" s="83" t="s">
        <v>0</v>
      </c>
      <c r="C434" s="84">
        <v>44683</v>
      </c>
      <c r="D434" s="84">
        <v>44687</v>
      </c>
      <c r="E434" s="86" t="s">
        <v>50</v>
      </c>
    </row>
    <row r="435" spans="1:5" x14ac:dyDescent="0.35">
      <c r="A435" s="86" t="s">
        <v>526</v>
      </c>
      <c r="B435" s="83" t="s">
        <v>0</v>
      </c>
      <c r="C435" s="84">
        <v>44683</v>
      </c>
      <c r="D435" s="84">
        <v>44685</v>
      </c>
      <c r="E435" s="86" t="s">
        <v>89</v>
      </c>
    </row>
    <row r="436" spans="1:5" x14ac:dyDescent="0.35">
      <c r="A436" s="86" t="s">
        <v>527</v>
      </c>
      <c r="B436" s="83" t="s">
        <v>0</v>
      </c>
      <c r="C436" s="84">
        <v>44683</v>
      </c>
      <c r="D436" s="84">
        <v>44685</v>
      </c>
      <c r="E436" s="86" t="s">
        <v>89</v>
      </c>
    </row>
    <row r="437" spans="1:5" x14ac:dyDescent="0.35">
      <c r="A437" s="86" t="s">
        <v>528</v>
      </c>
      <c r="B437" s="83" t="s">
        <v>0</v>
      </c>
      <c r="C437" s="84">
        <v>44683</v>
      </c>
      <c r="D437" s="84">
        <v>44685</v>
      </c>
      <c r="E437" s="86" t="s">
        <v>89</v>
      </c>
    </row>
    <row r="438" spans="1:5" x14ac:dyDescent="0.35">
      <c r="A438" s="86" t="s">
        <v>529</v>
      </c>
      <c r="B438" s="83" t="s">
        <v>0</v>
      </c>
      <c r="C438" s="84">
        <v>44683</v>
      </c>
      <c r="D438" s="84">
        <v>44685</v>
      </c>
      <c r="E438" s="86" t="s">
        <v>89</v>
      </c>
    </row>
    <row r="439" spans="1:5" x14ac:dyDescent="0.35">
      <c r="A439" s="86" t="s">
        <v>530</v>
      </c>
      <c r="B439" s="83" t="s">
        <v>0</v>
      </c>
      <c r="C439" s="84">
        <v>44683</v>
      </c>
      <c r="D439" s="84">
        <v>44685</v>
      </c>
      <c r="E439" s="86" t="s">
        <v>89</v>
      </c>
    </row>
    <row r="440" spans="1:5" x14ac:dyDescent="0.35">
      <c r="A440" s="86" t="s">
        <v>531</v>
      </c>
      <c r="B440" s="83" t="s">
        <v>0</v>
      </c>
      <c r="C440" s="84">
        <v>44683</v>
      </c>
      <c r="D440" s="84">
        <v>44685</v>
      </c>
      <c r="E440" s="86" t="s">
        <v>89</v>
      </c>
    </row>
    <row r="441" spans="1:5" x14ac:dyDescent="0.35">
      <c r="A441" s="86" t="s">
        <v>532</v>
      </c>
      <c r="B441" s="83" t="s">
        <v>0</v>
      </c>
      <c r="C441" s="84">
        <v>44683</v>
      </c>
      <c r="D441" s="84">
        <v>44685</v>
      </c>
      <c r="E441" s="86" t="s">
        <v>89</v>
      </c>
    </row>
    <row r="442" spans="1:5" x14ac:dyDescent="0.35">
      <c r="A442" s="86" t="s">
        <v>533</v>
      </c>
      <c r="B442" s="83" t="s">
        <v>0</v>
      </c>
      <c r="C442" s="84">
        <v>44683</v>
      </c>
      <c r="D442" s="84">
        <v>44685</v>
      </c>
      <c r="E442" s="86" t="s">
        <v>109</v>
      </c>
    </row>
    <row r="443" spans="1:5" x14ac:dyDescent="0.35">
      <c r="A443" s="86" t="s">
        <v>534</v>
      </c>
      <c r="B443" s="83" t="s">
        <v>0</v>
      </c>
      <c r="C443" s="84">
        <v>44683</v>
      </c>
      <c r="D443" s="84">
        <v>44685</v>
      </c>
      <c r="E443" s="86" t="s">
        <v>89</v>
      </c>
    </row>
    <row r="444" spans="1:5" x14ac:dyDescent="0.35">
      <c r="A444" s="86" t="s">
        <v>535</v>
      </c>
      <c r="B444" s="83" t="s">
        <v>0</v>
      </c>
      <c r="C444" s="84">
        <v>44683</v>
      </c>
      <c r="D444" s="84">
        <v>44685</v>
      </c>
      <c r="E444" s="86" t="s">
        <v>89</v>
      </c>
    </row>
    <row r="445" spans="1:5" x14ac:dyDescent="0.35">
      <c r="A445" s="86" t="s">
        <v>536</v>
      </c>
      <c r="B445" s="83" t="s">
        <v>0</v>
      </c>
      <c r="C445" s="84">
        <v>44684</v>
      </c>
      <c r="D445" s="84">
        <v>44686</v>
      </c>
      <c r="E445" s="86" t="s">
        <v>109</v>
      </c>
    </row>
    <row r="446" spans="1:5" x14ac:dyDescent="0.35">
      <c r="A446" s="86" t="s">
        <v>537</v>
      </c>
      <c r="B446" s="83" t="s">
        <v>0</v>
      </c>
      <c r="C446" s="84">
        <v>44684</v>
      </c>
      <c r="D446" s="84">
        <v>44690</v>
      </c>
      <c r="E446" s="86" t="s">
        <v>89</v>
      </c>
    </row>
    <row r="447" spans="1:5" x14ac:dyDescent="0.35">
      <c r="A447" s="86" t="s">
        <v>538</v>
      </c>
      <c r="B447" s="83" t="s">
        <v>0</v>
      </c>
      <c r="C447" s="84">
        <v>44685</v>
      </c>
      <c r="D447" s="84">
        <v>44685</v>
      </c>
      <c r="E447" s="86" t="s">
        <v>50</v>
      </c>
    </row>
    <row r="448" spans="1:5" x14ac:dyDescent="0.35">
      <c r="A448" s="86" t="s">
        <v>539</v>
      </c>
      <c r="B448" s="83" t="s">
        <v>36</v>
      </c>
      <c r="C448" s="84">
        <v>44685</v>
      </c>
      <c r="D448" s="83" t="s">
        <v>66</v>
      </c>
      <c r="E448" s="86" t="s">
        <v>66</v>
      </c>
    </row>
    <row r="449" spans="1:5" x14ac:dyDescent="0.35">
      <c r="A449" s="86" t="s">
        <v>540</v>
      </c>
      <c r="B449" s="83" t="s">
        <v>0</v>
      </c>
      <c r="C449" s="84">
        <v>44686</v>
      </c>
      <c r="D449" s="84">
        <v>44690</v>
      </c>
      <c r="E449" s="86" t="s">
        <v>89</v>
      </c>
    </row>
    <row r="450" spans="1:5" x14ac:dyDescent="0.35">
      <c r="A450" s="86" t="s">
        <v>541</v>
      </c>
      <c r="B450" s="83" t="s">
        <v>0</v>
      </c>
      <c r="C450" s="84">
        <v>44686</v>
      </c>
      <c r="D450" s="84">
        <v>44690</v>
      </c>
      <c r="E450" s="86" t="s">
        <v>89</v>
      </c>
    </row>
    <row r="451" spans="1:5" x14ac:dyDescent="0.35">
      <c r="A451" s="86" t="s">
        <v>542</v>
      </c>
      <c r="B451" s="83" t="s">
        <v>0</v>
      </c>
      <c r="C451" s="84">
        <v>44686</v>
      </c>
      <c r="D451" s="84">
        <v>44700</v>
      </c>
      <c r="E451" s="86" t="s">
        <v>51</v>
      </c>
    </row>
    <row r="452" spans="1:5" x14ac:dyDescent="0.35">
      <c r="A452" s="86" t="s">
        <v>543</v>
      </c>
      <c r="B452" s="83" t="s">
        <v>0</v>
      </c>
      <c r="C452" s="84">
        <v>44687</v>
      </c>
      <c r="D452" s="84">
        <v>44690</v>
      </c>
      <c r="E452" s="86" t="s">
        <v>109</v>
      </c>
    </row>
    <row r="453" spans="1:5" x14ac:dyDescent="0.35">
      <c r="A453" s="86" t="s">
        <v>544</v>
      </c>
      <c r="B453" s="83" t="s">
        <v>0</v>
      </c>
      <c r="C453" s="84">
        <v>44687</v>
      </c>
      <c r="D453" s="84">
        <v>44691</v>
      </c>
      <c r="E453" s="86" t="s">
        <v>54</v>
      </c>
    </row>
    <row r="454" spans="1:5" x14ac:dyDescent="0.35">
      <c r="A454" s="86" t="s">
        <v>545</v>
      </c>
      <c r="B454" s="83" t="s">
        <v>0</v>
      </c>
      <c r="C454" s="84">
        <v>44689</v>
      </c>
      <c r="D454" s="84">
        <v>44690</v>
      </c>
      <c r="E454" s="86" t="s">
        <v>89</v>
      </c>
    </row>
    <row r="455" spans="1:5" x14ac:dyDescent="0.35">
      <c r="A455" s="86" t="s">
        <v>546</v>
      </c>
      <c r="B455" s="83" t="s">
        <v>0</v>
      </c>
      <c r="C455" s="84">
        <v>44690</v>
      </c>
      <c r="D455" s="84">
        <v>44693</v>
      </c>
      <c r="E455" s="86" t="s">
        <v>50</v>
      </c>
    </row>
    <row r="456" spans="1:5" x14ac:dyDescent="0.35">
      <c r="A456" s="86" t="s">
        <v>547</v>
      </c>
      <c r="B456" s="83" t="s">
        <v>0</v>
      </c>
      <c r="C456" s="84">
        <v>44690</v>
      </c>
      <c r="D456" s="84">
        <v>44693</v>
      </c>
      <c r="E456" s="86" t="s">
        <v>50</v>
      </c>
    </row>
    <row r="457" spans="1:5" x14ac:dyDescent="0.35">
      <c r="A457" s="86" t="s">
        <v>548</v>
      </c>
      <c r="B457" s="83" t="s">
        <v>0</v>
      </c>
      <c r="C457" s="84">
        <v>44691</v>
      </c>
      <c r="D457" s="84">
        <v>44697</v>
      </c>
      <c r="E457" s="86" t="s">
        <v>89</v>
      </c>
    </row>
    <row r="458" spans="1:5" x14ac:dyDescent="0.35">
      <c r="A458" s="86" t="s">
        <v>549</v>
      </c>
      <c r="B458" s="83" t="s">
        <v>0</v>
      </c>
      <c r="C458" s="84">
        <v>44691</v>
      </c>
      <c r="D458" s="84">
        <v>44693</v>
      </c>
      <c r="E458" s="86" t="s">
        <v>89</v>
      </c>
    </row>
    <row r="459" spans="1:5" x14ac:dyDescent="0.35">
      <c r="A459" s="86" t="s">
        <v>550</v>
      </c>
      <c r="B459" s="83" t="s">
        <v>0</v>
      </c>
      <c r="C459" s="84">
        <v>44691</v>
      </c>
      <c r="D459" s="84">
        <v>44693</v>
      </c>
      <c r="E459" s="86" t="s">
        <v>50</v>
      </c>
    </row>
    <row r="460" spans="1:5" x14ac:dyDescent="0.35">
      <c r="A460" s="86" t="s">
        <v>551</v>
      </c>
      <c r="B460" s="83" t="s">
        <v>0</v>
      </c>
      <c r="C460" s="84">
        <v>44691</v>
      </c>
      <c r="D460" s="84">
        <v>44693</v>
      </c>
      <c r="E460" s="86" t="s">
        <v>50</v>
      </c>
    </row>
    <row r="461" spans="1:5" x14ac:dyDescent="0.35">
      <c r="A461" s="86" t="s">
        <v>552</v>
      </c>
      <c r="B461" s="83" t="s">
        <v>0</v>
      </c>
      <c r="C461" s="84">
        <v>44691</v>
      </c>
      <c r="D461" s="84">
        <v>44693</v>
      </c>
      <c r="E461" s="86" t="s">
        <v>89</v>
      </c>
    </row>
    <row r="462" spans="1:5" x14ac:dyDescent="0.35">
      <c r="A462" s="86" t="s">
        <v>553</v>
      </c>
      <c r="B462" s="83" t="s">
        <v>0</v>
      </c>
      <c r="C462" s="84">
        <v>44692</v>
      </c>
      <c r="D462" s="84">
        <v>44704</v>
      </c>
      <c r="E462" s="86" t="s">
        <v>54</v>
      </c>
    </row>
    <row r="463" spans="1:5" x14ac:dyDescent="0.35">
      <c r="A463" s="86" t="s">
        <v>554</v>
      </c>
      <c r="B463" s="83" t="s">
        <v>0</v>
      </c>
      <c r="C463" s="84">
        <v>44692</v>
      </c>
      <c r="D463" s="84">
        <v>44697</v>
      </c>
      <c r="E463" s="86" t="s">
        <v>89</v>
      </c>
    </row>
    <row r="464" spans="1:5" x14ac:dyDescent="0.35">
      <c r="A464" s="86" t="s">
        <v>555</v>
      </c>
      <c r="B464" s="83" t="s">
        <v>0</v>
      </c>
      <c r="C464" s="84">
        <v>44692</v>
      </c>
      <c r="D464" s="84">
        <v>44697</v>
      </c>
      <c r="E464" s="86" t="s">
        <v>89</v>
      </c>
    </row>
    <row r="465" spans="1:5" x14ac:dyDescent="0.35">
      <c r="A465" s="86" t="s">
        <v>556</v>
      </c>
      <c r="B465" s="83" t="s">
        <v>0</v>
      </c>
      <c r="C465" s="84">
        <v>44693</v>
      </c>
      <c r="D465" s="84">
        <v>44701</v>
      </c>
      <c r="E465" s="86" t="s">
        <v>54</v>
      </c>
    </row>
    <row r="466" spans="1:5" x14ac:dyDescent="0.35">
      <c r="A466" s="86" t="s">
        <v>557</v>
      </c>
      <c r="B466" s="83" t="s">
        <v>0</v>
      </c>
      <c r="C466" s="84">
        <v>44693</v>
      </c>
      <c r="D466" s="84">
        <v>44697</v>
      </c>
      <c r="E466" s="86" t="s">
        <v>89</v>
      </c>
    </row>
    <row r="467" spans="1:5" x14ac:dyDescent="0.35">
      <c r="A467" s="86" t="s">
        <v>558</v>
      </c>
      <c r="B467" s="83" t="s">
        <v>0</v>
      </c>
      <c r="C467" s="84">
        <v>44693</v>
      </c>
      <c r="D467" s="84">
        <v>44694</v>
      </c>
      <c r="E467" s="86" t="s">
        <v>50</v>
      </c>
    </row>
    <row r="468" spans="1:5" x14ac:dyDescent="0.35">
      <c r="A468" s="86" t="s">
        <v>559</v>
      </c>
      <c r="B468" s="83" t="s">
        <v>0</v>
      </c>
      <c r="C468" s="84">
        <v>44693</v>
      </c>
      <c r="D468" s="84">
        <v>44697</v>
      </c>
      <c r="E468" s="86" t="s">
        <v>89</v>
      </c>
    </row>
    <row r="469" spans="1:5" x14ac:dyDescent="0.35">
      <c r="A469" s="86" t="s">
        <v>560</v>
      </c>
      <c r="B469" s="83" t="s">
        <v>0</v>
      </c>
      <c r="C469" s="84">
        <v>44693</v>
      </c>
      <c r="D469" s="84">
        <v>44694</v>
      </c>
      <c r="E469" s="86" t="s">
        <v>89</v>
      </c>
    </row>
    <row r="470" spans="1:5" x14ac:dyDescent="0.35">
      <c r="A470" s="86" t="s">
        <v>561</v>
      </c>
      <c r="B470" s="83" t="s">
        <v>0</v>
      </c>
      <c r="C470" s="84">
        <v>44693</v>
      </c>
      <c r="D470" s="84">
        <v>44701</v>
      </c>
      <c r="E470" s="86" t="s">
        <v>54</v>
      </c>
    </row>
    <row r="471" spans="1:5" x14ac:dyDescent="0.35">
      <c r="A471" s="86" t="s">
        <v>562</v>
      </c>
      <c r="B471" s="83" t="s">
        <v>0</v>
      </c>
      <c r="C471" s="84">
        <v>44693</v>
      </c>
      <c r="D471" s="84">
        <v>44701</v>
      </c>
      <c r="E471" s="86" t="s">
        <v>54</v>
      </c>
    </row>
    <row r="472" spans="1:5" x14ac:dyDescent="0.35">
      <c r="A472" s="86" t="s">
        <v>563</v>
      </c>
      <c r="B472" s="83" t="s">
        <v>0</v>
      </c>
      <c r="C472" s="84">
        <v>44694</v>
      </c>
      <c r="D472" s="84">
        <v>44700</v>
      </c>
      <c r="E472" s="86" t="s">
        <v>46</v>
      </c>
    </row>
    <row r="473" spans="1:5" x14ac:dyDescent="0.35">
      <c r="A473" s="86" t="s">
        <v>564</v>
      </c>
      <c r="B473" s="83" t="s">
        <v>0</v>
      </c>
      <c r="C473" s="84">
        <v>44694</v>
      </c>
      <c r="D473" s="84">
        <v>44697</v>
      </c>
      <c r="E473" s="86" t="s">
        <v>89</v>
      </c>
    </row>
    <row r="474" spans="1:5" x14ac:dyDescent="0.35">
      <c r="A474" s="86" t="s">
        <v>565</v>
      </c>
      <c r="B474" s="83" t="s">
        <v>0</v>
      </c>
      <c r="C474" s="84">
        <v>44694</v>
      </c>
      <c r="D474" s="84">
        <v>44697</v>
      </c>
      <c r="E474" s="86" t="s">
        <v>89</v>
      </c>
    </row>
    <row r="475" spans="1:5" x14ac:dyDescent="0.35">
      <c r="A475" s="86" t="s">
        <v>566</v>
      </c>
      <c r="B475" s="83" t="s">
        <v>0</v>
      </c>
      <c r="C475" s="84">
        <v>44695</v>
      </c>
      <c r="D475" s="84">
        <v>44697</v>
      </c>
      <c r="E475" s="86" t="s">
        <v>89</v>
      </c>
    </row>
    <row r="476" spans="1:5" x14ac:dyDescent="0.35">
      <c r="A476" s="86" t="s">
        <v>567</v>
      </c>
      <c r="B476" s="83" t="s">
        <v>0</v>
      </c>
      <c r="C476" s="84">
        <v>44697</v>
      </c>
      <c r="D476" s="84">
        <v>44706</v>
      </c>
      <c r="E476" s="86" t="s">
        <v>109</v>
      </c>
    </row>
    <row r="477" spans="1:5" x14ac:dyDescent="0.35">
      <c r="A477" s="86" t="s">
        <v>568</v>
      </c>
      <c r="B477" s="83" t="s">
        <v>0</v>
      </c>
      <c r="C477" s="84">
        <v>44697</v>
      </c>
      <c r="D477" s="84">
        <v>44699</v>
      </c>
      <c r="E477" s="86" t="s">
        <v>51</v>
      </c>
    </row>
    <row r="478" spans="1:5" x14ac:dyDescent="0.35">
      <c r="A478" s="86" t="s">
        <v>569</v>
      </c>
      <c r="B478" s="83" t="s">
        <v>0</v>
      </c>
      <c r="C478" s="84">
        <v>44697</v>
      </c>
      <c r="D478" s="84">
        <v>44699</v>
      </c>
      <c r="E478" s="86" t="s">
        <v>50</v>
      </c>
    </row>
    <row r="479" spans="1:5" x14ac:dyDescent="0.35">
      <c r="A479" s="86" t="s">
        <v>570</v>
      </c>
      <c r="B479" s="83" t="s">
        <v>0</v>
      </c>
      <c r="C479" s="84">
        <v>44697</v>
      </c>
      <c r="D479" s="84">
        <v>44706</v>
      </c>
      <c r="E479" s="86" t="s">
        <v>109</v>
      </c>
    </row>
    <row r="480" spans="1:5" x14ac:dyDescent="0.35">
      <c r="A480" s="86" t="s">
        <v>571</v>
      </c>
      <c r="B480" s="83" t="s">
        <v>0</v>
      </c>
      <c r="C480" s="84">
        <v>44698</v>
      </c>
      <c r="D480" s="84">
        <v>44701</v>
      </c>
      <c r="E480" s="86" t="s">
        <v>89</v>
      </c>
    </row>
    <row r="481" spans="1:5" x14ac:dyDescent="0.35">
      <c r="A481" s="86" t="s">
        <v>572</v>
      </c>
      <c r="B481" s="83" t="s">
        <v>0</v>
      </c>
      <c r="C481" s="84">
        <v>44698</v>
      </c>
      <c r="D481" s="84">
        <v>44701</v>
      </c>
      <c r="E481" s="86" t="s">
        <v>109</v>
      </c>
    </row>
    <row r="482" spans="1:5" x14ac:dyDescent="0.35">
      <c r="A482" s="86" t="s">
        <v>573</v>
      </c>
      <c r="B482" s="83" t="s">
        <v>0</v>
      </c>
      <c r="C482" s="84">
        <v>44698</v>
      </c>
      <c r="D482" s="84">
        <v>44705</v>
      </c>
      <c r="E482" s="86" t="s">
        <v>46</v>
      </c>
    </row>
    <row r="483" spans="1:5" x14ac:dyDescent="0.35">
      <c r="A483" s="86" t="s">
        <v>574</v>
      </c>
      <c r="B483" s="83" t="s">
        <v>0</v>
      </c>
      <c r="C483" s="84">
        <v>44698</v>
      </c>
      <c r="D483" s="84">
        <v>44701</v>
      </c>
      <c r="E483" s="86" t="s">
        <v>89</v>
      </c>
    </row>
    <row r="484" spans="1:5" x14ac:dyDescent="0.35">
      <c r="A484" s="86" t="s">
        <v>575</v>
      </c>
      <c r="B484" s="83" t="s">
        <v>0</v>
      </c>
      <c r="C484" s="84">
        <v>44698</v>
      </c>
      <c r="D484" s="84">
        <v>44705</v>
      </c>
      <c r="E484" s="86" t="s">
        <v>50</v>
      </c>
    </row>
    <row r="485" spans="1:5" x14ac:dyDescent="0.35">
      <c r="A485" s="86" t="s">
        <v>576</v>
      </c>
      <c r="B485" s="83" t="s">
        <v>0</v>
      </c>
      <c r="C485" s="84">
        <v>44700</v>
      </c>
      <c r="D485" s="84">
        <v>44706</v>
      </c>
      <c r="E485" s="86" t="s">
        <v>89</v>
      </c>
    </row>
    <row r="486" spans="1:5" x14ac:dyDescent="0.35">
      <c r="A486" s="86" t="s">
        <v>577</v>
      </c>
      <c r="B486" s="83" t="s">
        <v>0</v>
      </c>
      <c r="C486" s="84">
        <v>44700</v>
      </c>
      <c r="D486" s="84">
        <v>44706</v>
      </c>
      <c r="E486" s="86" t="s">
        <v>109</v>
      </c>
    </row>
    <row r="487" spans="1:5" x14ac:dyDescent="0.35">
      <c r="A487" s="86" t="s">
        <v>578</v>
      </c>
      <c r="B487" s="83" t="s">
        <v>0</v>
      </c>
      <c r="C487" s="84">
        <v>44700</v>
      </c>
      <c r="D487" s="84">
        <v>44706</v>
      </c>
      <c r="E487" s="86" t="s">
        <v>109</v>
      </c>
    </row>
    <row r="488" spans="1:5" x14ac:dyDescent="0.35">
      <c r="A488" s="86" t="s">
        <v>579</v>
      </c>
      <c r="B488" s="83" t="s">
        <v>0</v>
      </c>
      <c r="C488" s="84">
        <v>44701</v>
      </c>
      <c r="D488" s="84">
        <v>44708</v>
      </c>
      <c r="E488" s="86" t="s">
        <v>50</v>
      </c>
    </row>
    <row r="489" spans="1:5" x14ac:dyDescent="0.35">
      <c r="A489" s="86" t="s">
        <v>580</v>
      </c>
      <c r="B489" s="83" t="s">
        <v>0</v>
      </c>
      <c r="C489" s="84">
        <v>44701</v>
      </c>
      <c r="D489" s="84">
        <v>44706</v>
      </c>
      <c r="E489" s="86" t="s">
        <v>89</v>
      </c>
    </row>
    <row r="490" spans="1:5" x14ac:dyDescent="0.35">
      <c r="A490" s="86" t="s">
        <v>581</v>
      </c>
      <c r="B490" s="83" t="s">
        <v>0</v>
      </c>
      <c r="C490" s="84">
        <v>44704</v>
      </c>
      <c r="D490" s="84">
        <v>44706</v>
      </c>
      <c r="E490" s="86" t="s">
        <v>89</v>
      </c>
    </row>
    <row r="491" spans="1:5" x14ac:dyDescent="0.35">
      <c r="A491" s="86" t="s">
        <v>582</v>
      </c>
      <c r="B491" s="83" t="s">
        <v>0</v>
      </c>
      <c r="C491" s="84">
        <v>44704</v>
      </c>
      <c r="D491" s="84">
        <v>44706</v>
      </c>
      <c r="E491" s="86" t="s">
        <v>89</v>
      </c>
    </row>
    <row r="492" spans="1:5" x14ac:dyDescent="0.35">
      <c r="A492" s="86" t="s">
        <v>583</v>
      </c>
      <c r="B492" s="83" t="s">
        <v>0</v>
      </c>
      <c r="C492" s="84">
        <v>44705</v>
      </c>
      <c r="D492" s="84">
        <v>44714</v>
      </c>
      <c r="E492" s="86" t="s">
        <v>51</v>
      </c>
    </row>
    <row r="493" spans="1:5" x14ac:dyDescent="0.35">
      <c r="A493" s="86" t="s">
        <v>584</v>
      </c>
      <c r="B493" s="83" t="s">
        <v>0</v>
      </c>
      <c r="C493" s="84">
        <v>44705</v>
      </c>
      <c r="D493" s="84">
        <v>44708</v>
      </c>
      <c r="E493" s="86" t="s">
        <v>89</v>
      </c>
    </row>
    <row r="494" spans="1:5" x14ac:dyDescent="0.35">
      <c r="A494" s="86" t="s">
        <v>585</v>
      </c>
      <c r="B494" s="83" t="s">
        <v>0</v>
      </c>
      <c r="C494" s="84">
        <v>44705</v>
      </c>
      <c r="D494" s="84">
        <v>44711</v>
      </c>
      <c r="E494" s="86" t="s">
        <v>89</v>
      </c>
    </row>
    <row r="495" spans="1:5" x14ac:dyDescent="0.35">
      <c r="A495" s="86" t="s">
        <v>586</v>
      </c>
      <c r="B495" s="83" t="s">
        <v>0</v>
      </c>
      <c r="C495" s="84">
        <v>44705</v>
      </c>
      <c r="D495" s="84">
        <v>44706</v>
      </c>
      <c r="E495" s="86" t="s">
        <v>50</v>
      </c>
    </row>
    <row r="496" spans="1:5" x14ac:dyDescent="0.35">
      <c r="A496" s="86" t="s">
        <v>587</v>
      </c>
      <c r="B496" s="83" t="s">
        <v>0</v>
      </c>
      <c r="C496" s="84">
        <v>44706</v>
      </c>
      <c r="D496" s="84">
        <v>44712</v>
      </c>
      <c r="E496" s="86" t="s">
        <v>89</v>
      </c>
    </row>
    <row r="497" spans="1:5" x14ac:dyDescent="0.35">
      <c r="A497" s="86" t="s">
        <v>588</v>
      </c>
      <c r="B497" s="83" t="s">
        <v>0</v>
      </c>
      <c r="C497" s="84">
        <v>44706</v>
      </c>
      <c r="D497" s="84">
        <v>44706</v>
      </c>
      <c r="E497" s="86" t="s">
        <v>46</v>
      </c>
    </row>
    <row r="498" spans="1:5" x14ac:dyDescent="0.35">
      <c r="A498" s="86" t="s">
        <v>589</v>
      </c>
      <c r="B498" s="83" t="s">
        <v>0</v>
      </c>
      <c r="C498" s="84">
        <v>44706</v>
      </c>
      <c r="D498" s="84">
        <v>44712</v>
      </c>
      <c r="E498" s="86" t="s">
        <v>44</v>
      </c>
    </row>
    <row r="499" spans="1:5" x14ac:dyDescent="0.35">
      <c r="A499" s="86" t="s">
        <v>590</v>
      </c>
      <c r="B499" s="83" t="s">
        <v>0</v>
      </c>
      <c r="C499" s="84">
        <v>44706</v>
      </c>
      <c r="D499" s="84">
        <v>44708</v>
      </c>
      <c r="E499" s="86" t="s">
        <v>50</v>
      </c>
    </row>
    <row r="500" spans="1:5" x14ac:dyDescent="0.35">
      <c r="A500" s="86" t="s">
        <v>591</v>
      </c>
      <c r="B500" s="83" t="s">
        <v>0</v>
      </c>
      <c r="C500" s="84">
        <v>44706</v>
      </c>
      <c r="D500" s="84">
        <v>44712</v>
      </c>
      <c r="E500" s="86" t="s">
        <v>89</v>
      </c>
    </row>
    <row r="501" spans="1:5" x14ac:dyDescent="0.35">
      <c r="A501" s="86" t="s">
        <v>592</v>
      </c>
      <c r="B501" s="83" t="s">
        <v>0</v>
      </c>
      <c r="C501" s="84">
        <v>44706</v>
      </c>
      <c r="D501" s="84">
        <v>44712</v>
      </c>
      <c r="E501" s="86" t="s">
        <v>89</v>
      </c>
    </row>
    <row r="502" spans="1:5" x14ac:dyDescent="0.35">
      <c r="A502" s="86" t="s">
        <v>593</v>
      </c>
      <c r="B502" s="83" t="s">
        <v>0</v>
      </c>
      <c r="C502" s="84">
        <v>44706</v>
      </c>
      <c r="D502" s="84">
        <v>44712</v>
      </c>
      <c r="E502" s="86" t="s">
        <v>89</v>
      </c>
    </row>
    <row r="503" spans="1:5" x14ac:dyDescent="0.35">
      <c r="A503" s="86" t="s">
        <v>594</v>
      </c>
      <c r="B503" s="83" t="s">
        <v>0</v>
      </c>
      <c r="C503" s="84">
        <v>44706</v>
      </c>
      <c r="D503" s="84">
        <v>44718</v>
      </c>
      <c r="E503" s="86" t="s">
        <v>109</v>
      </c>
    </row>
    <row r="504" spans="1:5" x14ac:dyDescent="0.35">
      <c r="A504" s="86" t="s">
        <v>595</v>
      </c>
      <c r="B504" s="83" t="s">
        <v>0</v>
      </c>
      <c r="C504" s="84">
        <v>44706</v>
      </c>
      <c r="D504" s="84">
        <v>44712</v>
      </c>
      <c r="E504" s="86" t="s">
        <v>89</v>
      </c>
    </row>
    <row r="505" spans="1:5" x14ac:dyDescent="0.35">
      <c r="A505" s="86" t="s">
        <v>596</v>
      </c>
      <c r="B505" s="83" t="s">
        <v>0</v>
      </c>
      <c r="C505" s="84">
        <v>44706</v>
      </c>
      <c r="D505" s="84">
        <v>44708</v>
      </c>
      <c r="E505" s="86" t="s">
        <v>50</v>
      </c>
    </row>
    <row r="506" spans="1:5" x14ac:dyDescent="0.35">
      <c r="A506" s="86" t="s">
        <v>597</v>
      </c>
      <c r="B506" s="83" t="s">
        <v>0</v>
      </c>
      <c r="C506" s="84">
        <v>44707</v>
      </c>
      <c r="D506" s="84">
        <v>44707</v>
      </c>
      <c r="E506" s="86" t="s">
        <v>46</v>
      </c>
    </row>
    <row r="507" spans="1:5" x14ac:dyDescent="0.35">
      <c r="A507" s="86" t="s">
        <v>598</v>
      </c>
      <c r="B507" s="83" t="s">
        <v>0</v>
      </c>
      <c r="C507" s="84">
        <v>44707</v>
      </c>
      <c r="D507" s="84">
        <v>44711</v>
      </c>
      <c r="E507" s="86" t="s">
        <v>51</v>
      </c>
    </row>
    <row r="508" spans="1:5" x14ac:dyDescent="0.35">
      <c r="A508" s="86" t="s">
        <v>599</v>
      </c>
      <c r="B508" s="83" t="s">
        <v>0</v>
      </c>
      <c r="C508" s="84">
        <v>44707</v>
      </c>
      <c r="D508" s="84">
        <v>44712</v>
      </c>
      <c r="E508" s="86" t="s">
        <v>89</v>
      </c>
    </row>
    <row r="509" spans="1:5" x14ac:dyDescent="0.35">
      <c r="A509" s="86" t="s">
        <v>600</v>
      </c>
      <c r="B509" s="83" t="s">
        <v>0</v>
      </c>
      <c r="C509" s="84">
        <v>44707</v>
      </c>
      <c r="D509" s="84">
        <v>44712</v>
      </c>
      <c r="E509" s="86" t="s">
        <v>89</v>
      </c>
    </row>
    <row r="510" spans="1:5" x14ac:dyDescent="0.35">
      <c r="A510" s="86" t="s">
        <v>601</v>
      </c>
      <c r="B510" s="83" t="s">
        <v>0</v>
      </c>
      <c r="C510" s="84">
        <v>44707</v>
      </c>
      <c r="D510" s="84">
        <v>44711</v>
      </c>
      <c r="E510" s="86" t="s">
        <v>54</v>
      </c>
    </row>
    <row r="511" spans="1:5" x14ac:dyDescent="0.35">
      <c r="A511" s="86" t="s">
        <v>602</v>
      </c>
      <c r="B511" s="83" t="s">
        <v>0</v>
      </c>
      <c r="C511" s="84">
        <v>44707</v>
      </c>
      <c r="D511" s="84">
        <v>44712</v>
      </c>
      <c r="E511" s="86" t="s">
        <v>50</v>
      </c>
    </row>
    <row r="512" spans="1:5" x14ac:dyDescent="0.35">
      <c r="A512" s="86" t="s">
        <v>603</v>
      </c>
      <c r="B512" s="83" t="s">
        <v>0</v>
      </c>
      <c r="C512" s="84">
        <v>44708</v>
      </c>
      <c r="D512" s="84">
        <v>44712</v>
      </c>
      <c r="E512" s="86" t="s">
        <v>50</v>
      </c>
    </row>
    <row r="513" spans="1:5" x14ac:dyDescent="0.35">
      <c r="A513" s="86" t="s">
        <v>604</v>
      </c>
      <c r="B513" s="83" t="s">
        <v>0</v>
      </c>
      <c r="C513" s="84">
        <v>44708</v>
      </c>
      <c r="D513" s="84">
        <v>44712</v>
      </c>
      <c r="E513" s="86" t="s">
        <v>89</v>
      </c>
    </row>
    <row r="514" spans="1:5" x14ac:dyDescent="0.35">
      <c r="A514" s="86" t="s">
        <v>605</v>
      </c>
      <c r="B514" s="83" t="s">
        <v>0</v>
      </c>
      <c r="C514" s="84">
        <v>44709</v>
      </c>
      <c r="D514" s="84">
        <v>44711</v>
      </c>
      <c r="E514" s="86" t="s">
        <v>50</v>
      </c>
    </row>
    <row r="515" spans="1:5" x14ac:dyDescent="0.35">
      <c r="A515" s="86" t="s">
        <v>606</v>
      </c>
      <c r="B515" s="83" t="s">
        <v>0</v>
      </c>
      <c r="C515" s="84">
        <v>44709</v>
      </c>
      <c r="D515" s="84">
        <v>44712</v>
      </c>
      <c r="E515" s="86" t="s">
        <v>89</v>
      </c>
    </row>
    <row r="516" spans="1:5" x14ac:dyDescent="0.35">
      <c r="A516" s="86" t="s">
        <v>607</v>
      </c>
      <c r="B516" s="83" t="s">
        <v>0</v>
      </c>
      <c r="C516" s="84">
        <v>44710</v>
      </c>
      <c r="D516" s="84">
        <v>44712</v>
      </c>
      <c r="E516" s="86" t="s">
        <v>89</v>
      </c>
    </row>
    <row r="517" spans="1:5" x14ac:dyDescent="0.35">
      <c r="A517" s="86" t="s">
        <v>608</v>
      </c>
      <c r="B517" s="83" t="s">
        <v>0</v>
      </c>
      <c r="C517" s="84">
        <v>44711</v>
      </c>
      <c r="D517" s="84">
        <v>44712</v>
      </c>
      <c r="E517" s="86" t="s">
        <v>89</v>
      </c>
    </row>
    <row r="518" spans="1:5" x14ac:dyDescent="0.35">
      <c r="A518" s="86" t="s">
        <v>609</v>
      </c>
      <c r="B518" s="83" t="s">
        <v>0</v>
      </c>
      <c r="C518" s="84">
        <v>44711</v>
      </c>
      <c r="D518" s="84">
        <v>44713</v>
      </c>
      <c r="E518" s="86" t="s">
        <v>109</v>
      </c>
    </row>
    <row r="519" spans="1:5" x14ac:dyDescent="0.35">
      <c r="A519" s="86" t="s">
        <v>610</v>
      </c>
      <c r="B519" s="83" t="s">
        <v>0</v>
      </c>
      <c r="C519" s="84">
        <v>44711</v>
      </c>
      <c r="D519" s="84">
        <v>44715</v>
      </c>
      <c r="E519" s="86" t="s">
        <v>46</v>
      </c>
    </row>
    <row r="520" spans="1:5" x14ac:dyDescent="0.35">
      <c r="A520" s="86" t="s">
        <v>611</v>
      </c>
      <c r="B520" s="83" t="s">
        <v>0</v>
      </c>
      <c r="C520" s="84">
        <v>44712</v>
      </c>
      <c r="D520" s="84">
        <v>44713</v>
      </c>
      <c r="E520" s="86" t="s">
        <v>89</v>
      </c>
    </row>
    <row r="521" spans="1:5" x14ac:dyDescent="0.35">
      <c r="A521" s="86" t="s">
        <v>612</v>
      </c>
      <c r="B521" s="83" t="s">
        <v>0</v>
      </c>
      <c r="C521" s="84">
        <v>44712</v>
      </c>
      <c r="D521" s="84">
        <v>44714</v>
      </c>
      <c r="E521" s="86" t="s">
        <v>50</v>
      </c>
    </row>
    <row r="522" spans="1:5" x14ac:dyDescent="0.35">
      <c r="A522" s="86" t="s">
        <v>613</v>
      </c>
      <c r="B522" s="83" t="s">
        <v>0</v>
      </c>
      <c r="C522" s="84">
        <v>44712</v>
      </c>
      <c r="D522" s="84">
        <v>44725</v>
      </c>
      <c r="E522" s="86" t="s">
        <v>50</v>
      </c>
    </row>
    <row r="523" spans="1:5" x14ac:dyDescent="0.35">
      <c r="A523" s="86" t="s">
        <v>614</v>
      </c>
      <c r="B523" s="83" t="s">
        <v>0</v>
      </c>
      <c r="C523" s="84">
        <v>44712</v>
      </c>
      <c r="D523" s="84">
        <v>44715</v>
      </c>
      <c r="E523" s="86" t="s">
        <v>50</v>
      </c>
    </row>
    <row r="524" spans="1:5" x14ac:dyDescent="0.35">
      <c r="A524" s="86" t="s">
        <v>615</v>
      </c>
      <c r="B524" s="83" t="s">
        <v>0</v>
      </c>
      <c r="C524" s="84">
        <v>44713</v>
      </c>
      <c r="D524" s="84">
        <v>44725</v>
      </c>
      <c r="E524" s="86" t="s">
        <v>51</v>
      </c>
    </row>
    <row r="525" spans="1:5" x14ac:dyDescent="0.35">
      <c r="A525" s="86" t="s">
        <v>616</v>
      </c>
      <c r="B525" s="83" t="s">
        <v>0</v>
      </c>
      <c r="C525" s="84">
        <v>44713</v>
      </c>
      <c r="D525" s="84">
        <v>44713</v>
      </c>
      <c r="E525" s="86" t="s">
        <v>89</v>
      </c>
    </row>
    <row r="526" spans="1:5" x14ac:dyDescent="0.35">
      <c r="A526" s="86" t="s">
        <v>617</v>
      </c>
      <c r="B526" s="83" t="s">
        <v>0</v>
      </c>
      <c r="C526" s="84">
        <v>44713</v>
      </c>
      <c r="D526" s="84">
        <v>44726</v>
      </c>
      <c r="E526" s="86" t="s">
        <v>51</v>
      </c>
    </row>
    <row r="527" spans="1:5" x14ac:dyDescent="0.35">
      <c r="A527" s="86" t="s">
        <v>618</v>
      </c>
      <c r="B527" s="83" t="s">
        <v>0</v>
      </c>
      <c r="C527" s="84">
        <v>44713</v>
      </c>
      <c r="D527" s="84">
        <v>44722</v>
      </c>
      <c r="E527" s="86" t="s">
        <v>89</v>
      </c>
    </row>
    <row r="528" spans="1:5" x14ac:dyDescent="0.35">
      <c r="A528" s="86" t="s">
        <v>619</v>
      </c>
      <c r="B528" s="83" t="s">
        <v>0</v>
      </c>
      <c r="C528" s="84">
        <v>44714</v>
      </c>
      <c r="D528" s="84">
        <v>44722</v>
      </c>
      <c r="E528" s="86" t="s">
        <v>50</v>
      </c>
    </row>
    <row r="529" spans="1:5" x14ac:dyDescent="0.35">
      <c r="A529" s="86" t="s">
        <v>620</v>
      </c>
      <c r="B529" s="83" t="s">
        <v>0</v>
      </c>
      <c r="C529" s="84">
        <v>44714</v>
      </c>
      <c r="D529" s="84">
        <v>44728</v>
      </c>
      <c r="E529" s="86" t="s">
        <v>51</v>
      </c>
    </row>
    <row r="530" spans="1:5" x14ac:dyDescent="0.35">
      <c r="A530" s="86" t="s">
        <v>621</v>
      </c>
      <c r="B530" s="83" t="s">
        <v>0</v>
      </c>
      <c r="C530" s="84">
        <v>44714</v>
      </c>
      <c r="D530" s="84">
        <v>44725</v>
      </c>
      <c r="E530" s="86" t="s">
        <v>109</v>
      </c>
    </row>
    <row r="531" spans="1:5" x14ac:dyDescent="0.35">
      <c r="A531" s="86" t="s">
        <v>622</v>
      </c>
      <c r="B531" s="83" t="s">
        <v>0</v>
      </c>
      <c r="C531" s="84">
        <v>44714</v>
      </c>
      <c r="D531" s="84">
        <v>44715</v>
      </c>
      <c r="E531" s="86" t="s">
        <v>50</v>
      </c>
    </row>
    <row r="532" spans="1:5" x14ac:dyDescent="0.35">
      <c r="A532" s="86" t="s">
        <v>623</v>
      </c>
      <c r="B532" s="83" t="s">
        <v>0</v>
      </c>
      <c r="C532" s="84">
        <v>44714</v>
      </c>
      <c r="D532" s="84">
        <v>44722</v>
      </c>
      <c r="E532" s="86" t="s">
        <v>50</v>
      </c>
    </row>
    <row r="533" spans="1:5" x14ac:dyDescent="0.35">
      <c r="A533" s="86" t="s">
        <v>624</v>
      </c>
      <c r="B533" s="83" t="s">
        <v>0</v>
      </c>
      <c r="C533" s="84">
        <v>44715</v>
      </c>
      <c r="D533" s="84">
        <v>44719</v>
      </c>
      <c r="E533" s="86" t="s">
        <v>89</v>
      </c>
    </row>
    <row r="534" spans="1:5" x14ac:dyDescent="0.35">
      <c r="A534" s="86" t="s">
        <v>625</v>
      </c>
      <c r="B534" s="83" t="s">
        <v>0</v>
      </c>
      <c r="C534" s="84">
        <v>44715</v>
      </c>
      <c r="D534" s="84">
        <v>44719</v>
      </c>
      <c r="E534" s="86" t="s">
        <v>89</v>
      </c>
    </row>
    <row r="535" spans="1:5" x14ac:dyDescent="0.35">
      <c r="A535" s="86" t="s">
        <v>626</v>
      </c>
      <c r="B535" s="83" t="s">
        <v>0</v>
      </c>
      <c r="C535" s="84">
        <v>44715</v>
      </c>
      <c r="D535" s="84">
        <v>44719</v>
      </c>
      <c r="E535" s="86" t="s">
        <v>89</v>
      </c>
    </row>
    <row r="536" spans="1:5" x14ac:dyDescent="0.35">
      <c r="A536" s="86" t="s">
        <v>627</v>
      </c>
      <c r="B536" s="83" t="s">
        <v>0</v>
      </c>
      <c r="C536" s="84">
        <v>44715</v>
      </c>
      <c r="D536" s="84">
        <v>44729</v>
      </c>
      <c r="E536" s="86" t="s">
        <v>50</v>
      </c>
    </row>
    <row r="537" spans="1:5" x14ac:dyDescent="0.35">
      <c r="A537" s="86" t="s">
        <v>628</v>
      </c>
      <c r="B537" s="83" t="s">
        <v>0</v>
      </c>
      <c r="C537" s="84">
        <v>44715</v>
      </c>
      <c r="D537" s="84">
        <v>44722</v>
      </c>
      <c r="E537" s="86" t="s">
        <v>50</v>
      </c>
    </row>
    <row r="538" spans="1:5" x14ac:dyDescent="0.35">
      <c r="A538" s="86" t="s">
        <v>629</v>
      </c>
      <c r="B538" s="83" t="s">
        <v>0</v>
      </c>
      <c r="C538" s="84">
        <v>44715</v>
      </c>
      <c r="D538" s="84">
        <v>44719</v>
      </c>
      <c r="E538" s="86" t="s">
        <v>89</v>
      </c>
    </row>
    <row r="539" spans="1:5" x14ac:dyDescent="0.35">
      <c r="A539" s="86" t="s">
        <v>630</v>
      </c>
      <c r="B539" s="83" t="s">
        <v>0</v>
      </c>
      <c r="C539" s="84">
        <v>44716</v>
      </c>
      <c r="D539" s="84">
        <v>44720</v>
      </c>
      <c r="E539" s="86" t="s">
        <v>89</v>
      </c>
    </row>
    <row r="540" spans="1:5" x14ac:dyDescent="0.35">
      <c r="A540" s="86" t="s">
        <v>631</v>
      </c>
      <c r="B540" s="83" t="s">
        <v>0</v>
      </c>
      <c r="C540" s="84">
        <v>44718</v>
      </c>
      <c r="D540" s="84">
        <v>44725</v>
      </c>
      <c r="E540" s="86" t="s">
        <v>109</v>
      </c>
    </row>
    <row r="541" spans="1:5" x14ac:dyDescent="0.35">
      <c r="A541" s="86" t="s">
        <v>632</v>
      </c>
      <c r="B541" s="83" t="s">
        <v>0</v>
      </c>
      <c r="C541" s="84">
        <v>44718</v>
      </c>
      <c r="D541" s="84">
        <v>44735</v>
      </c>
      <c r="E541" s="86" t="s">
        <v>50</v>
      </c>
    </row>
    <row r="542" spans="1:5" x14ac:dyDescent="0.35">
      <c r="A542" s="86" t="s">
        <v>633</v>
      </c>
      <c r="B542" s="83" t="s">
        <v>0</v>
      </c>
      <c r="C542" s="84">
        <v>44718</v>
      </c>
      <c r="D542" s="84">
        <v>44725</v>
      </c>
      <c r="E542" s="86" t="s">
        <v>50</v>
      </c>
    </row>
    <row r="543" spans="1:5" x14ac:dyDescent="0.35">
      <c r="A543" s="86" t="s">
        <v>634</v>
      </c>
      <c r="B543" s="83" t="s">
        <v>0</v>
      </c>
      <c r="C543" s="84">
        <v>44719</v>
      </c>
      <c r="D543" s="84">
        <v>44725</v>
      </c>
      <c r="E543" s="86" t="s">
        <v>89</v>
      </c>
    </row>
    <row r="544" spans="1:5" x14ac:dyDescent="0.35">
      <c r="A544" s="86" t="s">
        <v>635</v>
      </c>
      <c r="B544" s="83" t="s">
        <v>0</v>
      </c>
      <c r="C544" s="84">
        <v>44719</v>
      </c>
      <c r="D544" s="84">
        <v>44720</v>
      </c>
      <c r="E544" s="86" t="s">
        <v>109</v>
      </c>
    </row>
    <row r="545" spans="1:5" x14ac:dyDescent="0.35">
      <c r="A545" s="86" t="s">
        <v>636</v>
      </c>
      <c r="B545" s="83" t="s">
        <v>0</v>
      </c>
      <c r="C545" s="84">
        <v>44719</v>
      </c>
      <c r="D545" s="84">
        <v>44720</v>
      </c>
      <c r="E545" s="86" t="s">
        <v>89</v>
      </c>
    </row>
    <row r="546" spans="1:5" x14ac:dyDescent="0.35">
      <c r="A546" s="86" t="s">
        <v>637</v>
      </c>
      <c r="B546" s="83" t="s">
        <v>0</v>
      </c>
      <c r="C546" s="84">
        <v>44720</v>
      </c>
      <c r="D546" s="84">
        <v>44725</v>
      </c>
      <c r="E546" s="86" t="s">
        <v>89</v>
      </c>
    </row>
    <row r="547" spans="1:5" x14ac:dyDescent="0.35">
      <c r="A547" s="86" t="s">
        <v>638</v>
      </c>
      <c r="B547" s="83" t="s">
        <v>0</v>
      </c>
      <c r="C547" s="84">
        <v>44720</v>
      </c>
      <c r="D547" s="84">
        <v>44720</v>
      </c>
      <c r="E547" s="86" t="s">
        <v>89</v>
      </c>
    </row>
    <row r="548" spans="1:5" x14ac:dyDescent="0.35">
      <c r="A548" s="86" t="s">
        <v>639</v>
      </c>
      <c r="B548" s="83" t="s">
        <v>0</v>
      </c>
      <c r="C548" s="84">
        <v>44720</v>
      </c>
      <c r="D548" s="84">
        <v>44725</v>
      </c>
      <c r="E548" s="86" t="s">
        <v>50</v>
      </c>
    </row>
    <row r="549" spans="1:5" x14ac:dyDescent="0.35">
      <c r="A549" s="86" t="s">
        <v>640</v>
      </c>
      <c r="B549" s="83" t="s">
        <v>0</v>
      </c>
      <c r="C549" s="84">
        <v>44720</v>
      </c>
      <c r="D549" s="84">
        <v>44727</v>
      </c>
      <c r="E549" s="86" t="s">
        <v>54</v>
      </c>
    </row>
    <row r="550" spans="1:5" x14ac:dyDescent="0.35">
      <c r="A550" s="86" t="s">
        <v>641</v>
      </c>
      <c r="B550" s="83" t="s">
        <v>36</v>
      </c>
      <c r="C550" s="84">
        <v>44721</v>
      </c>
      <c r="D550" s="83" t="s">
        <v>66</v>
      </c>
      <c r="E550" s="86" t="s">
        <v>66</v>
      </c>
    </row>
    <row r="551" spans="1:5" x14ac:dyDescent="0.35">
      <c r="A551" s="86" t="s">
        <v>642</v>
      </c>
      <c r="B551" s="83" t="s">
        <v>0</v>
      </c>
      <c r="C551" s="84">
        <v>44721</v>
      </c>
      <c r="D551" s="84">
        <v>44728</v>
      </c>
      <c r="E551" s="86" t="s">
        <v>54</v>
      </c>
    </row>
    <row r="552" spans="1:5" x14ac:dyDescent="0.35">
      <c r="A552" s="86" t="s">
        <v>643</v>
      </c>
      <c r="B552" s="83" t="s">
        <v>0</v>
      </c>
      <c r="C552" s="84">
        <v>44721</v>
      </c>
      <c r="D552" s="84">
        <v>44734</v>
      </c>
      <c r="E552" s="86" t="s">
        <v>109</v>
      </c>
    </row>
    <row r="553" spans="1:5" x14ac:dyDescent="0.35">
      <c r="A553" s="86" t="s">
        <v>644</v>
      </c>
      <c r="B553" s="83" t="s">
        <v>0</v>
      </c>
      <c r="C553" s="84">
        <v>44721</v>
      </c>
      <c r="D553" s="84">
        <v>44725</v>
      </c>
      <c r="E553" s="86" t="s">
        <v>89</v>
      </c>
    </row>
    <row r="554" spans="1:5" x14ac:dyDescent="0.35">
      <c r="A554" s="86" t="s">
        <v>645</v>
      </c>
      <c r="B554" s="83" t="s">
        <v>0</v>
      </c>
      <c r="C554" s="84">
        <v>44721</v>
      </c>
      <c r="D554" s="84">
        <v>44725</v>
      </c>
      <c r="E554" s="86" t="s">
        <v>89</v>
      </c>
    </row>
    <row r="555" spans="1:5" x14ac:dyDescent="0.35">
      <c r="A555" s="86" t="s">
        <v>646</v>
      </c>
      <c r="B555" s="83" t="s">
        <v>0</v>
      </c>
      <c r="C555" s="84">
        <v>44722</v>
      </c>
      <c r="D555" s="84">
        <v>44725</v>
      </c>
      <c r="E555" s="86" t="s">
        <v>109</v>
      </c>
    </row>
    <row r="556" spans="1:5" x14ac:dyDescent="0.35">
      <c r="A556" s="86" t="s">
        <v>647</v>
      </c>
      <c r="B556" s="83" t="s">
        <v>0</v>
      </c>
      <c r="C556" s="84">
        <v>44722</v>
      </c>
      <c r="D556" s="84">
        <v>44732</v>
      </c>
      <c r="E556" s="86" t="s">
        <v>50</v>
      </c>
    </row>
    <row r="557" spans="1:5" x14ac:dyDescent="0.35">
      <c r="A557" s="86" t="s">
        <v>648</v>
      </c>
      <c r="B557" s="83" t="s">
        <v>0</v>
      </c>
      <c r="C557" s="84">
        <v>44722</v>
      </c>
      <c r="D557" s="84">
        <v>44728</v>
      </c>
      <c r="E557" s="86" t="s">
        <v>51</v>
      </c>
    </row>
    <row r="558" spans="1:5" x14ac:dyDescent="0.35">
      <c r="A558" s="86" t="s">
        <v>649</v>
      </c>
      <c r="B558" s="83" t="s">
        <v>0</v>
      </c>
      <c r="C558" s="84">
        <v>44723</v>
      </c>
      <c r="D558" s="84">
        <v>44725</v>
      </c>
      <c r="E558" s="86" t="s">
        <v>89</v>
      </c>
    </row>
    <row r="559" spans="1:5" x14ac:dyDescent="0.35">
      <c r="A559" s="86" t="s">
        <v>650</v>
      </c>
      <c r="B559" s="83" t="s">
        <v>0</v>
      </c>
      <c r="C559" s="84">
        <v>44723</v>
      </c>
      <c r="D559" s="84">
        <v>44725</v>
      </c>
      <c r="E559" s="86" t="s">
        <v>89</v>
      </c>
    </row>
    <row r="560" spans="1:5" x14ac:dyDescent="0.35">
      <c r="A560" s="86" t="s">
        <v>651</v>
      </c>
      <c r="B560" s="83" t="s">
        <v>0</v>
      </c>
      <c r="C560" s="84">
        <v>44724</v>
      </c>
      <c r="D560" s="84">
        <v>44726</v>
      </c>
      <c r="E560" s="86" t="s">
        <v>54</v>
      </c>
    </row>
    <row r="561" spans="1:5" x14ac:dyDescent="0.35">
      <c r="A561" s="86" t="s">
        <v>652</v>
      </c>
      <c r="B561" s="83" t="s">
        <v>0</v>
      </c>
      <c r="C561" s="84">
        <v>44725</v>
      </c>
      <c r="D561" s="84">
        <v>44734</v>
      </c>
      <c r="E561" s="86" t="s">
        <v>50</v>
      </c>
    </row>
    <row r="562" spans="1:5" x14ac:dyDescent="0.35">
      <c r="A562" s="86" t="s">
        <v>653</v>
      </c>
      <c r="B562" s="83" t="s">
        <v>36</v>
      </c>
      <c r="C562" s="84">
        <v>44725</v>
      </c>
      <c r="D562" s="83" t="s">
        <v>66</v>
      </c>
      <c r="E562" s="86" t="s">
        <v>66</v>
      </c>
    </row>
    <row r="563" spans="1:5" x14ac:dyDescent="0.35">
      <c r="A563" s="86" t="s">
        <v>654</v>
      </c>
      <c r="B563" s="83" t="s">
        <v>0</v>
      </c>
      <c r="C563" s="84">
        <v>44725</v>
      </c>
      <c r="D563" s="84">
        <v>44734</v>
      </c>
      <c r="E563" s="86" t="s">
        <v>50</v>
      </c>
    </row>
    <row r="564" spans="1:5" x14ac:dyDescent="0.35">
      <c r="A564" s="86" t="s">
        <v>655</v>
      </c>
      <c r="B564" s="83" t="s">
        <v>0</v>
      </c>
      <c r="C564" s="84">
        <v>44725</v>
      </c>
      <c r="D564" s="84">
        <v>44746</v>
      </c>
      <c r="E564" s="86" t="s">
        <v>51</v>
      </c>
    </row>
    <row r="565" spans="1:5" x14ac:dyDescent="0.35">
      <c r="A565" s="86" t="s">
        <v>656</v>
      </c>
      <c r="B565" s="83" t="s">
        <v>0</v>
      </c>
      <c r="C565" s="84">
        <v>44725</v>
      </c>
      <c r="D565" s="84">
        <v>44728</v>
      </c>
      <c r="E565" s="86" t="s">
        <v>54</v>
      </c>
    </row>
    <row r="566" spans="1:5" x14ac:dyDescent="0.35">
      <c r="A566" s="86" t="s">
        <v>657</v>
      </c>
      <c r="B566" s="83" t="s">
        <v>0</v>
      </c>
      <c r="C566" s="84">
        <v>44725</v>
      </c>
      <c r="D566" s="84">
        <v>44728</v>
      </c>
      <c r="E566" s="86" t="s">
        <v>89</v>
      </c>
    </row>
    <row r="567" spans="1:5" x14ac:dyDescent="0.35">
      <c r="A567" s="86" t="s">
        <v>658</v>
      </c>
      <c r="B567" s="83" t="s">
        <v>0</v>
      </c>
      <c r="C567" s="84">
        <v>44726</v>
      </c>
      <c r="D567" s="84">
        <v>44728</v>
      </c>
      <c r="E567" s="86" t="s">
        <v>89</v>
      </c>
    </row>
    <row r="568" spans="1:5" x14ac:dyDescent="0.35">
      <c r="A568" s="86" t="s">
        <v>659</v>
      </c>
      <c r="B568" s="83" t="s">
        <v>0</v>
      </c>
      <c r="C568" s="84">
        <v>44726</v>
      </c>
      <c r="D568" s="84">
        <v>44728</v>
      </c>
      <c r="E568" s="86" t="s">
        <v>89</v>
      </c>
    </row>
    <row r="569" spans="1:5" x14ac:dyDescent="0.35">
      <c r="A569" s="86" t="s">
        <v>660</v>
      </c>
      <c r="B569" s="83" t="s">
        <v>0</v>
      </c>
      <c r="C569" s="84">
        <v>44727</v>
      </c>
      <c r="D569" s="84">
        <v>44746</v>
      </c>
      <c r="E569" s="86" t="s">
        <v>109</v>
      </c>
    </row>
    <row r="570" spans="1:5" x14ac:dyDescent="0.35">
      <c r="A570" s="86" t="s">
        <v>661</v>
      </c>
      <c r="B570" s="83" t="s">
        <v>0</v>
      </c>
      <c r="C570" s="84">
        <v>44727</v>
      </c>
      <c r="D570" s="84">
        <v>44728</v>
      </c>
      <c r="E570" s="86" t="s">
        <v>89</v>
      </c>
    </row>
    <row r="571" spans="1:5" x14ac:dyDescent="0.35">
      <c r="A571" s="86" t="s">
        <v>662</v>
      </c>
      <c r="B571" s="83" t="s">
        <v>0</v>
      </c>
      <c r="C571" s="84">
        <v>44727</v>
      </c>
      <c r="D571" s="84">
        <v>44728</v>
      </c>
      <c r="E571" s="86" t="s">
        <v>89</v>
      </c>
    </row>
    <row r="572" spans="1:5" x14ac:dyDescent="0.35">
      <c r="A572" s="86" t="s">
        <v>663</v>
      </c>
      <c r="B572" s="83" t="s">
        <v>0</v>
      </c>
      <c r="C572" s="84">
        <v>44727</v>
      </c>
      <c r="D572" s="84">
        <v>44732</v>
      </c>
      <c r="E572" s="86" t="s">
        <v>89</v>
      </c>
    </row>
    <row r="573" spans="1:5" x14ac:dyDescent="0.35">
      <c r="A573" s="86" t="s">
        <v>664</v>
      </c>
      <c r="B573" s="83" t="s">
        <v>0</v>
      </c>
      <c r="C573" s="84">
        <v>44728</v>
      </c>
      <c r="D573" s="84">
        <v>44735</v>
      </c>
      <c r="E573" s="86" t="s">
        <v>46</v>
      </c>
    </row>
    <row r="574" spans="1:5" x14ac:dyDescent="0.35">
      <c r="A574" s="86" t="s">
        <v>665</v>
      </c>
      <c r="B574" s="83" t="s">
        <v>0</v>
      </c>
      <c r="C574" s="84">
        <v>44728</v>
      </c>
      <c r="D574" s="84">
        <v>44732</v>
      </c>
      <c r="E574" s="86" t="s">
        <v>89</v>
      </c>
    </row>
    <row r="575" spans="1:5" x14ac:dyDescent="0.35">
      <c r="A575" s="86" t="s">
        <v>666</v>
      </c>
      <c r="B575" s="83" t="s">
        <v>0</v>
      </c>
      <c r="C575" s="84">
        <v>44729</v>
      </c>
      <c r="D575" s="84">
        <v>44734</v>
      </c>
      <c r="E575" s="86" t="s">
        <v>50</v>
      </c>
    </row>
    <row r="576" spans="1:5" x14ac:dyDescent="0.35">
      <c r="A576" s="86" t="s">
        <v>667</v>
      </c>
      <c r="B576" s="83" t="s">
        <v>0</v>
      </c>
      <c r="C576" s="84">
        <v>44729</v>
      </c>
      <c r="D576" s="84">
        <v>44732</v>
      </c>
      <c r="E576" s="86" t="s">
        <v>89</v>
      </c>
    </row>
    <row r="577" spans="1:5" x14ac:dyDescent="0.35">
      <c r="A577" s="86" t="s">
        <v>668</v>
      </c>
      <c r="B577" s="83" t="s">
        <v>0</v>
      </c>
      <c r="C577" s="84">
        <v>44729</v>
      </c>
      <c r="D577" s="84">
        <v>44732</v>
      </c>
      <c r="E577" s="86" t="s">
        <v>89</v>
      </c>
    </row>
    <row r="578" spans="1:5" x14ac:dyDescent="0.35">
      <c r="A578" s="86" t="s">
        <v>669</v>
      </c>
      <c r="B578" s="83" t="s">
        <v>0</v>
      </c>
      <c r="C578" s="84">
        <v>44730</v>
      </c>
      <c r="D578" s="84">
        <v>44743</v>
      </c>
      <c r="E578" s="86" t="s">
        <v>54</v>
      </c>
    </row>
    <row r="579" spans="1:5" x14ac:dyDescent="0.35">
      <c r="A579" s="86" t="s">
        <v>670</v>
      </c>
      <c r="B579" s="83" t="s">
        <v>0</v>
      </c>
      <c r="C579" s="84">
        <v>44731</v>
      </c>
      <c r="D579" s="84">
        <v>44732</v>
      </c>
      <c r="E579" s="86" t="s">
        <v>89</v>
      </c>
    </row>
    <row r="580" spans="1:5" x14ac:dyDescent="0.35">
      <c r="A580" s="86" t="s">
        <v>671</v>
      </c>
      <c r="B580" s="83" t="s">
        <v>0</v>
      </c>
      <c r="C580" s="84">
        <v>44732</v>
      </c>
      <c r="D580" s="84">
        <v>44734</v>
      </c>
      <c r="E580" s="86" t="s">
        <v>89</v>
      </c>
    </row>
    <row r="581" spans="1:5" x14ac:dyDescent="0.35">
      <c r="A581" s="86" t="s">
        <v>672</v>
      </c>
      <c r="B581" s="83" t="s">
        <v>0</v>
      </c>
      <c r="C581" s="84">
        <v>44732</v>
      </c>
      <c r="D581" s="84">
        <v>44734</v>
      </c>
      <c r="E581" s="86" t="s">
        <v>89</v>
      </c>
    </row>
    <row r="582" spans="1:5" x14ac:dyDescent="0.35">
      <c r="A582" s="86" t="s">
        <v>673</v>
      </c>
      <c r="B582" s="83" t="s">
        <v>0</v>
      </c>
      <c r="C582" s="84">
        <v>44732</v>
      </c>
      <c r="D582" s="84">
        <v>44734</v>
      </c>
      <c r="E582" s="86" t="s">
        <v>89</v>
      </c>
    </row>
    <row r="583" spans="1:5" x14ac:dyDescent="0.35">
      <c r="A583" s="86" t="s">
        <v>674</v>
      </c>
      <c r="B583" s="83" t="s">
        <v>0</v>
      </c>
      <c r="C583" s="84">
        <v>44732</v>
      </c>
      <c r="D583" s="84">
        <v>44734</v>
      </c>
      <c r="E583" s="86" t="s">
        <v>89</v>
      </c>
    </row>
    <row r="584" spans="1:5" x14ac:dyDescent="0.35">
      <c r="A584" s="86" t="s">
        <v>675</v>
      </c>
      <c r="B584" s="83" t="s">
        <v>0</v>
      </c>
      <c r="C584" s="84">
        <v>44732</v>
      </c>
      <c r="D584" s="84">
        <v>44734</v>
      </c>
      <c r="E584" s="86" t="s">
        <v>89</v>
      </c>
    </row>
    <row r="585" spans="1:5" x14ac:dyDescent="0.35">
      <c r="A585" s="86" t="s">
        <v>676</v>
      </c>
      <c r="B585" s="83" t="s">
        <v>0</v>
      </c>
      <c r="C585" s="84">
        <v>44732</v>
      </c>
      <c r="D585" s="84">
        <v>44734</v>
      </c>
      <c r="E585" s="86" t="s">
        <v>89</v>
      </c>
    </row>
    <row r="586" spans="1:5" x14ac:dyDescent="0.35">
      <c r="A586" s="86" t="s">
        <v>677</v>
      </c>
      <c r="B586" s="83" t="s">
        <v>0</v>
      </c>
      <c r="C586" s="84">
        <v>44732</v>
      </c>
      <c r="D586" s="84">
        <v>44734</v>
      </c>
      <c r="E586" s="86" t="s">
        <v>89</v>
      </c>
    </row>
    <row r="587" spans="1:5" x14ac:dyDescent="0.35">
      <c r="A587" s="86" t="s">
        <v>678</v>
      </c>
      <c r="B587" s="83" t="s">
        <v>0</v>
      </c>
      <c r="C587" s="84">
        <v>44733</v>
      </c>
      <c r="D587" s="84">
        <v>44746</v>
      </c>
      <c r="E587" s="86" t="s">
        <v>50</v>
      </c>
    </row>
    <row r="588" spans="1:5" x14ac:dyDescent="0.35">
      <c r="A588" s="86" t="s">
        <v>679</v>
      </c>
      <c r="B588" s="83" t="s">
        <v>0</v>
      </c>
      <c r="C588" s="84">
        <v>44734</v>
      </c>
      <c r="D588" s="84">
        <v>44746</v>
      </c>
      <c r="E588" s="86" t="s">
        <v>50</v>
      </c>
    </row>
    <row r="589" spans="1:5" x14ac:dyDescent="0.35">
      <c r="A589" s="86" t="s">
        <v>680</v>
      </c>
      <c r="B589" s="83" t="s">
        <v>0</v>
      </c>
      <c r="C589" s="84">
        <v>44734</v>
      </c>
      <c r="D589" s="84">
        <v>44736</v>
      </c>
      <c r="E589" s="86" t="s">
        <v>50</v>
      </c>
    </row>
    <row r="590" spans="1:5" x14ac:dyDescent="0.35">
      <c r="A590" s="86" t="s">
        <v>681</v>
      </c>
      <c r="B590" s="83" t="s">
        <v>0</v>
      </c>
      <c r="C590" s="84">
        <v>44734</v>
      </c>
      <c r="D590" s="84">
        <v>44749</v>
      </c>
      <c r="E590" s="86" t="s">
        <v>51</v>
      </c>
    </row>
    <row r="591" spans="1:5" x14ac:dyDescent="0.35">
      <c r="A591" s="86" t="s">
        <v>682</v>
      </c>
      <c r="B591" s="83" t="s">
        <v>0</v>
      </c>
      <c r="C591" s="84">
        <v>44734</v>
      </c>
      <c r="D591" s="84">
        <v>44734</v>
      </c>
      <c r="E591" s="86" t="s">
        <v>89</v>
      </c>
    </row>
    <row r="592" spans="1:5" x14ac:dyDescent="0.35">
      <c r="A592" s="86" t="s">
        <v>683</v>
      </c>
      <c r="B592" s="83" t="s">
        <v>0</v>
      </c>
      <c r="C592" s="84">
        <v>44734</v>
      </c>
      <c r="D592" s="84">
        <v>44735</v>
      </c>
      <c r="E592" s="86" t="s">
        <v>50</v>
      </c>
    </row>
    <row r="593" spans="1:5" x14ac:dyDescent="0.35">
      <c r="A593" s="86" t="s">
        <v>684</v>
      </c>
      <c r="B593" s="83" t="s">
        <v>0</v>
      </c>
      <c r="C593" s="84">
        <v>44734</v>
      </c>
      <c r="D593" s="84">
        <v>44736</v>
      </c>
      <c r="E593" s="86" t="s">
        <v>89</v>
      </c>
    </row>
    <row r="594" spans="1:5" x14ac:dyDescent="0.35">
      <c r="A594" s="86" t="s">
        <v>685</v>
      </c>
      <c r="B594" s="83" t="s">
        <v>0</v>
      </c>
      <c r="C594" s="84">
        <v>44734</v>
      </c>
      <c r="D594" s="84">
        <v>44736</v>
      </c>
      <c r="E594" s="86" t="s">
        <v>89</v>
      </c>
    </row>
    <row r="595" spans="1:5" x14ac:dyDescent="0.35">
      <c r="A595" s="86" t="s">
        <v>686</v>
      </c>
      <c r="B595" s="83" t="s">
        <v>0</v>
      </c>
      <c r="C595" s="84">
        <v>44734</v>
      </c>
      <c r="D595" s="84">
        <v>44736</v>
      </c>
      <c r="E595" s="86" t="s">
        <v>89</v>
      </c>
    </row>
    <row r="596" spans="1:5" x14ac:dyDescent="0.35">
      <c r="A596" s="86" t="s">
        <v>687</v>
      </c>
      <c r="B596" s="83" t="s">
        <v>0</v>
      </c>
      <c r="C596" s="84">
        <v>44735</v>
      </c>
      <c r="D596" s="84">
        <v>44736</v>
      </c>
      <c r="E596" s="86" t="s">
        <v>50</v>
      </c>
    </row>
    <row r="597" spans="1:5" x14ac:dyDescent="0.35">
      <c r="A597" s="86" t="s">
        <v>688</v>
      </c>
      <c r="B597" s="83" t="s">
        <v>0</v>
      </c>
      <c r="C597" s="84">
        <v>44735</v>
      </c>
      <c r="D597" s="84">
        <v>44736</v>
      </c>
      <c r="E597" s="86" t="s">
        <v>89</v>
      </c>
    </row>
    <row r="598" spans="1:5" x14ac:dyDescent="0.35">
      <c r="A598" s="86" t="s">
        <v>689</v>
      </c>
      <c r="B598" s="83" t="s">
        <v>0</v>
      </c>
      <c r="C598" s="84">
        <v>44735</v>
      </c>
      <c r="D598" s="84">
        <v>44736</v>
      </c>
      <c r="E598" s="86" t="s">
        <v>89</v>
      </c>
    </row>
    <row r="599" spans="1:5" x14ac:dyDescent="0.35">
      <c r="A599" s="86" t="s">
        <v>690</v>
      </c>
      <c r="B599" s="83" t="s">
        <v>0</v>
      </c>
      <c r="C599" s="84">
        <v>44735</v>
      </c>
      <c r="D599" s="84">
        <v>44748</v>
      </c>
      <c r="E599" s="86" t="s">
        <v>50</v>
      </c>
    </row>
    <row r="600" spans="1:5" x14ac:dyDescent="0.35">
      <c r="A600" s="86" t="s">
        <v>691</v>
      </c>
      <c r="B600" s="83" t="s">
        <v>0</v>
      </c>
      <c r="C600" s="84">
        <v>44735</v>
      </c>
      <c r="D600" s="84">
        <v>44746</v>
      </c>
      <c r="E600" s="86" t="s">
        <v>50</v>
      </c>
    </row>
    <row r="601" spans="1:5" x14ac:dyDescent="0.35">
      <c r="A601" s="86" t="s">
        <v>692</v>
      </c>
      <c r="B601" s="83" t="s">
        <v>0</v>
      </c>
      <c r="C601" s="84">
        <v>44736</v>
      </c>
      <c r="D601" s="84">
        <v>44746</v>
      </c>
      <c r="E601" s="86" t="s">
        <v>50</v>
      </c>
    </row>
    <row r="602" spans="1:5" x14ac:dyDescent="0.35">
      <c r="A602" s="86" t="s">
        <v>693</v>
      </c>
      <c r="B602" s="83" t="s">
        <v>0</v>
      </c>
      <c r="C602" s="84">
        <v>44736</v>
      </c>
      <c r="D602" s="84">
        <v>44749</v>
      </c>
      <c r="E602" s="86" t="s">
        <v>51</v>
      </c>
    </row>
    <row r="603" spans="1:5" x14ac:dyDescent="0.35">
      <c r="A603" s="86" t="s">
        <v>694</v>
      </c>
      <c r="B603" s="83" t="s">
        <v>0</v>
      </c>
      <c r="C603" s="84">
        <v>44736</v>
      </c>
      <c r="D603" s="84">
        <v>44736</v>
      </c>
      <c r="E603" s="86" t="s">
        <v>89</v>
      </c>
    </row>
    <row r="604" spans="1:5" x14ac:dyDescent="0.35">
      <c r="A604" s="86" t="s">
        <v>695</v>
      </c>
      <c r="B604" s="83" t="s">
        <v>0</v>
      </c>
      <c r="C604" s="84">
        <v>44736</v>
      </c>
      <c r="D604" s="84">
        <v>44746</v>
      </c>
      <c r="E604" s="86" t="s">
        <v>89</v>
      </c>
    </row>
    <row r="605" spans="1:5" x14ac:dyDescent="0.35">
      <c r="A605" s="86" t="s">
        <v>696</v>
      </c>
      <c r="B605" s="83" t="s">
        <v>0</v>
      </c>
      <c r="C605" s="84">
        <v>44737</v>
      </c>
      <c r="D605" s="84">
        <v>44746</v>
      </c>
      <c r="E605" s="86" t="s">
        <v>89</v>
      </c>
    </row>
    <row r="606" spans="1:5" x14ac:dyDescent="0.35">
      <c r="A606" s="86" t="s">
        <v>697</v>
      </c>
      <c r="B606" s="83" t="s">
        <v>0</v>
      </c>
      <c r="C606" s="84">
        <v>44738</v>
      </c>
      <c r="D606" s="84">
        <v>44746</v>
      </c>
      <c r="E606" s="86" t="s">
        <v>89</v>
      </c>
    </row>
    <row r="607" spans="1:5" x14ac:dyDescent="0.35">
      <c r="A607" s="86" t="s">
        <v>698</v>
      </c>
      <c r="B607" s="83" t="s">
        <v>0</v>
      </c>
      <c r="C607" s="84">
        <v>44738</v>
      </c>
      <c r="D607" s="84">
        <v>44746</v>
      </c>
      <c r="E607" s="86" t="s">
        <v>89</v>
      </c>
    </row>
    <row r="608" spans="1:5" x14ac:dyDescent="0.35">
      <c r="A608" s="86" t="s">
        <v>699</v>
      </c>
      <c r="B608" s="83" t="s">
        <v>0</v>
      </c>
      <c r="C608" s="84">
        <v>44740</v>
      </c>
      <c r="D608" s="84">
        <v>44746</v>
      </c>
      <c r="E608" s="86" t="s">
        <v>50</v>
      </c>
    </row>
    <row r="609" spans="1:5" x14ac:dyDescent="0.35">
      <c r="A609" s="86" t="s">
        <v>700</v>
      </c>
      <c r="B609" s="83" t="s">
        <v>0</v>
      </c>
      <c r="C609" s="84">
        <v>44741</v>
      </c>
      <c r="D609" s="84">
        <v>44748</v>
      </c>
      <c r="E609" s="86" t="s">
        <v>54</v>
      </c>
    </row>
    <row r="610" spans="1:5" x14ac:dyDescent="0.35">
      <c r="A610" s="86" t="s">
        <v>701</v>
      </c>
      <c r="B610" s="83" t="s">
        <v>0</v>
      </c>
      <c r="C610" s="84">
        <v>44741</v>
      </c>
      <c r="D610" s="84">
        <v>44746</v>
      </c>
      <c r="E610" s="86" t="s">
        <v>89</v>
      </c>
    </row>
    <row r="611" spans="1:5" x14ac:dyDescent="0.35">
      <c r="A611" s="86" t="s">
        <v>702</v>
      </c>
      <c r="B611" s="83" t="s">
        <v>0</v>
      </c>
      <c r="C611" s="84">
        <v>44741</v>
      </c>
      <c r="D611" s="84">
        <v>44746</v>
      </c>
      <c r="E611" s="86" t="s">
        <v>89</v>
      </c>
    </row>
    <row r="612" spans="1:5" x14ac:dyDescent="0.35">
      <c r="A612" s="86" t="s">
        <v>703</v>
      </c>
      <c r="B612" s="83" t="s">
        <v>0</v>
      </c>
      <c r="C612" s="84">
        <v>44741</v>
      </c>
      <c r="D612" s="84">
        <v>44746</v>
      </c>
      <c r="E612" s="86" t="s">
        <v>89</v>
      </c>
    </row>
    <row r="613" spans="1:5" x14ac:dyDescent="0.35">
      <c r="A613" s="86" t="s">
        <v>704</v>
      </c>
      <c r="B613" s="83" t="s">
        <v>0</v>
      </c>
      <c r="C613" s="84">
        <v>44742</v>
      </c>
      <c r="D613" s="84">
        <v>44757</v>
      </c>
      <c r="E613" s="86" t="s">
        <v>50</v>
      </c>
    </row>
    <row r="614" spans="1:5" x14ac:dyDescent="0.35">
      <c r="A614" s="86" t="s">
        <v>705</v>
      </c>
      <c r="B614" s="83" t="s">
        <v>0</v>
      </c>
      <c r="C614" s="84">
        <v>44742</v>
      </c>
      <c r="D614" s="84">
        <v>44749</v>
      </c>
      <c r="E614" s="86" t="s">
        <v>50</v>
      </c>
    </row>
    <row r="615" spans="1:5" x14ac:dyDescent="0.35">
      <c r="A615" s="86" t="s">
        <v>706</v>
      </c>
      <c r="B615" s="83" t="s">
        <v>0</v>
      </c>
      <c r="C615" s="84">
        <v>44742</v>
      </c>
      <c r="D615" s="84">
        <v>44746</v>
      </c>
      <c r="E615" s="86" t="s">
        <v>50</v>
      </c>
    </row>
    <row r="616" spans="1:5" x14ac:dyDescent="0.35">
      <c r="A616" s="86" t="s">
        <v>707</v>
      </c>
      <c r="B616" s="83" t="s">
        <v>0</v>
      </c>
      <c r="C616" s="84">
        <v>44742</v>
      </c>
      <c r="D616" s="84">
        <v>44746</v>
      </c>
      <c r="E616" s="86" t="s">
        <v>89</v>
      </c>
    </row>
    <row r="617" spans="1:5" x14ac:dyDescent="0.35">
      <c r="A617" s="86" t="s">
        <v>708</v>
      </c>
      <c r="B617" s="83" t="s">
        <v>36</v>
      </c>
      <c r="C617" s="84">
        <v>44742</v>
      </c>
      <c r="D617" s="83" t="s">
        <v>66</v>
      </c>
      <c r="E617" s="86" t="s">
        <v>66</v>
      </c>
    </row>
    <row r="618" spans="1:5" x14ac:dyDescent="0.35">
      <c r="A618" s="86" t="s">
        <v>709</v>
      </c>
      <c r="B618" s="83" t="s">
        <v>0</v>
      </c>
      <c r="C618" s="84">
        <v>44742</v>
      </c>
      <c r="D618" s="84">
        <v>44746</v>
      </c>
      <c r="E618" s="86" t="s">
        <v>54</v>
      </c>
    </row>
    <row r="619" spans="1:5" x14ac:dyDescent="0.35">
      <c r="A619" s="86" t="s">
        <v>710</v>
      </c>
      <c r="B619" s="83" t="s">
        <v>0</v>
      </c>
      <c r="C619" s="84">
        <v>44742</v>
      </c>
      <c r="D619" s="84">
        <v>44748</v>
      </c>
      <c r="E619" s="86" t="s">
        <v>89</v>
      </c>
    </row>
    <row r="620" spans="1:5" x14ac:dyDescent="0.35">
      <c r="A620" s="86" t="s">
        <v>711</v>
      </c>
      <c r="B620" s="83" t="s">
        <v>0</v>
      </c>
      <c r="C620" s="84">
        <v>44742</v>
      </c>
      <c r="D620" s="84">
        <v>44748</v>
      </c>
      <c r="E620" s="86" t="s">
        <v>50</v>
      </c>
    </row>
    <row r="621" spans="1:5" x14ac:dyDescent="0.35">
      <c r="A621" s="86" t="s">
        <v>712</v>
      </c>
      <c r="B621" s="83" t="s">
        <v>0</v>
      </c>
      <c r="C621" s="84">
        <v>44743</v>
      </c>
      <c r="D621" s="84">
        <v>44748</v>
      </c>
      <c r="E621" s="86" t="s">
        <v>89</v>
      </c>
    </row>
    <row r="622" spans="1:5" x14ac:dyDescent="0.35">
      <c r="A622" s="86" t="s">
        <v>713</v>
      </c>
      <c r="B622" s="83" t="s">
        <v>36</v>
      </c>
      <c r="C622" s="84">
        <v>44743</v>
      </c>
      <c r="D622" s="83" t="s">
        <v>66</v>
      </c>
      <c r="E622" s="86" t="s">
        <v>66</v>
      </c>
    </row>
    <row r="623" spans="1:5" x14ac:dyDescent="0.35">
      <c r="A623" s="86" t="s">
        <v>714</v>
      </c>
      <c r="B623" s="83" t="s">
        <v>0</v>
      </c>
      <c r="C623" s="84">
        <v>44743</v>
      </c>
      <c r="D623" s="84">
        <v>44749</v>
      </c>
      <c r="E623" s="86" t="s">
        <v>51</v>
      </c>
    </row>
    <row r="624" spans="1:5" x14ac:dyDescent="0.35">
      <c r="A624" s="86" t="s">
        <v>715</v>
      </c>
      <c r="B624" s="83" t="s">
        <v>0</v>
      </c>
      <c r="C624" s="84">
        <v>44743</v>
      </c>
      <c r="D624" s="84">
        <v>44755</v>
      </c>
      <c r="E624" s="86" t="s">
        <v>54</v>
      </c>
    </row>
    <row r="625" spans="1:5" x14ac:dyDescent="0.35">
      <c r="A625" s="86" t="s">
        <v>716</v>
      </c>
      <c r="B625" s="83" t="s">
        <v>0</v>
      </c>
      <c r="C625" s="84">
        <v>44745</v>
      </c>
      <c r="D625" s="84">
        <v>44749</v>
      </c>
      <c r="E625" s="86" t="s">
        <v>51</v>
      </c>
    </row>
    <row r="626" spans="1:5" x14ac:dyDescent="0.35">
      <c r="A626" s="86" t="s">
        <v>717</v>
      </c>
      <c r="B626" s="83" t="s">
        <v>0</v>
      </c>
      <c r="C626" s="84">
        <v>44745</v>
      </c>
      <c r="D626" s="84">
        <v>44748</v>
      </c>
      <c r="E626" s="86" t="s">
        <v>89</v>
      </c>
    </row>
    <row r="627" spans="1:5" x14ac:dyDescent="0.35">
      <c r="A627" s="86" t="s">
        <v>718</v>
      </c>
      <c r="B627" s="83" t="s">
        <v>0</v>
      </c>
      <c r="C627" s="84">
        <v>44746</v>
      </c>
      <c r="D627" s="84">
        <v>44748</v>
      </c>
      <c r="E627" s="86" t="s">
        <v>50</v>
      </c>
    </row>
    <row r="628" spans="1:5" x14ac:dyDescent="0.35">
      <c r="A628" s="86" t="s">
        <v>719</v>
      </c>
      <c r="B628" s="83" t="s">
        <v>0</v>
      </c>
      <c r="C628" s="84">
        <v>44746</v>
      </c>
      <c r="D628" s="84">
        <v>44755</v>
      </c>
      <c r="E628" s="86" t="s">
        <v>50</v>
      </c>
    </row>
    <row r="629" spans="1:5" x14ac:dyDescent="0.35">
      <c r="A629" s="86" t="s">
        <v>720</v>
      </c>
      <c r="B629" s="83" t="s">
        <v>0</v>
      </c>
      <c r="C629" s="84">
        <v>44746</v>
      </c>
      <c r="D629" s="84">
        <v>44749</v>
      </c>
      <c r="E629" s="86" t="s">
        <v>50</v>
      </c>
    </row>
    <row r="630" spans="1:5" x14ac:dyDescent="0.35">
      <c r="A630" s="86" t="s">
        <v>721</v>
      </c>
      <c r="B630" s="83" t="s">
        <v>0</v>
      </c>
      <c r="C630" s="84">
        <v>44746</v>
      </c>
      <c r="D630" s="84">
        <v>44755</v>
      </c>
      <c r="E630" s="86" t="s">
        <v>51</v>
      </c>
    </row>
    <row r="631" spans="1:5" x14ac:dyDescent="0.35">
      <c r="A631" s="86" t="s">
        <v>722</v>
      </c>
      <c r="B631" s="83" t="s">
        <v>0</v>
      </c>
      <c r="C631" s="84">
        <v>44746</v>
      </c>
      <c r="D631" s="84">
        <v>44749</v>
      </c>
      <c r="E631" s="86" t="s">
        <v>89</v>
      </c>
    </row>
    <row r="632" spans="1:5" x14ac:dyDescent="0.35">
      <c r="A632" s="86" t="s">
        <v>723</v>
      </c>
      <c r="B632" s="83" t="s">
        <v>0</v>
      </c>
      <c r="C632" s="84">
        <v>44747</v>
      </c>
      <c r="D632" s="84">
        <v>44755</v>
      </c>
      <c r="E632" s="86" t="s">
        <v>50</v>
      </c>
    </row>
    <row r="633" spans="1:5" x14ac:dyDescent="0.35">
      <c r="A633" s="86" t="s">
        <v>724</v>
      </c>
      <c r="B633" s="83" t="s">
        <v>0</v>
      </c>
      <c r="C633" s="84">
        <v>44747</v>
      </c>
      <c r="D633" s="84">
        <v>44755</v>
      </c>
      <c r="E633" s="86" t="s">
        <v>50</v>
      </c>
    </row>
    <row r="634" spans="1:5" x14ac:dyDescent="0.35">
      <c r="A634" s="86" t="s">
        <v>725</v>
      </c>
      <c r="B634" s="83" t="s">
        <v>0</v>
      </c>
      <c r="C634" s="84">
        <v>44747</v>
      </c>
      <c r="D634" s="84">
        <v>44749</v>
      </c>
      <c r="E634" s="86" t="s">
        <v>89</v>
      </c>
    </row>
    <row r="635" spans="1:5" x14ac:dyDescent="0.35">
      <c r="A635" s="86" t="s">
        <v>726</v>
      </c>
      <c r="B635" s="83" t="s">
        <v>0</v>
      </c>
      <c r="C635" s="84">
        <v>44747</v>
      </c>
      <c r="D635" s="84">
        <v>44749</v>
      </c>
      <c r="E635" s="86" t="s">
        <v>89</v>
      </c>
    </row>
    <row r="636" spans="1:5" x14ac:dyDescent="0.35">
      <c r="A636" s="86" t="s">
        <v>727</v>
      </c>
      <c r="B636" s="83" t="s">
        <v>0</v>
      </c>
      <c r="C636" s="84">
        <v>44747</v>
      </c>
      <c r="D636" s="84">
        <v>44755</v>
      </c>
      <c r="E636" s="86" t="s">
        <v>51</v>
      </c>
    </row>
    <row r="637" spans="1:5" x14ac:dyDescent="0.35">
      <c r="A637" s="86" t="s">
        <v>728</v>
      </c>
      <c r="B637" s="83" t="s">
        <v>0</v>
      </c>
      <c r="C637" s="84">
        <v>44748</v>
      </c>
      <c r="D637" s="84">
        <v>44750</v>
      </c>
      <c r="E637" s="86" t="s">
        <v>50</v>
      </c>
    </row>
    <row r="638" spans="1:5" x14ac:dyDescent="0.35">
      <c r="A638" s="86" t="s">
        <v>729</v>
      </c>
      <c r="B638" s="83" t="s">
        <v>0</v>
      </c>
      <c r="C638" s="84">
        <v>44748</v>
      </c>
      <c r="D638" s="84">
        <v>44749</v>
      </c>
      <c r="E638" s="86" t="s">
        <v>89</v>
      </c>
    </row>
    <row r="639" spans="1:5" x14ac:dyDescent="0.35">
      <c r="A639" s="86" t="s">
        <v>730</v>
      </c>
      <c r="B639" s="83" t="s">
        <v>0</v>
      </c>
      <c r="C639" s="84">
        <v>44748</v>
      </c>
      <c r="D639" s="84">
        <v>44757</v>
      </c>
      <c r="E639" s="86" t="s">
        <v>89</v>
      </c>
    </row>
    <row r="640" spans="1:5" x14ac:dyDescent="0.35">
      <c r="A640" s="86" t="s">
        <v>731</v>
      </c>
      <c r="B640" s="83" t="s">
        <v>0</v>
      </c>
      <c r="C640" s="84">
        <v>44749</v>
      </c>
      <c r="D640" s="84">
        <v>44755</v>
      </c>
      <c r="E640" s="86" t="s">
        <v>109</v>
      </c>
    </row>
    <row r="641" spans="1:5" x14ac:dyDescent="0.35">
      <c r="A641" s="86" t="s">
        <v>732</v>
      </c>
      <c r="B641" s="83" t="s">
        <v>0</v>
      </c>
      <c r="C641" s="84">
        <v>44749</v>
      </c>
      <c r="D641" s="84">
        <v>44755</v>
      </c>
      <c r="E641" s="86" t="s">
        <v>50</v>
      </c>
    </row>
    <row r="642" spans="1:5" x14ac:dyDescent="0.35">
      <c r="A642" s="86" t="s">
        <v>733</v>
      </c>
      <c r="B642" s="83" t="s">
        <v>0</v>
      </c>
      <c r="C642" s="84">
        <v>44749</v>
      </c>
      <c r="D642" s="84">
        <v>44755</v>
      </c>
      <c r="E642" s="86" t="s">
        <v>89</v>
      </c>
    </row>
    <row r="643" spans="1:5" x14ac:dyDescent="0.35">
      <c r="A643" s="86" t="s">
        <v>734</v>
      </c>
      <c r="B643" s="83" t="s">
        <v>0</v>
      </c>
      <c r="C643" s="84">
        <v>44750</v>
      </c>
      <c r="D643" s="84">
        <v>44757</v>
      </c>
      <c r="E643" s="86" t="s">
        <v>109</v>
      </c>
    </row>
    <row r="644" spans="1:5" x14ac:dyDescent="0.35">
      <c r="A644" s="86" t="s">
        <v>735</v>
      </c>
      <c r="B644" s="83" t="s">
        <v>0</v>
      </c>
      <c r="C644" s="84">
        <v>44750</v>
      </c>
      <c r="D644" s="84">
        <v>44755</v>
      </c>
      <c r="E644" s="86" t="s">
        <v>89</v>
      </c>
    </row>
    <row r="645" spans="1:5" x14ac:dyDescent="0.35">
      <c r="A645" s="86" t="s">
        <v>736</v>
      </c>
      <c r="B645" s="83" t="s">
        <v>0</v>
      </c>
      <c r="C645" s="84">
        <v>44750</v>
      </c>
      <c r="D645" s="84">
        <v>44755</v>
      </c>
      <c r="E645" s="86" t="s">
        <v>50</v>
      </c>
    </row>
    <row r="646" spans="1:5" x14ac:dyDescent="0.35">
      <c r="A646" s="86" t="s">
        <v>737</v>
      </c>
      <c r="B646" s="83" t="s">
        <v>0</v>
      </c>
      <c r="C646" s="84">
        <v>44750</v>
      </c>
      <c r="D646" s="84">
        <v>44755</v>
      </c>
      <c r="E646" s="86" t="s">
        <v>89</v>
      </c>
    </row>
    <row r="647" spans="1:5" x14ac:dyDescent="0.35">
      <c r="A647" s="86" t="s">
        <v>738</v>
      </c>
      <c r="B647" s="83" t="s">
        <v>0</v>
      </c>
      <c r="C647" s="84">
        <v>44750</v>
      </c>
      <c r="D647" s="84">
        <v>44756</v>
      </c>
      <c r="E647" s="86" t="s">
        <v>51</v>
      </c>
    </row>
    <row r="648" spans="1:5" x14ac:dyDescent="0.35">
      <c r="A648" s="86" t="s">
        <v>739</v>
      </c>
      <c r="B648" s="83" t="s">
        <v>0</v>
      </c>
      <c r="C648" s="84">
        <v>44750</v>
      </c>
      <c r="D648" s="84">
        <v>44755</v>
      </c>
      <c r="E648" s="86" t="s">
        <v>89</v>
      </c>
    </row>
    <row r="649" spans="1:5" x14ac:dyDescent="0.35">
      <c r="A649" s="86" t="s">
        <v>740</v>
      </c>
      <c r="B649" s="83" t="s">
        <v>0</v>
      </c>
      <c r="C649" s="84">
        <v>44750</v>
      </c>
      <c r="D649" s="84">
        <v>44763</v>
      </c>
      <c r="E649" s="86" t="s">
        <v>51</v>
      </c>
    </row>
    <row r="650" spans="1:5" x14ac:dyDescent="0.35">
      <c r="A650" s="86" t="s">
        <v>741</v>
      </c>
      <c r="B650" s="83" t="s">
        <v>0</v>
      </c>
      <c r="C650" s="84">
        <v>44752</v>
      </c>
      <c r="D650" s="84">
        <v>44755</v>
      </c>
      <c r="E650" s="86" t="s">
        <v>50</v>
      </c>
    </row>
    <row r="651" spans="1:5" x14ac:dyDescent="0.35">
      <c r="A651" s="86" t="s">
        <v>742</v>
      </c>
      <c r="B651" s="83" t="s">
        <v>36</v>
      </c>
      <c r="C651" s="84">
        <v>44753</v>
      </c>
      <c r="D651" s="83" t="s">
        <v>66</v>
      </c>
      <c r="E651" s="86" t="s">
        <v>66</v>
      </c>
    </row>
    <row r="652" spans="1:5" x14ac:dyDescent="0.35">
      <c r="A652" s="86" t="s">
        <v>743</v>
      </c>
      <c r="B652" s="83" t="s">
        <v>0</v>
      </c>
      <c r="C652" s="84">
        <v>44753</v>
      </c>
      <c r="D652" s="84">
        <v>44755</v>
      </c>
      <c r="E652" s="86" t="s">
        <v>50</v>
      </c>
    </row>
    <row r="653" spans="1:5" x14ac:dyDescent="0.35">
      <c r="A653" s="86" t="s">
        <v>744</v>
      </c>
      <c r="B653" s="83" t="s">
        <v>0</v>
      </c>
      <c r="C653" s="84">
        <v>44753</v>
      </c>
      <c r="D653" s="84">
        <v>44756</v>
      </c>
      <c r="E653" s="86" t="s">
        <v>50</v>
      </c>
    </row>
    <row r="654" spans="1:5" x14ac:dyDescent="0.35">
      <c r="A654" s="86" t="s">
        <v>745</v>
      </c>
      <c r="B654" s="83" t="s">
        <v>0</v>
      </c>
      <c r="C654" s="84">
        <v>44753</v>
      </c>
      <c r="D654" s="84">
        <v>44757</v>
      </c>
      <c r="E654" s="86" t="s">
        <v>89</v>
      </c>
    </row>
    <row r="655" spans="1:5" x14ac:dyDescent="0.35">
      <c r="A655" s="86" t="s">
        <v>746</v>
      </c>
      <c r="B655" s="83" t="s">
        <v>0</v>
      </c>
      <c r="C655" s="84">
        <v>44754</v>
      </c>
      <c r="D655" s="84">
        <v>44756</v>
      </c>
      <c r="E655" s="86" t="s">
        <v>50</v>
      </c>
    </row>
    <row r="656" spans="1:5" x14ac:dyDescent="0.35">
      <c r="A656" s="86" t="s">
        <v>747</v>
      </c>
      <c r="B656" s="83" t="s">
        <v>0</v>
      </c>
      <c r="C656" s="84">
        <v>44754</v>
      </c>
      <c r="D656" s="84">
        <v>44757</v>
      </c>
      <c r="E656" s="86" t="s">
        <v>89</v>
      </c>
    </row>
    <row r="657" spans="1:5" x14ac:dyDescent="0.35">
      <c r="A657" s="86" t="s">
        <v>748</v>
      </c>
      <c r="B657" s="83" t="s">
        <v>0</v>
      </c>
      <c r="C657" s="84">
        <v>44754</v>
      </c>
      <c r="D657" s="84">
        <v>44756</v>
      </c>
      <c r="E657" s="86" t="s">
        <v>50</v>
      </c>
    </row>
    <row r="658" spans="1:5" x14ac:dyDescent="0.35">
      <c r="A658" s="86" t="s">
        <v>749</v>
      </c>
      <c r="B658" s="83" t="s">
        <v>0</v>
      </c>
      <c r="C658" s="84">
        <v>44754</v>
      </c>
      <c r="D658" s="84">
        <v>44760</v>
      </c>
      <c r="E658" s="86" t="s">
        <v>89</v>
      </c>
    </row>
    <row r="659" spans="1:5" x14ac:dyDescent="0.35">
      <c r="A659" s="86" t="s">
        <v>750</v>
      </c>
      <c r="B659" s="83" t="s">
        <v>0</v>
      </c>
      <c r="C659" s="84">
        <v>44755</v>
      </c>
      <c r="D659" s="84">
        <v>44760</v>
      </c>
      <c r="E659" s="86" t="s">
        <v>89</v>
      </c>
    </row>
    <row r="660" spans="1:5" x14ac:dyDescent="0.35">
      <c r="A660" s="86" t="s">
        <v>751</v>
      </c>
      <c r="B660" s="83" t="s">
        <v>0</v>
      </c>
      <c r="C660" s="84">
        <v>44755</v>
      </c>
      <c r="D660" s="84">
        <v>44760</v>
      </c>
      <c r="E660" s="86" t="s">
        <v>89</v>
      </c>
    </row>
    <row r="661" spans="1:5" x14ac:dyDescent="0.35">
      <c r="A661" s="86" t="s">
        <v>752</v>
      </c>
      <c r="B661" s="83" t="s">
        <v>0</v>
      </c>
      <c r="C661" s="84">
        <v>44755</v>
      </c>
      <c r="D661" s="84">
        <v>44760</v>
      </c>
      <c r="E661" s="86" t="s">
        <v>89</v>
      </c>
    </row>
    <row r="662" spans="1:5" x14ac:dyDescent="0.35">
      <c r="A662" s="86" t="s">
        <v>753</v>
      </c>
      <c r="B662" s="83" t="s">
        <v>0</v>
      </c>
      <c r="C662" s="84">
        <v>44755</v>
      </c>
      <c r="D662" s="84">
        <v>44757</v>
      </c>
      <c r="E662" s="86" t="s">
        <v>89</v>
      </c>
    </row>
    <row r="663" spans="1:5" x14ac:dyDescent="0.35">
      <c r="A663" s="86" t="s">
        <v>754</v>
      </c>
      <c r="B663" s="83" t="s">
        <v>0</v>
      </c>
      <c r="C663" s="84">
        <v>44756</v>
      </c>
      <c r="D663" s="84">
        <v>44757</v>
      </c>
      <c r="E663" s="86" t="s">
        <v>50</v>
      </c>
    </row>
    <row r="664" spans="1:5" x14ac:dyDescent="0.35">
      <c r="A664" s="86" t="s">
        <v>755</v>
      </c>
      <c r="B664" s="83" t="s">
        <v>0</v>
      </c>
      <c r="C664" s="84">
        <v>44756</v>
      </c>
      <c r="D664" s="84">
        <v>44757</v>
      </c>
      <c r="E664" s="86" t="s">
        <v>50</v>
      </c>
    </row>
    <row r="665" spans="1:5" x14ac:dyDescent="0.35">
      <c r="A665" s="86" t="s">
        <v>756</v>
      </c>
      <c r="B665" s="83" t="s">
        <v>0</v>
      </c>
      <c r="C665" s="84">
        <v>44756</v>
      </c>
      <c r="D665" s="84">
        <v>44757</v>
      </c>
      <c r="E665" s="86" t="s">
        <v>50</v>
      </c>
    </row>
    <row r="666" spans="1:5" x14ac:dyDescent="0.35">
      <c r="A666" s="86" t="s">
        <v>757</v>
      </c>
      <c r="B666" s="83" t="s">
        <v>0</v>
      </c>
      <c r="C666" s="84">
        <v>44756</v>
      </c>
      <c r="D666" s="84">
        <v>44771</v>
      </c>
      <c r="E666" s="86" t="s">
        <v>51</v>
      </c>
    </row>
    <row r="667" spans="1:5" x14ac:dyDescent="0.35">
      <c r="A667" s="86" t="s">
        <v>758</v>
      </c>
      <c r="B667" s="83" t="s">
        <v>0</v>
      </c>
      <c r="C667" s="84">
        <v>44756</v>
      </c>
      <c r="D667" s="84">
        <v>44757</v>
      </c>
      <c r="E667" s="86" t="s">
        <v>89</v>
      </c>
    </row>
    <row r="668" spans="1:5" x14ac:dyDescent="0.35">
      <c r="A668" s="86" t="s">
        <v>759</v>
      </c>
      <c r="B668" s="83" t="s">
        <v>0</v>
      </c>
      <c r="C668" s="84">
        <v>44757</v>
      </c>
      <c r="D668" s="84">
        <v>44757</v>
      </c>
      <c r="E668" s="86" t="s">
        <v>89</v>
      </c>
    </row>
    <row r="669" spans="1:5" x14ac:dyDescent="0.35">
      <c r="A669" s="86" t="s">
        <v>760</v>
      </c>
      <c r="B669" s="83" t="s">
        <v>0</v>
      </c>
      <c r="C669" s="84">
        <v>44757</v>
      </c>
      <c r="D669" s="84">
        <v>44757</v>
      </c>
      <c r="E669" s="86" t="s">
        <v>89</v>
      </c>
    </row>
    <row r="670" spans="1:5" x14ac:dyDescent="0.35">
      <c r="A670" s="86" t="s">
        <v>761</v>
      </c>
      <c r="B670" s="83" t="s">
        <v>0</v>
      </c>
      <c r="C670" s="84">
        <v>44760</v>
      </c>
      <c r="D670" s="84">
        <v>44762</v>
      </c>
      <c r="E670" s="86" t="s">
        <v>89</v>
      </c>
    </row>
    <row r="671" spans="1:5" x14ac:dyDescent="0.35">
      <c r="A671" s="86" t="s">
        <v>762</v>
      </c>
      <c r="B671" s="83" t="s">
        <v>0</v>
      </c>
      <c r="C671" s="84">
        <v>44760</v>
      </c>
      <c r="D671" s="84">
        <v>44769</v>
      </c>
      <c r="E671" s="86" t="s">
        <v>89</v>
      </c>
    </row>
    <row r="672" spans="1:5" x14ac:dyDescent="0.35">
      <c r="A672" s="86" t="s">
        <v>763</v>
      </c>
      <c r="B672" s="83" t="s">
        <v>0</v>
      </c>
      <c r="C672" s="84">
        <v>44760</v>
      </c>
      <c r="D672" s="84">
        <v>44768</v>
      </c>
      <c r="E672" s="86" t="s">
        <v>50</v>
      </c>
    </row>
    <row r="673" spans="1:5" x14ac:dyDescent="0.35">
      <c r="A673" s="86" t="s">
        <v>764</v>
      </c>
      <c r="B673" s="83" t="s">
        <v>0</v>
      </c>
      <c r="C673" s="84">
        <v>44760</v>
      </c>
      <c r="D673" s="84">
        <v>44763</v>
      </c>
      <c r="E673" s="86" t="s">
        <v>89</v>
      </c>
    </row>
    <row r="674" spans="1:5" x14ac:dyDescent="0.35">
      <c r="A674" s="86" t="s">
        <v>765</v>
      </c>
      <c r="B674" s="83" t="s">
        <v>0</v>
      </c>
      <c r="C674" s="84">
        <v>44760</v>
      </c>
      <c r="D674" s="84">
        <v>44768</v>
      </c>
      <c r="E674" s="86" t="s">
        <v>50</v>
      </c>
    </row>
    <row r="675" spans="1:5" x14ac:dyDescent="0.35">
      <c r="A675" s="86" t="s">
        <v>766</v>
      </c>
      <c r="B675" s="83" t="s">
        <v>0</v>
      </c>
      <c r="C675" s="84">
        <v>44760</v>
      </c>
      <c r="D675" s="84">
        <v>44762</v>
      </c>
      <c r="E675" s="86" t="s">
        <v>89</v>
      </c>
    </row>
    <row r="676" spans="1:5" x14ac:dyDescent="0.35">
      <c r="A676" s="86" t="s">
        <v>767</v>
      </c>
      <c r="B676" s="83" t="s">
        <v>0</v>
      </c>
      <c r="C676" s="84">
        <v>44760</v>
      </c>
      <c r="D676" s="84">
        <v>44771</v>
      </c>
      <c r="E676" s="86" t="s">
        <v>51</v>
      </c>
    </row>
    <row r="677" spans="1:5" x14ac:dyDescent="0.35">
      <c r="A677" s="86" t="s">
        <v>768</v>
      </c>
      <c r="B677" s="83" t="s">
        <v>0</v>
      </c>
      <c r="C677" s="84">
        <v>44761</v>
      </c>
      <c r="D677" s="84">
        <v>44762</v>
      </c>
      <c r="E677" s="86" t="s">
        <v>89</v>
      </c>
    </row>
    <row r="678" spans="1:5" x14ac:dyDescent="0.35">
      <c r="A678" s="86" t="s">
        <v>769</v>
      </c>
      <c r="B678" s="83" t="s">
        <v>0</v>
      </c>
      <c r="C678" s="84">
        <v>44761</v>
      </c>
      <c r="D678" s="84">
        <v>44768</v>
      </c>
      <c r="E678" s="86" t="s">
        <v>51</v>
      </c>
    </row>
    <row r="679" spans="1:5" x14ac:dyDescent="0.35">
      <c r="A679" s="86" t="s">
        <v>770</v>
      </c>
      <c r="B679" s="83" t="s">
        <v>65</v>
      </c>
      <c r="C679" s="84">
        <v>44761</v>
      </c>
      <c r="D679" s="84"/>
      <c r="E679" s="86"/>
    </row>
    <row r="680" spans="1:5" x14ac:dyDescent="0.35">
      <c r="A680" s="86" t="s">
        <v>771</v>
      </c>
      <c r="B680" s="83" t="s">
        <v>0</v>
      </c>
      <c r="C680" s="84">
        <v>44761</v>
      </c>
      <c r="D680" s="84">
        <v>44762</v>
      </c>
      <c r="E680" s="86" t="s">
        <v>89</v>
      </c>
    </row>
    <row r="681" spans="1:5" x14ac:dyDescent="0.35">
      <c r="A681" s="86" t="s">
        <v>772</v>
      </c>
      <c r="B681" s="83" t="s">
        <v>0</v>
      </c>
      <c r="C681" s="84">
        <v>44761</v>
      </c>
      <c r="D681" s="84">
        <v>44762</v>
      </c>
      <c r="E681" s="86" t="s">
        <v>89</v>
      </c>
    </row>
    <row r="682" spans="1:5" x14ac:dyDescent="0.35">
      <c r="A682" s="86" t="s">
        <v>773</v>
      </c>
      <c r="B682" s="83" t="s">
        <v>0</v>
      </c>
      <c r="C682" s="84">
        <v>44762</v>
      </c>
      <c r="D682" s="84">
        <v>44763</v>
      </c>
      <c r="E682" s="86" t="s">
        <v>50</v>
      </c>
    </row>
    <row r="683" spans="1:5" x14ac:dyDescent="0.35">
      <c r="A683" s="86" t="s">
        <v>774</v>
      </c>
      <c r="B683" s="83" t="s">
        <v>0</v>
      </c>
      <c r="C683" s="84">
        <v>44762</v>
      </c>
      <c r="D683" s="84">
        <v>44762</v>
      </c>
      <c r="E683" s="86" t="s">
        <v>50</v>
      </c>
    </row>
    <row r="684" spans="1:5" x14ac:dyDescent="0.35">
      <c r="A684" s="86" t="s">
        <v>775</v>
      </c>
      <c r="B684" s="83" t="s">
        <v>0</v>
      </c>
      <c r="C684" s="84">
        <v>44762</v>
      </c>
      <c r="D684" s="84">
        <v>44764</v>
      </c>
      <c r="E684" s="86" t="s">
        <v>50</v>
      </c>
    </row>
    <row r="685" spans="1:5" x14ac:dyDescent="0.35">
      <c r="A685" s="86" t="s">
        <v>776</v>
      </c>
      <c r="B685" s="83" t="s">
        <v>0</v>
      </c>
      <c r="C685" s="84">
        <v>44762</v>
      </c>
      <c r="D685" s="84">
        <v>44763</v>
      </c>
      <c r="E685" s="86" t="s">
        <v>89</v>
      </c>
    </row>
    <row r="686" spans="1:5" x14ac:dyDescent="0.35">
      <c r="A686" s="86" t="s">
        <v>777</v>
      </c>
      <c r="B686" s="83" t="s">
        <v>0</v>
      </c>
      <c r="C686" s="84">
        <v>44763</v>
      </c>
      <c r="D686" s="84">
        <v>44763</v>
      </c>
      <c r="E686" s="86" t="s">
        <v>89</v>
      </c>
    </row>
    <row r="687" spans="1:5" x14ac:dyDescent="0.35">
      <c r="A687" s="86" t="s">
        <v>778</v>
      </c>
      <c r="B687" s="83" t="s">
        <v>0</v>
      </c>
      <c r="C687" s="84">
        <v>44763</v>
      </c>
      <c r="D687" s="84">
        <v>44764</v>
      </c>
      <c r="E687" s="86" t="s">
        <v>50</v>
      </c>
    </row>
    <row r="688" spans="1:5" x14ac:dyDescent="0.35">
      <c r="A688" s="86" t="s">
        <v>779</v>
      </c>
      <c r="B688" s="83" t="s">
        <v>0</v>
      </c>
      <c r="C688" s="84">
        <v>44763</v>
      </c>
      <c r="D688" s="84">
        <v>44763</v>
      </c>
      <c r="E688" s="86" t="s">
        <v>89</v>
      </c>
    </row>
    <row r="689" spans="1:5" x14ac:dyDescent="0.35">
      <c r="A689" s="86" t="s">
        <v>780</v>
      </c>
      <c r="B689" s="83" t="s">
        <v>65</v>
      </c>
      <c r="C689" s="84">
        <v>44763</v>
      </c>
      <c r="D689" s="84"/>
      <c r="E689" s="86"/>
    </row>
    <row r="690" spans="1:5" x14ac:dyDescent="0.35">
      <c r="A690" s="86" t="s">
        <v>781</v>
      </c>
      <c r="B690" s="83" t="s">
        <v>0</v>
      </c>
      <c r="C690" s="84">
        <v>44763</v>
      </c>
      <c r="D690" s="84">
        <v>44764</v>
      </c>
      <c r="E690" s="86" t="s">
        <v>89</v>
      </c>
    </row>
    <row r="691" spans="1:5" x14ac:dyDescent="0.35">
      <c r="A691" s="86" t="s">
        <v>782</v>
      </c>
      <c r="B691" s="83" t="s">
        <v>0</v>
      </c>
      <c r="C691" s="84">
        <v>44764</v>
      </c>
      <c r="D691" s="84">
        <v>44767</v>
      </c>
      <c r="E691" s="86" t="s">
        <v>89</v>
      </c>
    </row>
    <row r="692" spans="1:5" x14ac:dyDescent="0.35">
      <c r="A692" s="86" t="s">
        <v>783</v>
      </c>
      <c r="B692" s="83" t="s">
        <v>0</v>
      </c>
      <c r="C692" s="84">
        <v>44764</v>
      </c>
      <c r="D692" s="84">
        <v>44764</v>
      </c>
      <c r="E692" s="86" t="s">
        <v>89</v>
      </c>
    </row>
    <row r="693" spans="1:5" x14ac:dyDescent="0.35">
      <c r="A693" s="86" t="s">
        <v>784</v>
      </c>
      <c r="B693" s="83" t="s">
        <v>0</v>
      </c>
      <c r="C693" s="84">
        <v>44764</v>
      </c>
      <c r="D693" s="84">
        <v>44769</v>
      </c>
      <c r="E693" s="86" t="s">
        <v>89</v>
      </c>
    </row>
    <row r="694" spans="1:5" x14ac:dyDescent="0.35">
      <c r="A694" s="86" t="s">
        <v>785</v>
      </c>
      <c r="B694" s="83" t="s">
        <v>0</v>
      </c>
      <c r="C694" s="84">
        <v>44764</v>
      </c>
      <c r="D694" s="84">
        <v>44769</v>
      </c>
      <c r="E694" s="86" t="s">
        <v>89</v>
      </c>
    </row>
    <row r="695" spans="1:5" x14ac:dyDescent="0.35">
      <c r="A695" s="86" t="s">
        <v>786</v>
      </c>
      <c r="B695" s="83" t="s">
        <v>0</v>
      </c>
      <c r="C695" s="84">
        <v>44766</v>
      </c>
      <c r="D695" s="84">
        <v>44769</v>
      </c>
      <c r="E695" s="86" t="s">
        <v>89</v>
      </c>
    </row>
    <row r="696" spans="1:5" x14ac:dyDescent="0.35">
      <c r="A696" s="86" t="s">
        <v>787</v>
      </c>
      <c r="B696" s="83" t="s">
        <v>0</v>
      </c>
      <c r="C696" s="84">
        <v>44766</v>
      </c>
      <c r="D696" s="84">
        <v>44768</v>
      </c>
      <c r="E696" s="86" t="s">
        <v>50</v>
      </c>
    </row>
    <row r="697" spans="1:5" x14ac:dyDescent="0.35">
      <c r="A697" s="86" t="s">
        <v>788</v>
      </c>
      <c r="B697" s="83" t="s">
        <v>0</v>
      </c>
      <c r="C697" s="84">
        <v>44767</v>
      </c>
      <c r="D697" s="84">
        <v>44769</v>
      </c>
      <c r="E697" s="86" t="s">
        <v>89</v>
      </c>
    </row>
    <row r="698" spans="1:5" x14ac:dyDescent="0.35">
      <c r="A698" s="86" t="s">
        <v>789</v>
      </c>
      <c r="B698" s="83" t="s">
        <v>0</v>
      </c>
      <c r="C698" s="84">
        <v>44767</v>
      </c>
      <c r="D698" s="84">
        <v>44769</v>
      </c>
      <c r="E698" s="86" t="s">
        <v>89</v>
      </c>
    </row>
    <row r="699" spans="1:5" x14ac:dyDescent="0.35">
      <c r="A699" s="86" t="s">
        <v>790</v>
      </c>
      <c r="B699" s="83" t="s">
        <v>0</v>
      </c>
      <c r="C699" s="84">
        <v>44767</v>
      </c>
      <c r="D699" s="84">
        <v>44769</v>
      </c>
      <c r="E699" s="86" t="s">
        <v>89</v>
      </c>
    </row>
    <row r="700" spans="1:5" x14ac:dyDescent="0.35">
      <c r="A700" s="86" t="s">
        <v>791</v>
      </c>
      <c r="B700" s="83" t="s">
        <v>0</v>
      </c>
      <c r="C700" s="84">
        <v>44768</v>
      </c>
      <c r="D700" s="84">
        <v>44769</v>
      </c>
      <c r="E700" s="86" t="s">
        <v>89</v>
      </c>
    </row>
    <row r="701" spans="1:5" x14ac:dyDescent="0.35">
      <c r="A701" s="86" t="s">
        <v>792</v>
      </c>
      <c r="B701" s="83" t="s">
        <v>65</v>
      </c>
      <c r="C701" s="84">
        <v>44768</v>
      </c>
      <c r="D701" s="83" t="s">
        <v>66</v>
      </c>
      <c r="E701" s="86" t="s">
        <v>66</v>
      </c>
    </row>
    <row r="702" spans="1:5" x14ac:dyDescent="0.35">
      <c r="A702" s="86" t="s">
        <v>793</v>
      </c>
      <c r="B702" s="83" t="s">
        <v>65</v>
      </c>
      <c r="C702" s="84">
        <v>44768</v>
      </c>
      <c r="D702" s="83" t="s">
        <v>66</v>
      </c>
      <c r="E702" s="86" t="s">
        <v>66</v>
      </c>
    </row>
    <row r="703" spans="1:5" x14ac:dyDescent="0.35">
      <c r="A703" s="86" t="s">
        <v>794</v>
      </c>
      <c r="B703" s="83" t="s">
        <v>36</v>
      </c>
      <c r="C703" s="84">
        <v>44769</v>
      </c>
      <c r="D703" s="83" t="s">
        <v>66</v>
      </c>
      <c r="E703" s="86" t="s">
        <v>66</v>
      </c>
    </row>
    <row r="704" spans="1:5" x14ac:dyDescent="0.35">
      <c r="A704" s="86" t="s">
        <v>795</v>
      </c>
      <c r="B704" s="83" t="s">
        <v>0</v>
      </c>
      <c r="C704" s="84">
        <v>44769</v>
      </c>
      <c r="D704" s="84">
        <v>44771</v>
      </c>
      <c r="E704" s="86" t="s">
        <v>50</v>
      </c>
    </row>
    <row r="705" spans="1:5" x14ac:dyDescent="0.35">
      <c r="A705" s="86" t="s">
        <v>796</v>
      </c>
      <c r="B705" s="83" t="s">
        <v>65</v>
      </c>
      <c r="C705" s="84">
        <v>44770</v>
      </c>
      <c r="D705" s="84"/>
      <c r="E705" s="86"/>
    </row>
    <row r="706" spans="1:5" x14ac:dyDescent="0.35">
      <c r="A706" s="86" t="s">
        <v>797</v>
      </c>
      <c r="B706" s="83" t="s">
        <v>65</v>
      </c>
      <c r="C706" s="84">
        <v>44770</v>
      </c>
      <c r="D706" s="84"/>
      <c r="E706" s="86"/>
    </row>
    <row r="707" spans="1:5" x14ac:dyDescent="0.35">
      <c r="A707" s="86" t="s">
        <v>798</v>
      </c>
      <c r="B707" s="83" t="s">
        <v>0</v>
      </c>
      <c r="C707" s="84">
        <v>44770</v>
      </c>
      <c r="D707" s="84">
        <v>44771</v>
      </c>
      <c r="E707" s="86" t="s">
        <v>89</v>
      </c>
    </row>
    <row r="708" spans="1:5" x14ac:dyDescent="0.35">
      <c r="A708" s="86" t="s">
        <v>799</v>
      </c>
      <c r="B708" s="83" t="s">
        <v>65</v>
      </c>
      <c r="C708" s="84">
        <v>44771</v>
      </c>
      <c r="D708" s="83" t="s">
        <v>66</v>
      </c>
      <c r="E708" s="86" t="s">
        <v>66</v>
      </c>
    </row>
    <row r="709" spans="1:5" x14ac:dyDescent="0.35">
      <c r="A709" s="86" t="s">
        <v>800</v>
      </c>
      <c r="B709" s="83" t="s">
        <v>65</v>
      </c>
      <c r="C709" s="84">
        <v>44772</v>
      </c>
      <c r="D709" s="84"/>
      <c r="E709" s="86"/>
    </row>
    <row r="710" spans="1:5" x14ac:dyDescent="0.35">
      <c r="A710" s="86" t="s">
        <v>801</v>
      </c>
      <c r="B710" s="83" t="s">
        <v>65</v>
      </c>
      <c r="C710" s="84">
        <v>44772</v>
      </c>
      <c r="D710" s="84"/>
      <c r="E710" s="86"/>
    </row>
    <row r="711" spans="1:5" x14ac:dyDescent="0.35">
      <c r="A711" s="86" t="s">
        <v>802</v>
      </c>
      <c r="B711" s="83" t="s">
        <v>65</v>
      </c>
      <c r="C711" s="84">
        <v>44773</v>
      </c>
      <c r="D711" s="84"/>
      <c r="E711" s="86"/>
    </row>
    <row r="712" spans="1:5" x14ac:dyDescent="0.35">
      <c r="A712" s="86" t="s">
        <v>803</v>
      </c>
      <c r="B712" s="83" t="s">
        <v>65</v>
      </c>
      <c r="C712" s="84">
        <v>44773</v>
      </c>
      <c r="D712" s="83" t="s">
        <v>66</v>
      </c>
      <c r="E712" s="86" t="s">
        <v>66</v>
      </c>
    </row>
  </sheetData>
  <autoFilter ref="A1:E712"/>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opLeftCell="A43" zoomScale="90" zoomScaleNormal="90" workbookViewId="0">
      <selection activeCell="B57" sqref="B57"/>
    </sheetView>
  </sheetViews>
  <sheetFormatPr baseColWidth="10" defaultColWidth="11.453125" defaultRowHeight="14.5" x14ac:dyDescent="0.35"/>
  <cols>
    <col min="1" max="1" width="18.453125" style="1" customWidth="1"/>
    <col min="2" max="2" width="24.26953125" style="1" bestFit="1" customWidth="1"/>
    <col min="3" max="3" width="36" style="1" customWidth="1"/>
    <col min="4" max="4" width="40.7265625" style="1" customWidth="1"/>
    <col min="5" max="8" width="11.453125" style="1"/>
    <col min="9" max="9" width="6.26953125" style="1" customWidth="1"/>
    <col min="10" max="16384" width="11.453125" style="1"/>
  </cols>
  <sheetData>
    <row r="1" spans="1:15" s="30" customFormat="1" ht="17.149999999999999" customHeight="1" x14ac:dyDescent="0.25">
      <c r="B1" s="31"/>
      <c r="C1" s="31"/>
      <c r="D1" s="31"/>
      <c r="E1" s="31"/>
      <c r="F1" s="31"/>
      <c r="G1" s="31"/>
      <c r="J1" s="32"/>
      <c r="K1" s="32"/>
      <c r="L1" s="32"/>
      <c r="M1" s="32"/>
      <c r="N1" s="32"/>
      <c r="O1" s="32"/>
    </row>
    <row r="2" spans="1:15" s="30" customFormat="1" ht="17.149999999999999" customHeight="1" x14ac:dyDescent="0.25">
      <c r="B2" s="31"/>
      <c r="C2" s="31"/>
      <c r="D2" s="31"/>
      <c r="E2" s="31"/>
      <c r="F2" s="31"/>
      <c r="G2" s="31"/>
      <c r="J2" s="32"/>
      <c r="K2" s="32"/>
      <c r="L2" s="32"/>
      <c r="M2" s="32"/>
      <c r="N2" s="32"/>
      <c r="O2" s="32"/>
    </row>
    <row r="3" spans="1:15" s="30" customFormat="1" ht="17.149999999999999" customHeight="1" x14ac:dyDescent="0.25">
      <c r="B3" s="31"/>
      <c r="C3" s="31"/>
      <c r="D3" s="31"/>
      <c r="E3" s="31"/>
      <c r="F3" s="31"/>
      <c r="G3" s="31"/>
      <c r="J3" s="32"/>
      <c r="K3" s="32"/>
      <c r="L3" s="32"/>
      <c r="M3" s="32"/>
      <c r="N3" s="32"/>
      <c r="O3" s="32"/>
    </row>
    <row r="4" spans="1:15" s="30" customFormat="1" ht="17.149999999999999" customHeight="1" x14ac:dyDescent="0.25">
      <c r="B4" s="31"/>
      <c r="C4" s="31"/>
      <c r="D4" s="31"/>
      <c r="E4" s="31"/>
      <c r="F4" s="31"/>
      <c r="G4" s="31"/>
      <c r="J4" s="32"/>
      <c r="K4" s="32"/>
      <c r="L4" s="32"/>
      <c r="M4" s="32"/>
      <c r="N4" s="32"/>
      <c r="O4" s="32"/>
    </row>
    <row r="5" spans="1:15" s="30" customFormat="1" ht="17.149999999999999" customHeight="1" x14ac:dyDescent="0.45">
      <c r="A5" s="132" t="s">
        <v>38</v>
      </c>
      <c r="B5" s="132"/>
      <c r="C5" s="132"/>
      <c r="D5" s="132"/>
      <c r="E5" s="34"/>
      <c r="F5" s="34"/>
      <c r="G5" s="34"/>
      <c r="H5" s="34"/>
      <c r="I5" s="33"/>
      <c r="J5" s="32"/>
      <c r="K5" s="32"/>
      <c r="L5" s="32"/>
      <c r="M5" s="32"/>
      <c r="N5" s="32"/>
      <c r="O5" s="32"/>
    </row>
    <row r="6" spans="1:15" ht="15.75" thickBot="1" x14ac:dyDescent="0.3"/>
    <row r="7" spans="1:15" s="4" customFormat="1" ht="19" thickBot="1" x14ac:dyDescent="0.4">
      <c r="A7" s="129" t="s">
        <v>32</v>
      </c>
      <c r="B7" s="130"/>
      <c r="C7" s="130"/>
      <c r="D7" s="131"/>
    </row>
    <row r="8" spans="1:15" ht="15.75" thickBot="1" x14ac:dyDescent="0.3"/>
    <row r="9" spans="1:15" s="30" customFormat="1" ht="42.65" customHeight="1" x14ac:dyDescent="0.35">
      <c r="A9" s="53"/>
      <c r="B9" s="47" t="s">
        <v>24</v>
      </c>
      <c r="C9" s="48" t="s">
        <v>516</v>
      </c>
      <c r="D9" s="134" t="s">
        <v>31</v>
      </c>
      <c r="E9" s="135"/>
      <c r="F9" s="135"/>
      <c r="G9" s="135"/>
      <c r="H9" s="135"/>
      <c r="I9" s="136"/>
    </row>
    <row r="10" spans="1:15" s="30" customFormat="1" ht="44.15" customHeight="1" x14ac:dyDescent="0.35">
      <c r="A10" s="39" t="s">
        <v>25</v>
      </c>
      <c r="B10" s="49" t="s">
        <v>61</v>
      </c>
      <c r="C10" s="82" t="s">
        <v>21</v>
      </c>
      <c r="D10" s="105" t="s">
        <v>40</v>
      </c>
      <c r="E10" s="106"/>
      <c r="F10" s="106"/>
      <c r="G10" s="106"/>
      <c r="H10" s="106"/>
      <c r="I10" s="107"/>
    </row>
    <row r="11" spans="1:15" s="37" customFormat="1" ht="70" customHeight="1" x14ac:dyDescent="0.35">
      <c r="A11" s="40" t="s">
        <v>26</v>
      </c>
      <c r="B11" s="50" t="s">
        <v>62</v>
      </c>
      <c r="C11" s="81" t="s">
        <v>58</v>
      </c>
      <c r="D11" s="108" t="s">
        <v>496</v>
      </c>
      <c r="E11" s="109"/>
      <c r="F11" s="109"/>
      <c r="G11" s="109"/>
      <c r="H11" s="109"/>
      <c r="I11" s="110"/>
      <c r="J11" s="36"/>
      <c r="K11" s="36"/>
    </row>
    <row r="12" spans="1:15" s="30" customFormat="1" ht="40" customHeight="1" x14ac:dyDescent="0.35">
      <c r="A12" s="44"/>
      <c r="B12" s="111" t="s">
        <v>30</v>
      </c>
      <c r="C12" s="38" t="s">
        <v>11</v>
      </c>
      <c r="D12" s="100" t="s">
        <v>495</v>
      </c>
      <c r="E12" s="100"/>
      <c r="F12" s="100"/>
      <c r="G12" s="100"/>
      <c r="H12" s="100"/>
      <c r="I12" s="101"/>
    </row>
    <row r="13" spans="1:15" s="30" customFormat="1" ht="68.25" customHeight="1" x14ac:dyDescent="0.35">
      <c r="A13" s="45"/>
      <c r="B13" s="112"/>
      <c r="C13" s="38" t="s">
        <v>18</v>
      </c>
      <c r="D13" s="100" t="s">
        <v>497</v>
      </c>
      <c r="E13" s="100"/>
      <c r="F13" s="100"/>
      <c r="G13" s="100"/>
      <c r="H13" s="100"/>
      <c r="I13" s="101"/>
    </row>
    <row r="14" spans="1:15" s="30" customFormat="1" ht="39" customHeight="1" x14ac:dyDescent="0.35">
      <c r="A14" s="45"/>
      <c r="B14" s="112"/>
      <c r="C14" s="38" t="s">
        <v>0</v>
      </c>
      <c r="D14" s="105" t="s">
        <v>500</v>
      </c>
      <c r="E14" s="106"/>
      <c r="F14" s="106"/>
      <c r="G14" s="106"/>
      <c r="H14" s="106"/>
      <c r="I14" s="107"/>
    </row>
    <row r="15" spans="1:15" s="30" customFormat="1" ht="84.75" customHeight="1" x14ac:dyDescent="0.35">
      <c r="A15" s="45"/>
      <c r="B15" s="112"/>
      <c r="C15" s="38" t="s">
        <v>36</v>
      </c>
      <c r="D15" s="123" t="s">
        <v>501</v>
      </c>
      <c r="E15" s="124"/>
      <c r="F15" s="124"/>
      <c r="G15" s="124"/>
      <c r="H15" s="124"/>
      <c r="I15" s="125"/>
    </row>
    <row r="16" spans="1:15" s="30" customFormat="1" ht="183.75" customHeight="1" x14ac:dyDescent="0.35">
      <c r="A16" s="45"/>
      <c r="B16" s="112"/>
      <c r="C16" s="54" t="s">
        <v>37</v>
      </c>
      <c r="D16" s="123" t="s">
        <v>502</v>
      </c>
      <c r="E16" s="124"/>
      <c r="F16" s="124"/>
      <c r="G16" s="124"/>
      <c r="H16" s="124"/>
      <c r="I16" s="125"/>
    </row>
    <row r="17" spans="1:11" s="30" customFormat="1" ht="106.5" customHeight="1" thickBot="1" x14ac:dyDescent="0.4">
      <c r="A17" s="46"/>
      <c r="B17" s="133"/>
      <c r="C17" s="58" t="s">
        <v>498</v>
      </c>
      <c r="D17" s="126" t="s">
        <v>503</v>
      </c>
      <c r="E17" s="127"/>
      <c r="F17" s="127"/>
      <c r="G17" s="127"/>
      <c r="H17" s="127"/>
      <c r="I17" s="128"/>
    </row>
    <row r="18" spans="1:11" s="37" customFormat="1" ht="38.25" customHeight="1" x14ac:dyDescent="0.35">
      <c r="A18" s="39" t="s">
        <v>27</v>
      </c>
      <c r="B18" s="49" t="s">
        <v>64</v>
      </c>
      <c r="C18" s="82" t="s">
        <v>22</v>
      </c>
      <c r="D18" s="105" t="s">
        <v>57</v>
      </c>
      <c r="E18" s="106"/>
      <c r="F18" s="106"/>
      <c r="G18" s="106"/>
      <c r="H18" s="106"/>
      <c r="I18" s="107"/>
      <c r="J18" s="36"/>
      <c r="K18" s="36"/>
    </row>
    <row r="19" spans="1:11" s="37" customFormat="1" ht="57.75" customHeight="1" x14ac:dyDescent="0.35">
      <c r="A19" s="40" t="s">
        <v>28</v>
      </c>
      <c r="B19" s="50" t="s">
        <v>63</v>
      </c>
      <c r="C19" s="81" t="s">
        <v>17</v>
      </c>
      <c r="D19" s="108" t="s">
        <v>504</v>
      </c>
      <c r="E19" s="109"/>
      <c r="F19" s="109"/>
      <c r="G19" s="109"/>
      <c r="H19" s="109"/>
      <c r="I19" s="110"/>
      <c r="J19" s="36"/>
      <c r="K19" s="36"/>
    </row>
    <row r="20" spans="1:11" s="30" customFormat="1" ht="204.75" customHeight="1" x14ac:dyDescent="0.35">
      <c r="A20" s="39" t="s">
        <v>29</v>
      </c>
      <c r="B20" s="49" t="s">
        <v>60</v>
      </c>
      <c r="C20" s="38" t="s">
        <v>16</v>
      </c>
      <c r="D20" s="105" t="s">
        <v>493</v>
      </c>
      <c r="E20" s="106"/>
      <c r="F20" s="106"/>
      <c r="G20" s="106"/>
      <c r="H20" s="106"/>
      <c r="I20" s="107"/>
    </row>
    <row r="21" spans="1:11" s="30" customFormat="1" ht="49.5" customHeight="1" x14ac:dyDescent="0.35">
      <c r="A21" s="41"/>
      <c r="B21" s="111" t="s">
        <v>499</v>
      </c>
      <c r="C21" s="38" t="s">
        <v>10</v>
      </c>
      <c r="D21" s="114" t="s">
        <v>41</v>
      </c>
      <c r="E21" s="115"/>
      <c r="F21" s="115"/>
      <c r="G21" s="115"/>
      <c r="H21" s="115"/>
      <c r="I21" s="116"/>
    </row>
    <row r="22" spans="1:11" s="30" customFormat="1" ht="49.5" customHeight="1" x14ac:dyDescent="0.35">
      <c r="A22" s="42"/>
      <c r="B22" s="112"/>
      <c r="C22" s="38" t="s">
        <v>42</v>
      </c>
      <c r="D22" s="117"/>
      <c r="E22" s="118"/>
      <c r="F22" s="118"/>
      <c r="G22" s="118"/>
      <c r="H22" s="118"/>
      <c r="I22" s="119"/>
    </row>
    <row r="23" spans="1:11" s="30" customFormat="1" ht="16.75" customHeight="1" x14ac:dyDescent="0.35">
      <c r="A23" s="42"/>
      <c r="B23" s="112"/>
      <c r="C23" s="120" t="s">
        <v>43</v>
      </c>
      <c r="D23" s="100" t="s">
        <v>44</v>
      </c>
      <c r="E23" s="100"/>
      <c r="F23" s="100"/>
      <c r="G23" s="100"/>
      <c r="H23" s="100"/>
      <c r="I23" s="101"/>
      <c r="K23" s="35"/>
    </row>
    <row r="24" spans="1:11" s="30" customFormat="1" ht="16.5" customHeight="1" x14ac:dyDescent="0.35">
      <c r="A24" s="42"/>
      <c r="B24" s="112"/>
      <c r="C24" s="121"/>
      <c r="D24" s="100" t="s">
        <v>45</v>
      </c>
      <c r="E24" s="100"/>
      <c r="F24" s="100"/>
      <c r="G24" s="100"/>
      <c r="H24" s="100"/>
      <c r="I24" s="101"/>
      <c r="K24" s="35"/>
    </row>
    <row r="25" spans="1:11" s="30" customFormat="1" ht="16.75" customHeight="1" x14ac:dyDescent="0.35">
      <c r="A25" s="42"/>
      <c r="B25" s="112"/>
      <c r="C25" s="121"/>
      <c r="D25" s="100" t="s">
        <v>46</v>
      </c>
      <c r="E25" s="100"/>
      <c r="F25" s="100"/>
      <c r="G25" s="100"/>
      <c r="H25" s="100"/>
      <c r="I25" s="101"/>
      <c r="K25" s="35"/>
    </row>
    <row r="26" spans="1:11" s="30" customFormat="1" ht="16.75" customHeight="1" x14ac:dyDescent="0.35">
      <c r="A26" s="42"/>
      <c r="B26" s="112"/>
      <c r="C26" s="121"/>
      <c r="D26" s="100" t="s">
        <v>47</v>
      </c>
      <c r="E26" s="100"/>
      <c r="F26" s="100"/>
      <c r="G26" s="100"/>
      <c r="H26" s="100"/>
      <c r="I26" s="101"/>
      <c r="K26" s="35"/>
    </row>
    <row r="27" spans="1:11" s="30" customFormat="1" ht="16.75" customHeight="1" x14ac:dyDescent="0.35">
      <c r="A27" s="42"/>
      <c r="B27" s="112"/>
      <c r="C27" s="121"/>
      <c r="D27" s="100" t="s">
        <v>48</v>
      </c>
      <c r="E27" s="100"/>
      <c r="F27" s="100"/>
      <c r="G27" s="100"/>
      <c r="H27" s="100"/>
      <c r="I27" s="101"/>
      <c r="K27" s="35"/>
    </row>
    <row r="28" spans="1:11" s="30" customFormat="1" ht="16.75" customHeight="1" x14ac:dyDescent="0.35">
      <c r="A28" s="42"/>
      <c r="B28" s="112"/>
      <c r="C28" s="121"/>
      <c r="D28" s="100" t="s">
        <v>49</v>
      </c>
      <c r="E28" s="100"/>
      <c r="F28" s="100"/>
      <c r="G28" s="100"/>
      <c r="H28" s="100"/>
      <c r="I28" s="101"/>
      <c r="K28" s="35"/>
    </row>
    <row r="29" spans="1:11" s="30" customFormat="1" ht="16.75" customHeight="1" x14ac:dyDescent="0.35">
      <c r="A29" s="42"/>
      <c r="B29" s="112"/>
      <c r="C29" s="121"/>
      <c r="D29" s="100" t="s">
        <v>50</v>
      </c>
      <c r="E29" s="100"/>
      <c r="F29" s="100"/>
      <c r="G29" s="100"/>
      <c r="H29" s="100"/>
      <c r="I29" s="101"/>
      <c r="K29" s="35"/>
    </row>
    <row r="30" spans="1:11" s="30" customFormat="1" ht="16.75" customHeight="1" x14ac:dyDescent="0.35">
      <c r="A30" s="42"/>
      <c r="B30" s="112"/>
      <c r="C30" s="121"/>
      <c r="D30" s="100" t="s">
        <v>51</v>
      </c>
      <c r="E30" s="100"/>
      <c r="F30" s="100"/>
      <c r="G30" s="100"/>
      <c r="H30" s="100"/>
      <c r="I30" s="101"/>
      <c r="K30" s="35"/>
    </row>
    <row r="31" spans="1:11" s="30" customFormat="1" ht="16.75" customHeight="1" x14ac:dyDescent="0.35">
      <c r="A31" s="42"/>
      <c r="B31" s="112"/>
      <c r="C31" s="121"/>
      <c r="D31" s="100" t="s">
        <v>52</v>
      </c>
      <c r="E31" s="100"/>
      <c r="F31" s="100"/>
      <c r="G31" s="100"/>
      <c r="H31" s="100"/>
      <c r="I31" s="101"/>
      <c r="K31" s="35"/>
    </row>
    <row r="32" spans="1:11" s="30" customFormat="1" ht="16.75" customHeight="1" x14ac:dyDescent="0.35">
      <c r="A32" s="42"/>
      <c r="B32" s="112"/>
      <c r="C32" s="121"/>
      <c r="D32" s="100" t="s">
        <v>53</v>
      </c>
      <c r="E32" s="100"/>
      <c r="F32" s="100"/>
      <c r="G32" s="100"/>
      <c r="H32" s="100"/>
      <c r="I32" s="101"/>
      <c r="K32" s="35"/>
    </row>
    <row r="33" spans="1:11" s="30" customFormat="1" ht="15.5" x14ac:dyDescent="0.35">
      <c r="A33" s="42"/>
      <c r="B33" s="112"/>
      <c r="C33" s="121"/>
      <c r="D33" s="100" t="s">
        <v>54</v>
      </c>
      <c r="E33" s="100"/>
      <c r="F33" s="100"/>
      <c r="G33" s="100"/>
      <c r="H33" s="100"/>
      <c r="I33" s="101"/>
      <c r="K33" s="35"/>
    </row>
    <row r="34" spans="1:11" s="30" customFormat="1" ht="15.5" x14ac:dyDescent="0.35">
      <c r="A34" s="42"/>
      <c r="B34" s="112"/>
      <c r="C34" s="121"/>
      <c r="D34" s="100" t="s">
        <v>55</v>
      </c>
      <c r="E34" s="100"/>
      <c r="F34" s="100"/>
      <c r="G34" s="100"/>
      <c r="H34" s="100"/>
      <c r="I34" s="101"/>
      <c r="K34" s="35"/>
    </row>
    <row r="35" spans="1:11" s="30" customFormat="1" ht="19.5" customHeight="1" x14ac:dyDescent="0.35">
      <c r="A35" s="42"/>
      <c r="B35" s="112"/>
      <c r="C35" s="121"/>
      <c r="D35" s="102" t="s">
        <v>56</v>
      </c>
      <c r="E35" s="103"/>
      <c r="F35" s="103"/>
      <c r="G35" s="103"/>
      <c r="H35" s="103"/>
      <c r="I35" s="104"/>
      <c r="K35" s="35"/>
    </row>
    <row r="36" spans="1:11" s="30" customFormat="1" ht="46.5" customHeight="1" x14ac:dyDescent="0.35">
      <c r="A36" s="43"/>
      <c r="B36" s="113"/>
      <c r="C36" s="122"/>
      <c r="D36" s="105" t="s">
        <v>494</v>
      </c>
      <c r="E36" s="106"/>
      <c r="F36" s="106"/>
      <c r="G36" s="106"/>
      <c r="H36" s="106"/>
      <c r="I36" s="107"/>
      <c r="K36" s="35"/>
    </row>
    <row r="37" spans="1:11" s="37" customFormat="1" ht="68.25" customHeight="1" x14ac:dyDescent="0.35">
      <c r="A37" s="40" t="s">
        <v>25</v>
      </c>
      <c r="B37" s="50" t="s">
        <v>61</v>
      </c>
      <c r="C37" s="81" t="s">
        <v>23</v>
      </c>
      <c r="D37" s="108" t="s">
        <v>505</v>
      </c>
      <c r="E37" s="109"/>
      <c r="F37" s="109"/>
      <c r="G37" s="109"/>
      <c r="H37" s="109"/>
      <c r="I37" s="110"/>
      <c r="J37" s="36"/>
      <c r="K37" s="36"/>
    </row>
    <row r="40" spans="1:11" ht="13.5" customHeight="1" x14ac:dyDescent="0.35"/>
    <row r="43" spans="1:11" ht="57" customHeight="1" x14ac:dyDescent="0.35">
      <c r="A43" s="99" t="s">
        <v>515</v>
      </c>
      <c r="B43" s="99"/>
      <c r="C43" s="99"/>
      <c r="D43" s="99"/>
    </row>
    <row r="44" spans="1:11" ht="72" customHeight="1" x14ac:dyDescent="0.35">
      <c r="A44" s="99" t="s">
        <v>39</v>
      </c>
      <c r="B44" s="99"/>
      <c r="C44" s="99"/>
      <c r="D44" s="99"/>
    </row>
    <row r="45" spans="1:11" ht="52.5" customHeight="1" x14ac:dyDescent="0.35">
      <c r="A45" s="98" t="s">
        <v>506</v>
      </c>
      <c r="B45" s="99"/>
      <c r="C45" s="99"/>
      <c r="D45" s="99"/>
    </row>
    <row r="47" spans="1:11" x14ac:dyDescent="0.35">
      <c r="A47" s="59" t="s">
        <v>507</v>
      </c>
    </row>
    <row r="48" spans="1:11" x14ac:dyDescent="0.35">
      <c r="A48" s="69" t="s">
        <v>511</v>
      </c>
      <c r="B48" s="72" t="s">
        <v>509</v>
      </c>
      <c r="C48" s="73"/>
      <c r="D48" s="73"/>
      <c r="E48" s="73"/>
      <c r="F48" s="73"/>
      <c r="G48" s="73"/>
      <c r="H48" s="74"/>
    </row>
    <row r="49" spans="1:8" x14ac:dyDescent="0.35">
      <c r="A49" s="70"/>
      <c r="B49" s="75" t="s">
        <v>510</v>
      </c>
      <c r="C49" s="76"/>
      <c r="D49" s="76"/>
      <c r="E49" s="76"/>
      <c r="F49" s="76"/>
      <c r="G49" s="76"/>
      <c r="H49" s="77"/>
    </row>
    <row r="50" spans="1:8" x14ac:dyDescent="0.35">
      <c r="A50" s="71"/>
      <c r="B50" s="78" t="s">
        <v>513</v>
      </c>
      <c r="C50" s="79"/>
      <c r="D50" s="79"/>
      <c r="E50" s="79"/>
      <c r="F50" s="79"/>
      <c r="G50" s="79"/>
      <c r="H50" s="80"/>
    </row>
    <row r="51" spans="1:8" x14ac:dyDescent="0.35">
      <c r="A51" s="69" t="s">
        <v>508</v>
      </c>
      <c r="B51" s="60" t="s">
        <v>512</v>
      </c>
      <c r="C51" s="61"/>
      <c r="D51" s="61"/>
      <c r="E51" s="61"/>
      <c r="F51" s="61"/>
      <c r="G51" s="61"/>
      <c r="H51" s="62"/>
    </row>
    <row r="52" spans="1:8" x14ac:dyDescent="0.35">
      <c r="A52" s="70"/>
      <c r="B52" s="63" t="s">
        <v>510</v>
      </c>
      <c r="C52" s="64"/>
      <c r="D52" s="64"/>
      <c r="E52" s="64"/>
      <c r="F52" s="64"/>
      <c r="G52" s="64"/>
      <c r="H52" s="65"/>
    </row>
    <row r="53" spans="1:8" x14ac:dyDescent="0.35">
      <c r="A53" s="71"/>
      <c r="B53" s="66" t="s">
        <v>514</v>
      </c>
      <c r="C53" s="67"/>
      <c r="D53" s="67"/>
      <c r="E53" s="67"/>
      <c r="F53" s="67"/>
      <c r="G53" s="67"/>
      <c r="H53" s="68"/>
    </row>
  </sheetData>
  <mergeCells count="36">
    <mergeCell ref="A7:D7"/>
    <mergeCell ref="A5:D5"/>
    <mergeCell ref="D16:I16"/>
    <mergeCell ref="D23:I23"/>
    <mergeCell ref="D24:I24"/>
    <mergeCell ref="D11:I11"/>
    <mergeCell ref="B12:B17"/>
    <mergeCell ref="D12:I12"/>
    <mergeCell ref="D9:I9"/>
    <mergeCell ref="D10:I10"/>
    <mergeCell ref="D20:I20"/>
    <mergeCell ref="D26:I26"/>
    <mergeCell ref="D27:I27"/>
    <mergeCell ref="D28:I28"/>
    <mergeCell ref="D13:I13"/>
    <mergeCell ref="D14:I14"/>
    <mergeCell ref="D15:I15"/>
    <mergeCell ref="D18:I18"/>
    <mergeCell ref="D19:I19"/>
    <mergeCell ref="D17:I17"/>
    <mergeCell ref="A45:D45"/>
    <mergeCell ref="D33:I33"/>
    <mergeCell ref="D34:I34"/>
    <mergeCell ref="D35:I35"/>
    <mergeCell ref="D36:I36"/>
    <mergeCell ref="D37:I37"/>
    <mergeCell ref="B21:B36"/>
    <mergeCell ref="D21:I22"/>
    <mergeCell ref="C23:C36"/>
    <mergeCell ref="A43:D43"/>
    <mergeCell ref="A44:D44"/>
    <mergeCell ref="D30:I30"/>
    <mergeCell ref="D31:I31"/>
    <mergeCell ref="D32:I32"/>
    <mergeCell ref="D29:I29"/>
    <mergeCell ref="D25:I25"/>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Reclamos(SistemaPropio)</vt:lpstr>
      <vt:lpstr>Tabla de Homologación y Notas</vt:lpstr>
    </vt:vector>
  </TitlesOfParts>
  <Company>Luffi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Cecilia Leal</cp:lastModifiedBy>
  <cp:lastPrinted>2022-08-04T21:17:14Z</cp:lastPrinted>
  <dcterms:created xsi:type="dcterms:W3CDTF">2020-07-10T15:23:30Z</dcterms:created>
  <dcterms:modified xsi:type="dcterms:W3CDTF">2022-08-05T14:50:54Z</dcterms:modified>
</cp:coreProperties>
</file>