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93"/>
  </bookViews>
  <sheets>
    <sheet name="Reporte" sheetId="4" r:id="rId1"/>
    <sheet name="Reclamos" sheetId="1" r:id="rId2"/>
    <sheet name="Tabla de Homologación y Notas" sheetId="3" r:id="rId3"/>
  </sheets>
  <calcPr calcId="145621"/>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<sst xmlns="http://schemas.openxmlformats.org/spreadsheetml/2006/main" count="131" uniqueCount="88">
  <si>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</si>
  <si>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</si>
  <si>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</si>
  <si>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</si>
  <si>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</si>
  <si>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</si>
  <si>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</si>
  <si>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</si>
  <si>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</si>
  <si>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</si>
  <si>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</si>
  <si>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</si>
  <si>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</si>
  <si>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</si>
  <si>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</si>
  <si>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</si>
  <si>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</si>
  <si>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</si>
  <si>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</si>
  <si>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</si>
  <si>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</si>
  <si>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</si>
  <si>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</si>
  <si>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</si>
  <si>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</si>
  <si>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</si>
  <si>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</si>
  <si>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</si>
  <si>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</si>
  <si>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</si>
  <si>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</si>
  <si>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</si>
  <si>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</si>
  <si>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</si>
  <si>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</si>
  <si>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</si>
  <si>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</si>
  <si>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</si>
  <si>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</si>
  <si>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</si>
  <si>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</si>
  <si>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</si>
  <si>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</si>
  <si>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</si>
  <si>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</si>
  <si>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</si>
  <si>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</si>
  <si>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</si>
  <si>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Planificación del Desarrollo Regional</t>
  </si>
  <si>
    <t>Coordinación de la Inversión Pública Regional</t>
  </si>
  <si>
    <t>Administración y gestión del Fondo Nacional de Desarrollo Regional (FNDR)</t>
  </si>
  <si>
    <t>Seguimiento y evaluación de la inversión regional</t>
  </si>
  <si>
    <t>Atenciones</t>
  </si>
  <si>
    <t>11-01-2022</t>
  </si>
  <si>
    <t>03-02-2022</t>
  </si>
  <si>
    <t>05-03-2022</t>
  </si>
  <si>
    <t>11-03-2022</t>
  </si>
  <si>
    <t>Id reclamo (29)</t>
  </si>
  <si>
    <t>Id reclamo (32)</t>
  </si>
  <si>
    <t>Id reclamo (36)</t>
  </si>
  <si>
    <t>28-02-2022</t>
  </si>
  <si>
    <t>31/A/560</t>
  </si>
  <si>
    <t>14-01-2022</t>
  </si>
  <si>
    <t>10-03-2022</t>
  </si>
  <si>
    <t>21-03-2022</t>
  </si>
  <si>
    <t>04-03-2022</t>
  </si>
  <si>
    <t>19-04-2022</t>
  </si>
  <si>
    <t>Id reclamo (34)</t>
  </si>
  <si>
    <t>Gestión Administrativa</t>
  </si>
  <si>
    <t>11-04-2022</t>
  </si>
  <si>
    <t>04-05-2022</t>
  </si>
  <si>
    <t>10-05-2022</t>
  </si>
  <si>
    <t>12-05-2022</t>
  </si>
  <si>
    <t>17-06-2022</t>
  </si>
  <si>
    <t>28-06-2022</t>
  </si>
  <si>
    <t>27-06-2022</t>
  </si>
  <si>
    <t>01-07-2022</t>
  </si>
  <si>
    <t>05-07-2022</t>
  </si>
  <si>
    <t>12-07-2022</t>
  </si>
  <si>
    <t>21-07-2022</t>
  </si>
  <si>
    <t>01-08-2022</t>
  </si>
  <si>
    <t>Id reclamo (40)</t>
  </si>
  <si>
    <t>Id reclamo (44)</t>
  </si>
  <si>
    <t>Id reclamo (48)</t>
  </si>
  <si>
    <t>Id reclamo (49)</t>
  </si>
  <si>
    <t>Id reclamo (51)</t>
  </si>
  <si>
    <t>Id reclamo (52)</t>
  </si>
  <si>
    <t>Id reclamo (54)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</si>
</sst>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theme="0"/>
      </patternFill>
    </fill>
    <fill>
      <patternFill patternType="solid">
        <fgColor rgb="FFEBF5FB"/>
        <bgColor rgb="FF000000"/>
      </patternFill>
    </fill>
    <fill>
      <patternFill patternType="solid">
        <fgColor rgb="FFD6EAF8"/>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4" fillId="0" borderId="0"/>
  </cellStyleXfs>
  <cellXfs count="113">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4" fillId="6" borderId="31" xfId="1" applyFont="1" applyFill="1" applyBorder="1" applyAlignment="1">
      <alignment horizontal="right" vertical="center"/>
    </xf>
    <xf numFmtId="0" fontId="4" fillId="7" borderId="1" xfId="1" applyFill="1" applyBorder="1"/>
    <xf numFmtId="0" fontId="4" fillId="8" borderId="1" xfId="1" applyFill="1" applyBorder="1"/>
    <xf numFmtId="0" fontId="4" fillId="7" borderId="5" xfId="1" applyFill="1" applyBorder="1"/>
    <xf numFmtId="0" fontId="4" fillId="8" borderId="5" xfId="1" applyFill="1" applyBorder="1"/>
    <xf numFmtId="0" fontId="4" fillId="7" borderId="1" xfId="1" applyFill="1" applyBorder="1"/>
    <xf numFmtId="0" fontId="4" fillId="8" borderId="1" xfId="1" applyFill="1" applyBorder="1"/>
    <xf numFmtId="0" fontId="4" fillId="7" borderId="1" xfId="1" applyFill="1" applyBorder="1"/>
    <xf numFmtId="0" fontId="4" fillId="8" borderId="1" xfId="1" applyFill="1" applyBorder="1"/>
    <xf numFmtId="0" fontId="4" fillId="7" borderId="6" xfId="1" applyFill="1" applyBorder="1"/>
    <xf numFmtId="0" fontId="4" fillId="8" borderId="6" xfId="1" applyFill="1" applyBorder="1"/>
    <xf numFmtId="0" fontId="4" fillId="7" borderId="1" xfId="1" applyFill="1" applyBorder="1"/>
    <xf numFmtId="0" fontId="4" fillId="7" borderId="5" xfId="1" applyFill="1" applyBorder="1"/>
    <xf numFmtId="0" fontId="4" fillId="7" borderId="6" xfId="1" applyFill="1" applyBorder="1"/>
    <xf numFmtId="49" fontId="4" fillId="7" borderId="1" xfId="1" applyNumberFormat="1" applyFill="1" applyBorder="1"/>
    <xf numFmtId="49" fontId="4" fillId="8" borderId="1" xfId="1" applyNumberFormat="1" applyFill="1" applyBorder="1" applyAlignment="1">
      <alignment horizontal="left"/>
    </xf>
    <xf numFmtId="14" fontId="4" fillId="8" borderId="1" xfId="1" quotePrefix="1" applyNumberFormat="1" applyFill="1" applyBorder="1"/>
    <xf numFmtId="0" fontId="4" fillId="7" borderId="30" xfId="1" applyFill="1" applyBorder="1"/>
    <xf numFmtId="0" fontId="4" fillId="7" borderId="23" xfId="1" applyFill="1" applyBorder="1"/>
    <xf numFmtId="49" fontId="4" fillId="7" borderId="23" xfId="1" applyNumberFormat="1" applyFill="1" applyBorder="1"/>
    <xf numFmtId="0" fontId="4" fillId="7" borderId="24" xfId="1" applyFill="1" applyBorder="1"/>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20" xfId="0" applyFont="1" applyBorder="1" applyAlignment="1">
      <alignment horizontal="left" vertical="center" wrapText="1"/>
    </xf>
    <xf numFmtId="0" fontId="0" fillId="8" borderId="1" xfId="0" applyFill="1" applyBorder="1"/>
    <xf numFmtId="0" fontId="0" fillId="7" borderId="1" xfId="0" applyFill="1" applyBorder="1"/>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2" fillId="0" borderId="23" xfId="0" applyFont="1" applyBorder="1" applyAlignment="1">
      <alignment horizontal="right" vertical="center" wrapText="1"/>
    </xf>
    <xf numFmtId="0" fontId="2" fillId="0" borderId="32" xfId="0" applyFont="1" applyBorder="1" applyAlignment="1">
      <alignment horizontal="right" vertical="center" wrapText="1"/>
    </xf>
    <xf numFmtId="0" fontId="2" fillId="0" borderId="2" xfId="0" applyFont="1" applyBorder="1" applyAlignment="1">
      <alignment horizontal="right" vertical="center" wrapText="1"/>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VALPARAÍSO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REPORTE:03-08-2022		03-08-2022 10:00                               </a:t>
          </a:r>
        </a:p>
        <a:p>
          <a:endParaRPr lang="es-CL" sz="1100">
            <a:latin typeface="+mn-lt"/>
          </a:endParaRPr>
        </a:p>
        <a:p>
          <a:r>
            <a:rPr lang="es-CL" sz="1100">
              <a:latin typeface="+mn-lt"/>
            </a:rPr>
            <a:t>RESPONSABLE </a:t>
          </a:r>
          <a:r>
            <a:rPr lang="es-CL" sz="1100" baseline="0">
              <a:latin typeface="+mn-lt"/>
            </a:rPr>
            <a:t>ENVÍO INFORMACIÓN: 	JUAN PABLO BUSTOS DÍAZ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77617</xdr:colOff>
      <xdr:row>1</xdr:row>
      <xdr:rowOff>266700</xdr:rowOff>
    </xdr:from>
    <xdr:to>
      <xdr:col>1</xdr:col>
      <xdr:colOff>64809</xdr:colOff>
      <xdr:row>1</xdr:row>
      <xdr:rowOff>1247774</xdr:rowOff>
    </xdr:to>
    <xdr:pic>
      <xdr:nvPicPr>
        <xdr:cNvPr id="9" name="8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17" y="457200"/>
          <a:ext cx="1034942" cy="981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47624</xdr:rowOff>
    </xdr:from>
    <xdr:to>
      <xdr:col>3</xdr:col>
      <xdr:colOff>2686049</xdr:colOff>
      <xdr:row>31</xdr:row>
      <xdr:rowOff>95249</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0" y="4867274"/>
          <a:ext cx="12153899"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nuestro aplicativo web denominado buzón ciudadano, es utilizada para recibir reclamos pero además sugerencias y felicitaciones, por lo que existe un campo adicional de uso interno del Gobierno Regional de Valparaíso que no guarda relación con la tabla de homologación por lo que no se presenta dentro en ésta para no causar confusión, pero si damos aviso de su existencia y el motivo de éste, este campo se denomina "Tipo de mensaje", el que puede contener los siguientes valores: Reclamo, Sugerencia, Felicitaciones</a:t>
          </a:r>
        </a:p>
        <a:p>
          <a:pPr algn="just"/>
          <a:endParaRPr lang="en-US" sz="1100"/>
        </a:p>
        <a:p>
          <a:pPr algn="just"/>
          <a:r>
            <a:rPr lang="en-US" sz="1100"/>
            <a:t>Nota2: existen dos modalidades de ingreso de reclamos, una física a través de un libro de reclamos y otra virtual, a través de la plataforma web, sin embargo si se recibe una reclamación en forma física, ésta es digitalizada íntegramente e ingresada a la plataforma digital de reclamos, donde se le da el tratamiento normal de una solicitud que ingresa directamente por esta vía.</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G2" sqref="G2"/>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40</v>
      </c>
      <c r="C4" s="24" t="s">
        <v>41</v>
      </c>
      <c r="D4" s="25" t="s">
        <v>23</v>
      </c>
    </row>
    <row r="5" spans="1:4" ht="14.25" customHeight="1" x14ac:dyDescent="0.25">
      <c r="A5" s="26" t="s">
        <v>42</v>
      </c>
      <c r="B5" s="27">
        <v>0</v>
      </c>
      <c r="C5" s="27">
        <v>0</v>
      </c>
      <c r="D5" s="28" t="e">
        <f>C5/B5</f>
        <v>#DIV/0!</v>
      </c>
    </row>
    <row r="6" spans="1:4" x14ac:dyDescent="0.25">
      <c r="A6" s="29" t="s">
        <v>2</v>
      </c>
      <c r="B6" s="30">
        <v>1</v>
      </c>
      <c r="C6" s="30">
        <v>1</v>
      </c>
      <c r="D6" s="31">
        <f>C6/B6</f>
        <v>1</v>
      </c>
    </row>
    <row r="7" spans="1:4" x14ac:dyDescent="0.25">
      <c r="A7" s="29" t="s">
        <v>3</v>
      </c>
      <c r="B7" s="30">
        <v>2</v>
      </c>
      <c r="C7" s="30">
        <v>1</v>
      </c>
      <c r="D7" s="31">
        <f>C7/B7</f>
        <v>0.5</v>
      </c>
    </row>
    <row r="8" spans="1:4" ht="15.75" thickBot="1" x14ac:dyDescent="0.3">
      <c r="A8" s="32" t="s">
        <v>4</v>
      </c>
      <c r="B8" s="33">
        <v>4</v>
      </c>
      <c r="C8" s="33">
        <v>3</v>
      </c>
      <c r="D8" s="34">
        <f t="shared" ref="D8:D18" si="0">C8/B8</f>
        <v>0.75</v>
      </c>
    </row>
    <row r="9" spans="1:4" ht="14.25" customHeight="1" x14ac:dyDescent="0.25">
      <c r="A9" s="55" t="s">
        <v>5</v>
      </c>
      <c r="B9" s="56">
        <v>5</v>
      </c>
      <c r="C9" s="56">
        <v>4</v>
      </c>
      <c r="D9" s="57">
        <f t="shared" si="0"/>
        <v>0.8</v>
      </c>
    </row>
    <row r="10" spans="1:4" x14ac:dyDescent="0.25">
      <c r="A10" s="35" t="s">
        <v>6</v>
      </c>
      <c r="B10" s="36">
        <v>6</v>
      </c>
      <c r="C10" s="36">
        <v>6</v>
      </c>
      <c r="D10" s="37">
        <f t="shared" si="0"/>
        <v>1</v>
      </c>
    </row>
    <row r="11" spans="1:4" x14ac:dyDescent="0.25">
      <c r="A11" s="35" t="s">
        <v>7</v>
      </c>
      <c r="B11" s="36">
        <v>8</v>
      </c>
      <c r="C11" s="36">
        <v>8</v>
      </c>
      <c r="D11" s="37">
        <f t="shared" si="0"/>
        <v>1</v>
      </c>
    </row>
    <row r="12" spans="1:4" x14ac:dyDescent="0.25">
      <c r="A12" s="35" t="s">
        <v>8</v>
      </c>
      <c r="B12" s="36">
        <v>11</v>
      </c>
      <c r="C12" s="36">
        <v>10</v>
      </c>
      <c r="D12" s="37">
        <f t="shared" si="0"/>
        <v>0.90909090909090906</v>
      </c>
    </row>
    <row r="13" spans="1:4" ht="15.75" thickBot="1" x14ac:dyDescent="0.3">
      <c r="A13" s="38" t="s">
        <v>9</v>
      </c>
      <c r="B13" s="39">
        <v>12</v>
      </c>
      <c r="C13" s="39">
        <v>11</v>
      </c>
      <c r="D13" s="40">
        <f t="shared" si="0"/>
        <v>0.91666666666666663</v>
      </c>
    </row>
    <row r="14" spans="1:4" ht="14.25" customHeight="1" x14ac:dyDescent="0.25">
      <c r="A14" s="26" t="s">
        <v>12</v>
      </c>
      <c r="B14" s="27"/>
      <c r="C14" s="27"/>
      <c r="D14" s="28" t="e">
        <f t="shared" si="0"/>
        <v>#DIV/0!</v>
      </c>
    </row>
    <row r="15" spans="1:4" ht="15.75" thickBot="1" x14ac:dyDescent="0.3">
      <c r="A15" s="32" t="s">
        <v>13</v>
      </c>
      <c r="B15" s="33"/>
      <c r="C15" s="33"/>
      <c r="D15" s="34" t="e">
        <f t="shared" si="0"/>
        <v>#DIV/0!</v>
      </c>
    </row>
    <row r="16" spans="1:4" x14ac:dyDescent="0.25">
      <c r="A16" s="41" t="s">
        <v>14</v>
      </c>
      <c r="B16" s="42"/>
      <c r="C16" s="42"/>
      <c r="D16" s="43" t="e">
        <f t="shared" si="0"/>
        <v>#DIV/0!</v>
      </c>
    </row>
    <row r="17" spans="1:4" x14ac:dyDescent="0.25">
      <c r="A17" s="29" t="s">
        <v>15</v>
      </c>
      <c r="B17" s="30"/>
      <c r="C17" s="30"/>
      <c r="D17" s="31" t="e">
        <f t="shared" si="0"/>
        <v>#DIV/0!</v>
      </c>
    </row>
    <row r="18" spans="1:4" ht="15.75" thickBot="1" x14ac:dyDescent="0.3">
      <c r="A18" s="44" t="s">
        <v>24</v>
      </c>
      <c r="B18" s="48">
        <v>12</v>
      </c>
      <c r="C18" s="48">
        <v>11</v>
      </c>
      <c r="D18" s="49">
        <f t="shared" si="0"/>
        <v>0.91666666666666663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H17" sqref="H17"/>
    </sheetView>
  </sheetViews>
  <sheetFormatPr baseColWidth="10" defaultColWidth="11.42578125" defaultRowHeight="15" x14ac:dyDescent="0.25"/>
  <cols>
    <col min="1" max="1" width="30.7109375" style="45" customWidth="1"/>
    <col min="2" max="2" width="70.28515625" style="46" customWidth="1"/>
    <col min="3" max="5" width="30.7109375" style="46" customWidth="1"/>
    <col min="6" max="6" width="30.7109375" style="47" customWidth="1"/>
    <col min="7" max="16384" width="11.42578125" style="20"/>
  </cols>
  <sheetData>
    <row r="1" spans="1:6" ht="15.75" thickBot="1" x14ac:dyDescent="0.3">
      <c r="A1" s="18"/>
      <c r="B1" s="18"/>
      <c r="C1" s="19"/>
      <c r="D1" s="19"/>
      <c r="E1" s="19"/>
      <c r="F1" s="19"/>
    </row>
    <row r="2" spans="1:6" ht="15.75" thickBot="1" x14ac:dyDescent="0.3">
      <c r="A2" s="101" t="s">
        <v>43</v>
      </c>
      <c r="B2" s="102"/>
      <c r="C2" s="102"/>
      <c r="D2" s="102"/>
      <c r="E2" s="102"/>
      <c r="F2" s="103"/>
    </row>
    <row r="3" spans="1:6" ht="15.75" thickBot="1" x14ac:dyDescent="0.3">
      <c r="A3" s="20"/>
      <c r="B3" s="20"/>
      <c r="C3" s="21"/>
      <c r="D3" s="21"/>
      <c r="E3" s="21"/>
      <c r="F3" s="21"/>
    </row>
    <row r="4" spans="1:6" ht="45.75" thickBot="1" x14ac:dyDescent="0.3">
      <c r="A4" s="10" t="s">
        <v>25</v>
      </c>
      <c r="B4" s="11" t="s">
        <v>19</v>
      </c>
      <c r="C4" s="11" t="s">
        <v>26</v>
      </c>
      <c r="D4" s="11" t="s">
        <v>20</v>
      </c>
      <c r="E4" s="11" t="s">
        <v>27</v>
      </c>
      <c r="F4" s="12" t="s">
        <v>28</v>
      </c>
    </row>
    <row r="5" spans="1:6" x14ac:dyDescent="0.25">
      <c r="A5" s="78">
        <v>29</v>
      </c>
      <c r="B5" s="76" t="s">
        <v>50</v>
      </c>
      <c r="C5" s="80" t="s">
        <v>53</v>
      </c>
      <c r="D5" s="89" t="s">
        <v>62</v>
      </c>
      <c r="E5" s="82" t="s">
        <v>57</v>
      </c>
      <c r="F5" s="84" t="s">
        <v>0</v>
      </c>
    </row>
    <row r="6" spans="1:6" x14ac:dyDescent="0.25">
      <c r="A6" s="79">
        <v>32</v>
      </c>
      <c r="B6" s="77" t="s">
        <v>52</v>
      </c>
      <c r="C6" s="81" t="s">
        <v>54</v>
      </c>
      <c r="D6" s="90" t="s">
        <v>65</v>
      </c>
      <c r="E6" s="83" t="s">
        <v>58</v>
      </c>
      <c r="F6" s="85" t="s">
        <v>0</v>
      </c>
    </row>
    <row r="7" spans="1:6" x14ac:dyDescent="0.25">
      <c r="A7" s="87">
        <v>33</v>
      </c>
      <c r="B7" s="86" t="s">
        <v>10</v>
      </c>
      <c r="C7" s="86" t="s">
        <v>60</v>
      </c>
      <c r="D7" s="89" t="s">
        <v>63</v>
      </c>
      <c r="E7" s="86" t="s">
        <v>61</v>
      </c>
      <c r="F7" s="88" t="s">
        <v>47</v>
      </c>
    </row>
    <row r="8" spans="1:6" x14ac:dyDescent="0.25">
      <c r="A8" s="77">
        <v>34</v>
      </c>
      <c r="B8" s="77" t="s">
        <v>50</v>
      </c>
      <c r="C8" s="81" t="s">
        <v>55</v>
      </c>
      <c r="D8" s="91" t="s">
        <v>66</v>
      </c>
      <c r="E8" s="83" t="s">
        <v>67</v>
      </c>
      <c r="F8" s="85" t="s">
        <v>0</v>
      </c>
    </row>
    <row r="9" spans="1:6" x14ac:dyDescent="0.25">
      <c r="A9" s="92">
        <v>36</v>
      </c>
      <c r="B9" s="93" t="s">
        <v>49</v>
      </c>
      <c r="C9" s="93" t="s">
        <v>56</v>
      </c>
      <c r="D9" s="94" t="s">
        <v>64</v>
      </c>
      <c r="E9" s="93" t="s">
        <v>59</v>
      </c>
      <c r="F9" s="95" t="s">
        <v>0</v>
      </c>
    </row>
    <row r="10" spans="1:6" x14ac:dyDescent="0.25">
      <c r="A10" s="99">
        <v>40</v>
      </c>
      <c r="B10" s="99" t="s">
        <v>52</v>
      </c>
      <c r="C10" s="83" t="s">
        <v>69</v>
      </c>
      <c r="D10" s="90" t="s">
        <v>70</v>
      </c>
      <c r="E10" s="99" t="s">
        <v>81</v>
      </c>
      <c r="F10" s="99" t="s">
        <v>0</v>
      </c>
    </row>
    <row r="11" spans="1:6" x14ac:dyDescent="0.25">
      <c r="A11" s="100">
        <v>44</v>
      </c>
      <c r="B11" s="100" t="s">
        <v>48</v>
      </c>
      <c r="C11" s="86" t="s">
        <v>71</v>
      </c>
      <c r="D11" s="89" t="s">
        <v>72</v>
      </c>
      <c r="E11" s="100" t="s">
        <v>82</v>
      </c>
      <c r="F11" s="100" t="s">
        <v>0</v>
      </c>
    </row>
    <row r="12" spans="1:6" x14ac:dyDescent="0.25">
      <c r="A12" s="99">
        <v>48</v>
      </c>
      <c r="B12" s="99" t="s">
        <v>68</v>
      </c>
      <c r="C12" s="83" t="s">
        <v>73</v>
      </c>
      <c r="D12" s="90" t="s">
        <v>74</v>
      </c>
      <c r="E12" s="99" t="s">
        <v>83</v>
      </c>
      <c r="F12" s="99" t="s">
        <v>0</v>
      </c>
    </row>
    <row r="13" spans="1:6" x14ac:dyDescent="0.25">
      <c r="A13" s="100">
        <v>49</v>
      </c>
      <c r="B13" s="100" t="s">
        <v>48</v>
      </c>
      <c r="C13" s="86" t="s">
        <v>75</v>
      </c>
      <c r="D13" s="89" t="s">
        <v>74</v>
      </c>
      <c r="E13" s="100" t="s">
        <v>84</v>
      </c>
      <c r="F13" s="100" t="s">
        <v>0</v>
      </c>
    </row>
    <row r="14" spans="1:6" x14ac:dyDescent="0.25">
      <c r="A14" s="99">
        <v>51</v>
      </c>
      <c r="B14" s="99" t="s">
        <v>10</v>
      </c>
      <c r="C14" s="83" t="s">
        <v>76</v>
      </c>
      <c r="D14" s="90" t="s">
        <v>76</v>
      </c>
      <c r="E14" s="99" t="s">
        <v>85</v>
      </c>
      <c r="F14" s="99" t="s">
        <v>0</v>
      </c>
    </row>
    <row r="15" spans="1:6" x14ac:dyDescent="0.25">
      <c r="A15" s="100">
        <v>52</v>
      </c>
      <c r="B15" s="100" t="s">
        <v>50</v>
      </c>
      <c r="C15" s="86" t="s">
        <v>77</v>
      </c>
      <c r="D15" s="89" t="s">
        <v>78</v>
      </c>
      <c r="E15" s="100" t="s">
        <v>86</v>
      </c>
      <c r="F15" s="100" t="s">
        <v>0</v>
      </c>
    </row>
    <row r="16" spans="1:6" x14ac:dyDescent="0.25">
      <c r="A16" s="99">
        <v>53</v>
      </c>
      <c r="B16" s="99" t="s">
        <v>52</v>
      </c>
      <c r="C16" s="83" t="s">
        <v>79</v>
      </c>
      <c r="D16" s="90"/>
      <c r="E16" s="99"/>
      <c r="F16" s="99" t="s">
        <v>22</v>
      </c>
    </row>
    <row r="17" spans="1:6" x14ac:dyDescent="0.25">
      <c r="A17" s="100">
        <v>54</v>
      </c>
      <c r="B17" s="100" t="s">
        <v>51</v>
      </c>
      <c r="C17" s="86" t="s">
        <v>80</v>
      </c>
      <c r="D17" s="89" t="s">
        <v>80</v>
      </c>
      <c r="E17" s="100" t="s">
        <v>87</v>
      </c>
      <c r="F17" s="100" t="s">
        <v>0</v>
      </c>
    </row>
    <row r="18" spans="1:6" x14ac:dyDescent="0.25">
      <c r="A18" s="96"/>
      <c r="B18" s="97"/>
      <c r="C18" s="97"/>
      <c r="D18" s="97"/>
      <c r="E18" s="97"/>
      <c r="F18" s="98"/>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8" sqref="C18"/>
    </sheetView>
  </sheetViews>
  <sheetFormatPr baseColWidth="10" defaultColWidth="11.42578125" defaultRowHeight="15" x14ac:dyDescent="0.25"/>
  <cols>
    <col min="1" max="1" width="15.7109375" style="1" customWidth="1"/>
    <col min="2" max="2" width="63.28515625" style="1" customWidth="1"/>
    <col min="3" max="3" width="63" style="1" customWidth="1"/>
    <col min="4" max="4" width="40.7109375" style="1" customWidth="1"/>
    <col min="5" max="16384" width="11.42578125" style="1"/>
  </cols>
  <sheetData>
    <row r="1" spans="1:4" ht="15.75" thickBot="1" x14ac:dyDescent="0.3"/>
    <row r="2" spans="1:4" s="20" customFormat="1" ht="15.75" thickBot="1" x14ac:dyDescent="0.3">
      <c r="A2" s="101" t="s">
        <v>39</v>
      </c>
      <c r="B2" s="102"/>
      <c r="C2" s="102"/>
      <c r="D2" s="103"/>
    </row>
    <row r="3" spans="1:4" ht="15.75" thickBot="1" x14ac:dyDescent="0.3"/>
    <row r="4" spans="1:4" ht="15.75" thickBot="1" x14ac:dyDescent="0.3">
      <c r="A4" s="5"/>
      <c r="B4" s="13" t="s">
        <v>29</v>
      </c>
      <c r="C4" s="14" t="s">
        <v>44</v>
      </c>
      <c r="D4" s="15" t="s">
        <v>38</v>
      </c>
    </row>
    <row r="5" spans="1:4" x14ac:dyDescent="0.25">
      <c r="A5" s="65" t="s">
        <v>30</v>
      </c>
      <c r="B5" s="68" t="s">
        <v>25</v>
      </c>
      <c r="C5" s="6" t="s">
        <v>18</v>
      </c>
      <c r="D5" s="7"/>
    </row>
    <row r="6" spans="1:4" ht="30" x14ac:dyDescent="0.25">
      <c r="A6" s="66" t="s">
        <v>31</v>
      </c>
      <c r="B6" s="69" t="s">
        <v>19</v>
      </c>
      <c r="C6" s="16" t="s">
        <v>19</v>
      </c>
      <c r="D6" s="17"/>
    </row>
    <row r="7" spans="1:4" x14ac:dyDescent="0.25">
      <c r="A7" s="104" t="s">
        <v>36</v>
      </c>
      <c r="B7" s="75" t="s">
        <v>48</v>
      </c>
      <c r="C7" s="107" t="s">
        <v>16</v>
      </c>
      <c r="D7" s="110"/>
    </row>
    <row r="8" spans="1:4" x14ac:dyDescent="0.25">
      <c r="A8" s="104"/>
      <c r="B8" s="75" t="s">
        <v>49</v>
      </c>
      <c r="C8" s="108"/>
      <c r="D8" s="111"/>
    </row>
    <row r="9" spans="1:4" x14ac:dyDescent="0.25">
      <c r="A9" s="104"/>
      <c r="B9" s="75" t="s">
        <v>50</v>
      </c>
      <c r="C9" s="108"/>
      <c r="D9" s="111"/>
    </row>
    <row r="10" spans="1:4" x14ac:dyDescent="0.25">
      <c r="A10" s="74"/>
      <c r="B10" s="75" t="s">
        <v>51</v>
      </c>
      <c r="C10" s="109"/>
      <c r="D10" s="112"/>
    </row>
    <row r="11" spans="1:4" x14ac:dyDescent="0.25">
      <c r="A11" s="74"/>
      <c r="B11" s="70" t="s">
        <v>17</v>
      </c>
      <c r="C11" s="50" t="s">
        <v>17</v>
      </c>
      <c r="D11" s="51"/>
    </row>
    <row r="12" spans="1:4" x14ac:dyDescent="0.25">
      <c r="A12" s="74"/>
      <c r="B12" s="70" t="s">
        <v>10</v>
      </c>
      <c r="C12" s="50" t="s">
        <v>10</v>
      </c>
      <c r="D12" s="51"/>
    </row>
    <row r="13" spans="1:4" x14ac:dyDescent="0.25">
      <c r="A13" s="66" t="s">
        <v>32</v>
      </c>
      <c r="B13" s="69" t="s">
        <v>45</v>
      </c>
      <c r="C13" s="16" t="s">
        <v>45</v>
      </c>
      <c r="D13" s="17"/>
    </row>
    <row r="14" spans="1:4" x14ac:dyDescent="0.25">
      <c r="A14" s="67" t="s">
        <v>33</v>
      </c>
      <c r="B14" s="71" t="s">
        <v>20</v>
      </c>
      <c r="C14" s="4" t="s">
        <v>20</v>
      </c>
      <c r="D14" s="9"/>
    </row>
    <row r="15" spans="1:4" ht="30" x14ac:dyDescent="0.25">
      <c r="A15" s="66" t="s">
        <v>34</v>
      </c>
      <c r="B15" s="69" t="s">
        <v>27</v>
      </c>
      <c r="C15" s="16" t="s">
        <v>21</v>
      </c>
      <c r="D15" s="17"/>
    </row>
    <row r="16" spans="1:4" x14ac:dyDescent="0.25">
      <c r="A16" s="67" t="s">
        <v>35</v>
      </c>
      <c r="B16" s="71" t="s">
        <v>28</v>
      </c>
      <c r="C16" s="3" t="s">
        <v>28</v>
      </c>
      <c r="D16" s="8"/>
    </row>
    <row r="17" spans="1:4" ht="15" customHeight="1" x14ac:dyDescent="0.25">
      <c r="A17" s="105" t="s">
        <v>37</v>
      </c>
      <c r="B17" s="72" t="s">
        <v>11</v>
      </c>
      <c r="C17" s="52" t="s">
        <v>11</v>
      </c>
      <c r="D17" s="53"/>
    </row>
    <row r="18" spans="1:4" x14ac:dyDescent="0.25">
      <c r="A18" s="105"/>
      <c r="B18" s="72" t="s">
        <v>22</v>
      </c>
      <c r="C18" s="52" t="s">
        <v>22</v>
      </c>
      <c r="D18" s="53"/>
    </row>
    <row r="19" spans="1:4" ht="15.75" thickBot="1" x14ac:dyDescent="0.3">
      <c r="A19" s="106"/>
      <c r="B19" s="73" t="s">
        <v>0</v>
      </c>
      <c r="C19" s="59" t="s">
        <v>0</v>
      </c>
      <c r="D19" s="60"/>
    </row>
    <row r="20" spans="1:4" x14ac:dyDescent="0.25">
      <c r="A20" s="61"/>
      <c r="B20" s="72" t="s">
        <v>46</v>
      </c>
      <c r="C20" s="64" t="s">
        <v>46</v>
      </c>
      <c r="D20" s="62"/>
    </row>
    <row r="21" spans="1:4" ht="15.75" thickBot="1" x14ac:dyDescent="0.3">
      <c r="A21" s="61"/>
      <c r="B21" s="58" t="s">
        <v>47</v>
      </c>
      <c r="C21" s="63" t="s">
        <v>47</v>
      </c>
      <c r="D21" s="54"/>
    </row>
  </sheetData>
  <mergeCells count="5">
    <mergeCell ref="A7:A9"/>
    <mergeCell ref="A17:A19"/>
    <mergeCell ref="A2:D2"/>
    <mergeCell ref="C7:C10"/>
    <mergeCell ref="D7:D10"/>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Juan P. Bustos</cp:lastModifiedBy>
  <dcterms:created xsi:type="dcterms:W3CDTF">2020-07-10T15:23:30Z</dcterms:created>
  <dcterms:modified xsi:type="dcterms:W3CDTF">2022-08-22T19:15:38Z</dcterms:modified>
</cp:coreProperties>
</file>